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kb9236/Downloads/Re_ Few Stuff for the JCI paper/"/>
    </mc:Choice>
  </mc:AlternateContent>
  <xr:revisionPtr revIDLastSave="0" documentId="13_ncr:1_{FD142B81-4135-7541-A06E-B98F488C7C85}" xr6:coauthVersionLast="47" xr6:coauthVersionMax="47" xr10:uidLastSave="{00000000-0000-0000-0000-000000000000}"/>
  <bookViews>
    <workbookView xWindow="50700" yWindow="7180" windowWidth="27640" windowHeight="16940" firstSheet="12" activeTab="26" xr2:uid="{0B55BD51-665A-0144-838B-2452D926C5D5}"/>
  </bookViews>
  <sheets>
    <sheet name="Fig.2 A" sheetId="10" r:id="rId1"/>
    <sheet name="Fig.2 B" sheetId="11" r:id="rId2"/>
    <sheet name="Fig.2 C" sheetId="12" r:id="rId3"/>
    <sheet name="Fig.3 D" sheetId="6" r:id="rId4"/>
    <sheet name="Fig.3 E" sheetId="3" r:id="rId5"/>
    <sheet name="Fig.3 F" sheetId="13" r:id="rId6"/>
    <sheet name="Fig.5" sheetId="1" r:id="rId7"/>
    <sheet name="Fig.6 A" sheetId="14" r:id="rId8"/>
    <sheet name="Fig. 6 B" sheetId="15" r:id="rId9"/>
    <sheet name="Fig. 6 C" sheetId="17" r:id="rId10"/>
    <sheet name="Fig. 6 D" sheetId="18" r:id="rId11"/>
    <sheet name="Fig. 6 E" sheetId="19" r:id="rId12"/>
    <sheet name="Fig. 6 F" sheetId="20" r:id="rId13"/>
    <sheet name="Fig. 6 G" sheetId="16" r:id="rId14"/>
    <sheet name="Fig.7 A" sheetId="4" r:id="rId15"/>
    <sheet name="Fig.7 B" sheetId="7" r:id="rId16"/>
    <sheet name="Fig.7 C" sheetId="8" r:id="rId17"/>
    <sheet name="Fig.7 D" sheetId="9" r:id="rId18"/>
    <sheet name="Fig S2 F" sheetId="5" r:id="rId19"/>
    <sheet name="Fig S6 A" sheetId="21" r:id="rId20"/>
    <sheet name="Fig S6 B" sheetId="22" r:id="rId21"/>
    <sheet name="Fig S6 C" sheetId="23" r:id="rId22"/>
    <sheet name="Fig S6 D" sheetId="24" r:id="rId23"/>
    <sheet name="Fig S6 E" sheetId="25" r:id="rId24"/>
    <sheet name="Fig S6 F" sheetId="26" r:id="rId25"/>
    <sheet name="Fig S6 G" sheetId="27" r:id="rId26"/>
    <sheet name="Fig S7" sheetId="28" r:id="rId2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1" i="6" l="1"/>
  <c r="G130" i="6"/>
  <c r="G129" i="6"/>
  <c r="G128" i="6"/>
  <c r="G127" i="6"/>
  <c r="G126" i="6"/>
  <c r="G125" i="6"/>
  <c r="G124" i="6"/>
  <c r="G123" i="6"/>
  <c r="G122" i="6"/>
  <c r="G121" i="6"/>
  <c r="G120" i="6"/>
  <c r="G119" i="6"/>
  <c r="G118" i="6"/>
  <c r="G117" i="6"/>
  <c r="G116" i="6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</calcChain>
</file>

<file path=xl/sharedStrings.xml><?xml version="1.0" encoding="utf-8"?>
<sst xmlns="http://schemas.openxmlformats.org/spreadsheetml/2006/main" count="2311" uniqueCount="333">
  <si>
    <t>A6X003_BC1</t>
  </si>
  <si>
    <t>A8L014_BC1</t>
  </si>
  <si>
    <t>A8L057_BC1</t>
  </si>
  <si>
    <t>A8R095_BC1</t>
  </si>
  <si>
    <t>A8T010_BC1</t>
  </si>
  <si>
    <t>A6X003_AC4</t>
  </si>
  <si>
    <t>A8L014_AC4</t>
  </si>
  <si>
    <t>A8L057_AC4</t>
  </si>
  <si>
    <t>A8R095_AC4</t>
  </si>
  <si>
    <t>A8T010_AC4</t>
  </si>
  <si>
    <t>Label</t>
  </si>
  <si>
    <t>1-methylnicotinamide+</t>
  </si>
  <si>
    <t>1-phenylethylamine</t>
  </si>
  <si>
    <t>2- / 3-phosphoglycerate</t>
  </si>
  <si>
    <t>2-(Formamido)-N1-(5-phospho-D-ribosyl)acetamidine</t>
  </si>
  <si>
    <t>2,3-bisphospho-D-glycerate</t>
  </si>
  <si>
    <t>2-/ 3- hydroxybutanoic acid</t>
  </si>
  <si>
    <t>2-aminobutyric / 2-/3-aminoisobutyric acid</t>
  </si>
  <si>
    <t>2-HG</t>
  </si>
  <si>
    <t>2-ketoisovaleric acid</t>
  </si>
  <si>
    <t>3- / 7-methylguanine</t>
  </si>
  <si>
    <t>3,4-dihydroxyphenylpropanoate</t>
  </si>
  <si>
    <t>3-hydroxy-anthranilic acid</t>
  </si>
  <si>
    <t>3-hydroxykynurenine</t>
  </si>
  <si>
    <t>3-phospho-serine</t>
  </si>
  <si>
    <t>4-hydroxyproline / 5-aminolevulinate</t>
  </si>
  <si>
    <t>5-HIAA</t>
  </si>
  <si>
    <t>5-hydroxytryptophan</t>
  </si>
  <si>
    <t>5-methyl-THF</t>
  </si>
  <si>
    <t>5'-methylthioadenosine</t>
  </si>
  <si>
    <t>6-phosphogluconic acid</t>
  </si>
  <si>
    <t>6-phosphoglucono-D-lactone</t>
  </si>
  <si>
    <t>acetoacetic acid / succinic semialdehyde</t>
  </si>
  <si>
    <t>acetylcarnitine+</t>
  </si>
  <si>
    <t>acetylcholine+</t>
  </si>
  <si>
    <t>aconitic acid</t>
  </si>
  <si>
    <t>acrylic acid</t>
  </si>
  <si>
    <t>adenine</t>
  </si>
  <si>
    <t>adenosine</t>
  </si>
  <si>
    <t>adenylosuccinate</t>
  </si>
  <si>
    <t>ADP / dGDP</t>
  </si>
  <si>
    <t>agmatine</t>
  </si>
  <si>
    <t>a-KG</t>
  </si>
  <si>
    <t>alanine</t>
  </si>
  <si>
    <t>alanine methyl ester</t>
  </si>
  <si>
    <t>allantoin</t>
  </si>
  <si>
    <t>AMP / dGMP</t>
  </si>
  <si>
    <t>anandamide</t>
  </si>
  <si>
    <t>anserine</t>
  </si>
  <si>
    <t>anthranilic acid</t>
  </si>
  <si>
    <t>arginine</t>
  </si>
  <si>
    <t>ascorbic acid</t>
  </si>
  <si>
    <t>asparagine</t>
  </si>
  <si>
    <t>aspartic acid</t>
  </si>
  <si>
    <t>ATP / dGTP</t>
  </si>
  <si>
    <t>b-alanine</t>
  </si>
  <si>
    <t>betaine aldehyde+</t>
  </si>
  <si>
    <t>betaine+</t>
  </si>
  <si>
    <t>bilirubin</t>
  </si>
  <si>
    <t>biotin</t>
  </si>
  <si>
    <t>butyric acid / (iso)</t>
  </si>
  <si>
    <t>butyrylcarnitine+</t>
  </si>
  <si>
    <t>cAMP(2',3') / cAMP(3',5')</t>
  </si>
  <si>
    <t>carbamoyl phosphate</t>
  </si>
  <si>
    <t>carnitine+</t>
  </si>
  <si>
    <t>carnosine</t>
  </si>
  <si>
    <t>cCMP(2',3'-)</t>
  </si>
  <si>
    <t>CDP</t>
  </si>
  <si>
    <t>CDP-choline+</t>
  </si>
  <si>
    <t>cGAMP</t>
  </si>
  <si>
    <t>cGMP</t>
  </si>
  <si>
    <t>choline+</t>
  </si>
  <si>
    <t>citraconic acid</t>
  </si>
  <si>
    <t>citrate / citrate(iso)</t>
  </si>
  <si>
    <t>citrulline</t>
  </si>
  <si>
    <t>CMP</t>
  </si>
  <si>
    <t>cortisol</t>
  </si>
  <si>
    <t>creatine</t>
  </si>
  <si>
    <t>creatinine</t>
  </si>
  <si>
    <t>CTP</t>
  </si>
  <si>
    <t>cystathionine</t>
  </si>
  <si>
    <t>cysteine</t>
  </si>
  <si>
    <t>cystine</t>
  </si>
  <si>
    <t>cytidine</t>
  </si>
  <si>
    <t>cytosine</t>
  </si>
  <si>
    <t>dAMP</t>
  </si>
  <si>
    <t>D-arabinono-1,4-lactone</t>
  </si>
  <si>
    <t>dATP</t>
  </si>
  <si>
    <t>dCDP</t>
  </si>
  <si>
    <t>dehydroascorbic acid</t>
  </si>
  <si>
    <t>deoxyadenosine</t>
  </si>
  <si>
    <t>deoxycarnitine+</t>
  </si>
  <si>
    <t>deoxyguanosine</t>
  </si>
  <si>
    <t>deoxyuridine</t>
  </si>
  <si>
    <t>D-erythrose-4-phosphate</t>
  </si>
  <si>
    <t>D-galactonic acid / D-gluconic acid</t>
  </si>
  <si>
    <t>D-galactosamine/glucosamine-1/6-phosphate</t>
  </si>
  <si>
    <t>D-glucuronolactone / D-galacturonolactone</t>
  </si>
  <si>
    <t>dihydroorotate</t>
  </si>
  <si>
    <t>dimethylglycine</t>
  </si>
  <si>
    <t>D-ribose-1/5-phosphate / D-ribulose 5-phosphate</t>
  </si>
  <si>
    <t>D-sedoheptulose</t>
  </si>
  <si>
    <t>D-sedoheptulose-7-phosphate</t>
  </si>
  <si>
    <t>F-1,6/2,6-DP</t>
  </si>
  <si>
    <t>F6P / G1P / G6P</t>
  </si>
  <si>
    <t>FAD</t>
  </si>
  <si>
    <t>fructose / mannose</t>
  </si>
  <si>
    <t>fumaric acid</t>
  </si>
  <si>
    <t>GABA</t>
  </si>
  <si>
    <t>galactosamine / glucosamine / mannosamine</t>
  </si>
  <si>
    <t>galactose / glucose</t>
  </si>
  <si>
    <t>GalNAC / GlcNAC</t>
  </si>
  <si>
    <t>GAP / DHAP</t>
  </si>
  <si>
    <t>GDP</t>
  </si>
  <si>
    <t>GDP-L-fucose</t>
  </si>
  <si>
    <t>glutaconic acid</t>
  </si>
  <si>
    <t>glutamate</t>
  </si>
  <si>
    <t>glutamine</t>
  </si>
  <si>
    <t>glutathione</t>
  </si>
  <si>
    <t>glutathione disulfide</t>
  </si>
  <si>
    <t>glyceric acid</t>
  </si>
  <si>
    <t>glycerol 2/3-phosphate</t>
  </si>
  <si>
    <t>glycine</t>
  </si>
  <si>
    <t>glycylglycine</t>
  </si>
  <si>
    <t>GMP</t>
  </si>
  <si>
    <t>GTP</t>
  </si>
  <si>
    <t>guanidine</t>
  </si>
  <si>
    <t>guanidinoacetate</t>
  </si>
  <si>
    <t>guanine</t>
  </si>
  <si>
    <t>guanosine</t>
  </si>
  <si>
    <t>hexanoylcarnitine+</t>
  </si>
  <si>
    <t>histamine</t>
  </si>
  <si>
    <t>histidine</t>
  </si>
  <si>
    <t>homocysteine</t>
  </si>
  <si>
    <t>homogentisic acid</t>
  </si>
  <si>
    <t>homoserine / threonine / allothreonine</t>
  </si>
  <si>
    <t>hydroxyphenyllactic acid / HVA</t>
  </si>
  <si>
    <t>hypoxanthine</t>
  </si>
  <si>
    <t>IDP</t>
  </si>
  <si>
    <t>imidazole-4-acetate</t>
  </si>
  <si>
    <t>IMP</t>
  </si>
  <si>
    <t>inosine</t>
  </si>
  <si>
    <t>itaconic acid</t>
  </si>
  <si>
    <t>kynurenic acid</t>
  </si>
  <si>
    <t>kynurenine</t>
  </si>
  <si>
    <t>lactic acid</t>
  </si>
  <si>
    <t>L-arginino-succinate</t>
  </si>
  <si>
    <t>L-cysteic acid</t>
  </si>
  <si>
    <t>leucine / leucine(iso) / norleucine</t>
  </si>
  <si>
    <t>levulinic acid</t>
  </si>
  <si>
    <t>L-NMMA</t>
  </si>
  <si>
    <t>L-tyrosine methyl ester</t>
  </si>
  <si>
    <t>lysine</t>
  </si>
  <si>
    <t>maleic acid</t>
  </si>
  <si>
    <t>malic acid</t>
  </si>
  <si>
    <t>malonic acid</t>
  </si>
  <si>
    <t>ManNAC</t>
  </si>
  <si>
    <t>methionine</t>
  </si>
  <si>
    <t>methyl acetoacetate</t>
  </si>
  <si>
    <t>methylglyoxal</t>
  </si>
  <si>
    <t>methylmalonic acid</t>
  </si>
  <si>
    <t>mevalonic acid</t>
  </si>
  <si>
    <t>N1/N8-acetylspermidine</t>
  </si>
  <si>
    <t>N1-acetylspermine</t>
  </si>
  <si>
    <t>N-acetylaspartic acid</t>
  </si>
  <si>
    <t>N-acetylaspartylglutamic acid</t>
  </si>
  <si>
    <t>N-acetyl-b-alanine / N-acetyl-alanine</t>
  </si>
  <si>
    <t>N-acetyl-DL-serine / O-acetyl-L-serine</t>
  </si>
  <si>
    <t>N-acetylglucosamine 1/6-phosphate</t>
  </si>
  <si>
    <t>N-acetylglycine</t>
  </si>
  <si>
    <t>N-acetyl-L-glutamic acid</t>
  </si>
  <si>
    <t>NAD+</t>
  </si>
  <si>
    <t>NADH</t>
  </si>
  <si>
    <t>NADP+</t>
  </si>
  <si>
    <t>NADPH</t>
  </si>
  <si>
    <t>N-formyl-L-methionine</t>
  </si>
  <si>
    <t>nicotinamide</t>
  </si>
  <si>
    <t>nicotinamide riboside+</t>
  </si>
  <si>
    <t>N-methylaspartic acid</t>
  </si>
  <si>
    <t>NMN</t>
  </si>
  <si>
    <t>norepinephrine / pyridoxine</t>
  </si>
  <si>
    <t>ornithine</t>
  </si>
  <si>
    <t>orotic acid</t>
  </si>
  <si>
    <t>palmitic acid</t>
  </si>
  <si>
    <t>pantothenic acid</t>
  </si>
  <si>
    <t>phenylalanine</t>
  </si>
  <si>
    <t>phenylephrine / synephrine</t>
  </si>
  <si>
    <t>phosphocholine+</t>
  </si>
  <si>
    <t>phosphocreatine</t>
  </si>
  <si>
    <t>phosphoenolpyruvate</t>
  </si>
  <si>
    <t>picolinic acid</t>
  </si>
  <si>
    <t>pipecolate</t>
  </si>
  <si>
    <t>proline</t>
  </si>
  <si>
    <t>propionic acid</t>
  </si>
  <si>
    <t>propionylcarnitine+</t>
  </si>
  <si>
    <t>PRPP</t>
  </si>
  <si>
    <t>pseudouridine</t>
  </si>
  <si>
    <t>putrescine</t>
  </si>
  <si>
    <t>pyridoxal</t>
  </si>
  <si>
    <t>pyroglutamic acid</t>
  </si>
  <si>
    <t>pyrroline hydroxycarboxylic acid</t>
  </si>
  <si>
    <t>pyruvic acid</t>
  </si>
  <si>
    <t>quinolinic acid</t>
  </si>
  <si>
    <t>S-adenosyl-L-homocysteine</t>
  </si>
  <si>
    <t>S-adenosyl-L-methionine+</t>
  </si>
  <si>
    <t>SAICAR</t>
  </si>
  <si>
    <t>serine</t>
  </si>
  <si>
    <t>serotonin</t>
  </si>
  <si>
    <t>sorbitol / galactitol / L-iditol / manitol</t>
  </si>
  <si>
    <t>spermidine</t>
  </si>
  <si>
    <t>spermine</t>
  </si>
  <si>
    <t>stearic acid</t>
  </si>
  <si>
    <t>succinic acid</t>
  </si>
  <si>
    <t>sucrose</t>
  </si>
  <si>
    <t>taurine</t>
  </si>
  <si>
    <t>thiamine diphosphate+</t>
  </si>
  <si>
    <t>thiamine phosphate+</t>
  </si>
  <si>
    <t>thiamine+</t>
  </si>
  <si>
    <t>tryptophan</t>
  </si>
  <si>
    <t>tyrosine</t>
  </si>
  <si>
    <t>UDP</t>
  </si>
  <si>
    <t>UDP-D-galactose / UDP-D-glucose</t>
  </si>
  <si>
    <t>UMP</t>
  </si>
  <si>
    <t>uracil</t>
  </si>
  <si>
    <t>urea</t>
  </si>
  <si>
    <t>uric acid</t>
  </si>
  <si>
    <t>uridine</t>
  </si>
  <si>
    <t>UTP</t>
  </si>
  <si>
    <t>valine / norvaline</t>
  </si>
  <si>
    <t>vitamin B2</t>
  </si>
  <si>
    <t>xanthine</t>
  </si>
  <si>
    <t>xanthosine</t>
  </si>
  <si>
    <t>xanthurenic acid</t>
  </si>
  <si>
    <t>XMP</t>
  </si>
  <si>
    <t>xylitol / arabitol / ribito</t>
  </si>
  <si>
    <t>y-glutamylcysteine</t>
  </si>
  <si>
    <t>BC1</t>
  </si>
  <si>
    <t>AC1</t>
  </si>
  <si>
    <t>A8R095</t>
  </si>
  <si>
    <t>A8L057</t>
  </si>
  <si>
    <t>08M156</t>
  </si>
  <si>
    <t>A8T010</t>
  </si>
  <si>
    <t>08M171</t>
  </si>
  <si>
    <t>animal_name</t>
  </si>
  <si>
    <t>condition</t>
  </si>
  <si>
    <t>subset</t>
  </si>
  <si>
    <t>Count</t>
  </si>
  <si>
    <t>Total</t>
  </si>
  <si>
    <t>Normalized</t>
  </si>
  <si>
    <t>Percent</t>
  </si>
  <si>
    <t>08M134</t>
  </si>
  <si>
    <t>Naive</t>
  </si>
  <si>
    <t>Tcm</t>
  </si>
  <si>
    <t>DP</t>
  </si>
  <si>
    <t>Tscm</t>
  </si>
  <si>
    <t>Treg</t>
  </si>
  <si>
    <t>Tfh</t>
  </si>
  <si>
    <t>Tem</t>
  </si>
  <si>
    <t>Temra</t>
  </si>
  <si>
    <t>A6X003</t>
  </si>
  <si>
    <t>A8L014</t>
  </si>
  <si>
    <t>Cluster</t>
  </si>
  <si>
    <t>Condition</t>
  </si>
  <si>
    <t>Frequency</t>
  </si>
  <si>
    <t>Total_Cells_Per_Monkey</t>
  </si>
  <si>
    <t>Ratio</t>
  </si>
  <si>
    <t>Tn</t>
  </si>
  <si>
    <t>Before_Treatment</t>
  </si>
  <si>
    <t>Tpex</t>
  </si>
  <si>
    <t>Tex</t>
  </si>
  <si>
    <t>Tc</t>
  </si>
  <si>
    <t>After_Treatment</t>
  </si>
  <si>
    <t>Pops</t>
  </si>
  <si>
    <t>Time</t>
  </si>
  <si>
    <t>Pop1</t>
  </si>
  <si>
    <t>1BC1</t>
  </si>
  <si>
    <t>Pop2</t>
  </si>
  <si>
    <t>Pop3</t>
  </si>
  <si>
    <t>Pop4</t>
  </si>
  <si>
    <t>Pop5</t>
  </si>
  <si>
    <t>Pop6</t>
  </si>
  <si>
    <t>Pop7</t>
  </si>
  <si>
    <t>2AC1</t>
  </si>
  <si>
    <t>3AC4</t>
  </si>
  <si>
    <t>B Cell Clusters</t>
  </si>
  <si>
    <t>Pop8</t>
  </si>
  <si>
    <t>Pop9</t>
  </si>
  <si>
    <t>Pop10</t>
  </si>
  <si>
    <t>Fi.3 D Global cells</t>
  </si>
  <si>
    <t>Fig.3 E SIV+ Cells</t>
  </si>
  <si>
    <t>Fig.7 B: CD8+ T cell Clusters</t>
  </si>
  <si>
    <t>Fig.7 A: CD4+ T cell Clusters</t>
  </si>
  <si>
    <t>Fig.7 C: Macropages clusters</t>
  </si>
  <si>
    <t>Fig 7D: NK cells Clusters</t>
  </si>
  <si>
    <t>CD8+ T Cells subsets</t>
  </si>
  <si>
    <t>CD4+ T cell Subsets</t>
  </si>
  <si>
    <t>Normalized Peak</t>
  </si>
  <si>
    <t>Time (minutes)</t>
  </si>
  <si>
    <t>Mean</t>
  </si>
  <si>
    <t>SD</t>
  </si>
  <si>
    <t>N</t>
  </si>
  <si>
    <t>Macaque</t>
  </si>
  <si>
    <t>OCR Data for 08M156 BC1 vs AC1 (pmol/min)</t>
  </si>
  <si>
    <t>Spare Respiratory Capacity BC1 vs AC1 for 5 macaques (pmol/min)</t>
  </si>
  <si>
    <t>Maximum Respiration BC1 vs AC1 for 5 macaques (pmol/min)</t>
  </si>
  <si>
    <t>Quiesence Scores BC1 vs AC1</t>
  </si>
  <si>
    <t>Monkey</t>
  </si>
  <si>
    <t>Geometric Mean (BLIMP1)</t>
  </si>
  <si>
    <t>Geometric Mean (TCF1)</t>
  </si>
  <si>
    <t>Geometric Mean (RPS6)</t>
  </si>
  <si>
    <t>Geometric Mean (BCL6)</t>
  </si>
  <si>
    <t>Geometric Mean (TOX)</t>
  </si>
  <si>
    <t>Geometric Mean (EOMES)</t>
  </si>
  <si>
    <t>Geometric Mean (MTOR)</t>
  </si>
  <si>
    <t>AC2</t>
  </si>
  <si>
    <t>AC3</t>
  </si>
  <si>
    <t xml:space="preserve">A6X003 </t>
  </si>
  <si>
    <t xml:space="preserve">A8L014 </t>
  </si>
  <si>
    <t>CD4+T Naïve</t>
  </si>
  <si>
    <t>CD4+T Central Memory</t>
  </si>
  <si>
    <t>CD4+T Effector Memory</t>
  </si>
  <si>
    <t>CD4+T Resting Memory</t>
  </si>
  <si>
    <t>CD4-T Effector Memory</t>
  </si>
  <si>
    <t>CD4-T Naïve</t>
  </si>
  <si>
    <t>Geometric Mean (TIGIT)</t>
  </si>
  <si>
    <t>CD4-T Central Memory</t>
  </si>
  <si>
    <t>% of CD4+T cells</t>
  </si>
  <si>
    <t>% of CD4-T cells</t>
  </si>
  <si>
    <t>This figure shows the gating strategies used for colorectal tissue cells.</t>
  </si>
  <si>
    <t>CD4T cells : Mononuclear cells→ Singlet→ Live→ CD3+→ CD4+</t>
  </si>
  <si>
    <t>CD8T cells : Mononuclear cells→ Singlet→ Live→ CD3+→ CD8+</t>
  </si>
  <si>
    <t>Macrophages : Mononuclear cells→ Singlet→ Live→ CD3-CD20-→ CD64+</t>
  </si>
  <si>
    <t>NK cells : Mononuclear cells→ Singlet→ Live→ CD3-→ CD20-→ NKG2A+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</si>
</sst>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Aptos Narrow"/>
      <family val="2"/>
      <scheme val="minor"/>
    </font>
    <font>
      <sz val="10"/>
      <color rgb="FF000000"/>
      <name val="Helvetica Neue"/>
      <family val="2"/>
    </font>
    <font>
      <b/>
      <sz val="10"/>
      <color rgb="FF000000"/>
      <name val="Helvetica Neue"/>
      <family val="2"/>
    </font>
    <font>
      <b/>
      <sz val="12"/>
      <color theme="1"/>
      <name val="Aptos Narrow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2"/>
      <name val="Arial"/>
      <family val="2"/>
    </font>
    <font>
      <sz val="28"/>
      <color theme="1"/>
      <name val="Aptos Narrow (Body)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/>
    </xf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0" xfId="0" applyFont="1"/>
    <xf numFmtId="0" fontId="9" fillId="0" borderId="9" xfId="0" applyFont="1" applyBorder="1"/>
    <xf numFmtId="0" fontId="9" fillId="0" borderId="10" xfId="0" applyFont="1" applyBorder="1"/>
    <xf numFmtId="0" fontId="9" fillId="0" borderId="11" xfId="0" applyFont="1" applyBorder="1"/>
    <xf numFmtId="0" fontId="9" fillId="0" borderId="12" xfId="0" applyFont="1" applyBorder="1"/>
    <xf numFmtId="0" fontId="9" fillId="0" borderId="13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5B5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85F9E-1BB6-A74B-AE6C-917FB27E4E2F}">
  <dimension ref="A1:G15"/>
  <sheetViews>
    <sheetView workbookViewId="0">
      <selection activeCell="I14" sqref="I14"/>
    </sheetView>
  </sheetViews>
  <sheetFormatPr baseColWidth="10" defaultRowHeight="16" x14ac:dyDescent="0.2"/>
  <cols>
    <col min="1" max="1" width="26" customWidth="1"/>
    <col min="2" max="3" width="21.1640625" customWidth="1"/>
    <col min="4" max="4" width="18.5" customWidth="1"/>
    <col min="5" max="5" width="20" customWidth="1"/>
    <col min="6" max="6" width="21" customWidth="1"/>
    <col min="7" max="7" width="22.83203125" customWidth="1"/>
  </cols>
  <sheetData>
    <row r="1" spans="1:7" ht="37" x14ac:dyDescent="0.45">
      <c r="C1" s="28" t="s">
        <v>302</v>
      </c>
    </row>
    <row r="2" spans="1:7" ht="17" thickBot="1" x14ac:dyDescent="0.25"/>
    <row r="3" spans="1:7" ht="17" thickBot="1" x14ac:dyDescent="0.25">
      <c r="A3" s="24" t="s">
        <v>297</v>
      </c>
      <c r="B3" s="25"/>
      <c r="C3" s="26" t="s">
        <v>236</v>
      </c>
      <c r="D3" s="27"/>
      <c r="E3" s="25"/>
      <c r="F3" s="26" t="s">
        <v>237</v>
      </c>
      <c r="G3" s="27"/>
    </row>
    <row r="4" spans="1:7" x14ac:dyDescent="0.2">
      <c r="A4" s="22">
        <v>1.5367420000000001</v>
      </c>
      <c r="B4" s="16">
        <v>4.7439210000000003</v>
      </c>
      <c r="C4" s="17">
        <v>5.0668990000000003</v>
      </c>
      <c r="D4" s="18">
        <v>4.5764579999999997</v>
      </c>
      <c r="E4" s="16">
        <v>4.2148669999999999</v>
      </c>
      <c r="F4" s="17">
        <v>4.4374700000000002</v>
      </c>
      <c r="G4" s="18">
        <v>2.947473</v>
      </c>
    </row>
    <row r="5" spans="1:7" x14ac:dyDescent="0.2">
      <c r="A5" s="22">
        <v>8.0495070000000002</v>
      </c>
      <c r="B5" s="16">
        <v>3.6362960000000002</v>
      </c>
      <c r="C5" s="17">
        <v>3.909761</v>
      </c>
      <c r="D5" s="18">
        <v>3.4394840000000002</v>
      </c>
      <c r="E5" s="16">
        <v>3.1433810000000002</v>
      </c>
      <c r="F5" s="17">
        <v>3.6953830000000001</v>
      </c>
      <c r="G5" s="18">
        <v>2.4941409999999999</v>
      </c>
    </row>
    <row r="6" spans="1:7" x14ac:dyDescent="0.2">
      <c r="A6" s="22">
        <v>14.562074000000001</v>
      </c>
      <c r="B6" s="16">
        <v>3.1549529999999999</v>
      </c>
      <c r="C6" s="17">
        <v>3.5404339999999999</v>
      </c>
      <c r="D6" s="18">
        <v>3.1006200000000002</v>
      </c>
      <c r="E6" s="16">
        <v>2.4685139999999999</v>
      </c>
      <c r="F6" s="17">
        <v>3.030033</v>
      </c>
      <c r="G6" s="18">
        <v>2.6128420000000001</v>
      </c>
    </row>
    <row r="7" spans="1:7" x14ac:dyDescent="0.2">
      <c r="A7" s="22">
        <v>21.159182000000001</v>
      </c>
      <c r="B7" s="16">
        <v>1.452183</v>
      </c>
      <c r="C7" s="17">
        <v>1.5250589999999999</v>
      </c>
      <c r="D7" s="18">
        <v>1.3751850000000001</v>
      </c>
      <c r="E7" s="16">
        <v>0.98608499999999999</v>
      </c>
      <c r="F7" s="17">
        <v>1.7272479999999999</v>
      </c>
      <c r="G7" s="18">
        <v>1.147351</v>
      </c>
    </row>
    <row r="8" spans="1:7" x14ac:dyDescent="0.2">
      <c r="A8" s="22">
        <v>27.672941000000002</v>
      </c>
      <c r="B8" s="16">
        <v>1.244292</v>
      </c>
      <c r="C8" s="17">
        <v>1.473768</v>
      </c>
      <c r="D8" s="18">
        <v>1.4771399999999999</v>
      </c>
      <c r="E8" s="16">
        <v>0.92860299999999996</v>
      </c>
      <c r="F8" s="17">
        <v>1.7462200000000001</v>
      </c>
      <c r="G8" s="18">
        <v>0.65461599999999998</v>
      </c>
    </row>
    <row r="9" spans="1:7" x14ac:dyDescent="0.2">
      <c r="A9" s="22">
        <v>34.186743999999997</v>
      </c>
      <c r="B9" s="16">
        <v>2.0789170000000001</v>
      </c>
      <c r="C9" s="17">
        <v>2.2532450000000002</v>
      </c>
      <c r="D9" s="18">
        <v>2.0072290000000002</v>
      </c>
      <c r="E9" s="16">
        <v>1.887626</v>
      </c>
      <c r="F9" s="17">
        <v>2.3024659999999999</v>
      </c>
      <c r="G9" s="18">
        <v>1.3174380000000001</v>
      </c>
    </row>
    <row r="10" spans="1:7" x14ac:dyDescent="0.2">
      <c r="A10" s="22">
        <v>40.785688999999998</v>
      </c>
      <c r="B10" s="16">
        <v>8.8383459999999996</v>
      </c>
      <c r="C10" s="17">
        <v>9.6683319999999995</v>
      </c>
      <c r="D10" s="18">
        <v>7.1924299999999999</v>
      </c>
      <c r="E10" s="16">
        <v>5.7187049999999999</v>
      </c>
      <c r="F10" s="17">
        <v>4.9592859999999996</v>
      </c>
      <c r="G10" s="18">
        <v>5.3977279999999999</v>
      </c>
    </row>
    <row r="11" spans="1:7" x14ac:dyDescent="0.2">
      <c r="A11" s="22">
        <v>47.302315999999998</v>
      </c>
      <c r="B11" s="16">
        <v>8.1627759999999991</v>
      </c>
      <c r="C11" s="17">
        <v>9.3227100000000007</v>
      </c>
      <c r="D11" s="18">
        <v>7.0134910000000001</v>
      </c>
      <c r="E11" s="16">
        <v>5.5022250000000001</v>
      </c>
      <c r="F11" s="17">
        <v>4.5967529999999996</v>
      </c>
      <c r="G11" s="18">
        <v>5.1170850000000003</v>
      </c>
    </row>
    <row r="12" spans="1:7" x14ac:dyDescent="0.2">
      <c r="A12" s="22">
        <v>53.819460999999997</v>
      </c>
      <c r="B12" s="16">
        <v>7.4407240000000003</v>
      </c>
      <c r="C12" s="17">
        <v>8.5703169999999993</v>
      </c>
      <c r="D12" s="18">
        <v>6.4094290000000003</v>
      </c>
      <c r="E12" s="16">
        <v>5.1943140000000003</v>
      </c>
      <c r="F12" s="17">
        <v>4.2292139999999998</v>
      </c>
      <c r="G12" s="18">
        <v>4.7134850000000004</v>
      </c>
    </row>
    <row r="13" spans="1:7" x14ac:dyDescent="0.2">
      <c r="A13" s="22">
        <v>60.418987000000001</v>
      </c>
      <c r="B13" s="16">
        <v>1.1341810000000001</v>
      </c>
      <c r="C13" s="17">
        <v>1.642809</v>
      </c>
      <c r="D13" s="18">
        <v>1.0651539999999999</v>
      </c>
      <c r="E13" s="16">
        <v>0.99136800000000003</v>
      </c>
      <c r="F13" s="17">
        <v>1.3006249999999999</v>
      </c>
      <c r="G13" s="18">
        <v>0.69439499999999998</v>
      </c>
    </row>
    <row r="14" spans="1:7" x14ac:dyDescent="0.2">
      <c r="A14" s="22">
        <v>66.932685000000006</v>
      </c>
      <c r="B14" s="16">
        <v>1.2274970000000001</v>
      </c>
      <c r="C14" s="17">
        <v>1.496707</v>
      </c>
      <c r="D14" s="18">
        <v>1.2968550000000001</v>
      </c>
      <c r="E14" s="16">
        <v>0.70551699999999995</v>
      </c>
      <c r="F14" s="17">
        <v>1.3953519999999999</v>
      </c>
      <c r="G14" s="18">
        <v>0.49734</v>
      </c>
    </row>
    <row r="15" spans="1:7" ht="17" thickBot="1" x14ac:dyDescent="0.25">
      <c r="A15" s="23">
        <v>73.450372999999999</v>
      </c>
      <c r="B15" s="19">
        <v>0.79720599999999997</v>
      </c>
      <c r="C15" s="20">
        <v>1.8414839999999999</v>
      </c>
      <c r="D15" s="21">
        <v>1.0685359999999999</v>
      </c>
      <c r="E15" s="19">
        <v>0.66458899999999999</v>
      </c>
      <c r="F15" s="20">
        <v>1.338009</v>
      </c>
      <c r="G15" s="21">
        <v>0.75700000000000001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FFCB5-6195-1745-8EEB-30A4881A89EE}">
  <dimension ref="A1:J22"/>
  <sheetViews>
    <sheetView workbookViewId="0">
      <selection sqref="A1:J22"/>
    </sheetView>
  </sheetViews>
  <sheetFormatPr baseColWidth="10" defaultRowHeight="16" x14ac:dyDescent="0.2"/>
  <sheetData>
    <row r="1" spans="1:10" x14ac:dyDescent="0.2">
      <c r="A1" t="s">
        <v>320</v>
      </c>
    </row>
    <row r="2" spans="1:10" x14ac:dyDescent="0.2">
      <c r="A2" t="s">
        <v>306</v>
      </c>
      <c r="B2" t="s">
        <v>273</v>
      </c>
      <c r="C2" t="s">
        <v>326</v>
      </c>
      <c r="D2" t="s">
        <v>307</v>
      </c>
      <c r="E2" t="s">
        <v>308</v>
      </c>
      <c r="F2" t="s">
        <v>309</v>
      </c>
      <c r="G2" t="s">
        <v>310</v>
      </c>
      <c r="H2" t="s">
        <v>311</v>
      </c>
      <c r="I2" t="s">
        <v>312</v>
      </c>
      <c r="J2" t="s">
        <v>313</v>
      </c>
    </row>
    <row r="3" spans="1:10" x14ac:dyDescent="0.2">
      <c r="A3" t="s">
        <v>250</v>
      </c>
      <c r="B3" t="s">
        <v>237</v>
      </c>
      <c r="C3">
        <v>4.16</v>
      </c>
      <c r="D3">
        <v>681</v>
      </c>
      <c r="E3">
        <v>387</v>
      </c>
      <c r="F3">
        <v>731</v>
      </c>
      <c r="G3">
        <v>-143</v>
      </c>
      <c r="H3">
        <v>101</v>
      </c>
      <c r="I3">
        <v>343</v>
      </c>
      <c r="J3">
        <v>686</v>
      </c>
    </row>
    <row r="4" spans="1:10" x14ac:dyDescent="0.2">
      <c r="A4" t="s">
        <v>250</v>
      </c>
      <c r="B4" t="s">
        <v>314</v>
      </c>
      <c r="C4">
        <v>4.16</v>
      </c>
      <c r="D4">
        <v>726</v>
      </c>
      <c r="E4">
        <v>342</v>
      </c>
      <c r="F4">
        <v>585</v>
      </c>
      <c r="G4">
        <v>-140</v>
      </c>
      <c r="H4">
        <v>62.2</v>
      </c>
      <c r="I4">
        <v>346</v>
      </c>
      <c r="J4">
        <v>627</v>
      </c>
    </row>
    <row r="5" spans="1:10" x14ac:dyDescent="0.2">
      <c r="A5" t="s">
        <v>250</v>
      </c>
      <c r="B5" t="s">
        <v>315</v>
      </c>
      <c r="C5">
        <v>8.75</v>
      </c>
      <c r="D5">
        <v>640</v>
      </c>
      <c r="E5">
        <v>311</v>
      </c>
      <c r="F5">
        <v>589</v>
      </c>
      <c r="G5">
        <v>-142</v>
      </c>
      <c r="H5">
        <v>67</v>
      </c>
      <c r="I5">
        <v>340</v>
      </c>
      <c r="J5">
        <v>734</v>
      </c>
    </row>
    <row r="6" spans="1:10" x14ac:dyDescent="0.2">
      <c r="A6" t="s">
        <v>250</v>
      </c>
      <c r="B6" t="s">
        <v>236</v>
      </c>
      <c r="C6">
        <v>7.52</v>
      </c>
      <c r="D6">
        <v>839</v>
      </c>
      <c r="E6">
        <v>423</v>
      </c>
      <c r="F6">
        <v>758</v>
      </c>
      <c r="G6">
        <v>-150</v>
      </c>
      <c r="H6">
        <v>113</v>
      </c>
      <c r="I6">
        <v>473</v>
      </c>
      <c r="J6">
        <v>788</v>
      </c>
    </row>
    <row r="7" spans="1:10" x14ac:dyDescent="0.2">
      <c r="A7" t="s">
        <v>240</v>
      </c>
      <c r="B7" t="s">
        <v>237</v>
      </c>
      <c r="C7">
        <v>1.02</v>
      </c>
      <c r="D7">
        <v>639</v>
      </c>
      <c r="E7">
        <v>401</v>
      </c>
      <c r="F7">
        <v>665</v>
      </c>
      <c r="G7">
        <v>-136</v>
      </c>
      <c r="H7">
        <v>41.7</v>
      </c>
      <c r="I7">
        <v>445</v>
      </c>
      <c r="J7">
        <v>594</v>
      </c>
    </row>
    <row r="8" spans="1:10" x14ac:dyDescent="0.2">
      <c r="A8" t="s">
        <v>240</v>
      </c>
      <c r="B8" t="s">
        <v>314</v>
      </c>
      <c r="C8">
        <v>2.0499999999999998</v>
      </c>
      <c r="D8">
        <v>711</v>
      </c>
      <c r="E8">
        <v>357</v>
      </c>
      <c r="F8">
        <v>1172</v>
      </c>
      <c r="G8">
        <v>-169</v>
      </c>
      <c r="H8">
        <v>83.2</v>
      </c>
      <c r="I8">
        <v>567</v>
      </c>
      <c r="J8">
        <v>1125</v>
      </c>
    </row>
    <row r="9" spans="1:10" x14ac:dyDescent="0.2">
      <c r="A9" t="s">
        <v>240</v>
      </c>
      <c r="B9" t="s">
        <v>315</v>
      </c>
      <c r="C9">
        <v>2.5099999999999998</v>
      </c>
      <c r="D9">
        <v>729</v>
      </c>
      <c r="E9">
        <v>426</v>
      </c>
      <c r="F9">
        <v>663</v>
      </c>
      <c r="G9">
        <v>-132</v>
      </c>
      <c r="H9">
        <v>38.1</v>
      </c>
      <c r="I9">
        <v>472</v>
      </c>
      <c r="J9">
        <v>712</v>
      </c>
    </row>
    <row r="10" spans="1:10" x14ac:dyDescent="0.2">
      <c r="A10" t="s">
        <v>240</v>
      </c>
      <c r="B10" t="s">
        <v>236</v>
      </c>
      <c r="C10">
        <v>2.5099999999999998</v>
      </c>
      <c r="D10">
        <v>826</v>
      </c>
      <c r="E10">
        <v>398</v>
      </c>
      <c r="F10">
        <v>614</v>
      </c>
      <c r="G10">
        <v>-156</v>
      </c>
      <c r="H10">
        <v>34.6</v>
      </c>
      <c r="I10">
        <v>518</v>
      </c>
      <c r="J10">
        <v>830</v>
      </c>
    </row>
    <row r="11" spans="1:10" x14ac:dyDescent="0.2">
      <c r="A11" t="s">
        <v>242</v>
      </c>
      <c r="B11" t="s">
        <v>237</v>
      </c>
      <c r="C11">
        <v>15.8</v>
      </c>
      <c r="D11">
        <v>1220</v>
      </c>
      <c r="E11">
        <v>567</v>
      </c>
      <c r="F11">
        <v>722</v>
      </c>
      <c r="G11">
        <v>-68.900000000000006</v>
      </c>
      <c r="H11">
        <v>136</v>
      </c>
      <c r="I11">
        <v>669</v>
      </c>
      <c r="J11">
        <v>1185</v>
      </c>
    </row>
    <row r="12" spans="1:10" x14ac:dyDescent="0.2">
      <c r="A12" t="s">
        <v>242</v>
      </c>
      <c r="B12" t="s">
        <v>314</v>
      </c>
      <c r="C12">
        <v>20.9</v>
      </c>
      <c r="D12">
        <v>762</v>
      </c>
      <c r="E12">
        <v>351</v>
      </c>
      <c r="F12">
        <v>536</v>
      </c>
      <c r="G12">
        <v>-118</v>
      </c>
      <c r="H12">
        <v>74.7</v>
      </c>
      <c r="I12">
        <v>348</v>
      </c>
      <c r="J12">
        <v>915</v>
      </c>
    </row>
    <row r="13" spans="1:10" x14ac:dyDescent="0.2">
      <c r="A13" t="s">
        <v>242</v>
      </c>
      <c r="B13" t="s">
        <v>315</v>
      </c>
      <c r="C13">
        <v>26.9</v>
      </c>
      <c r="D13">
        <v>697</v>
      </c>
      <c r="E13">
        <v>311</v>
      </c>
      <c r="F13">
        <v>408</v>
      </c>
      <c r="G13">
        <v>-131</v>
      </c>
      <c r="H13">
        <v>-11.8</v>
      </c>
      <c r="I13">
        <v>263</v>
      </c>
      <c r="J13">
        <v>760</v>
      </c>
    </row>
    <row r="14" spans="1:10" x14ac:dyDescent="0.2">
      <c r="A14" t="s">
        <v>242</v>
      </c>
      <c r="B14" t="s">
        <v>236</v>
      </c>
      <c r="C14">
        <v>10.7</v>
      </c>
      <c r="D14">
        <v>627</v>
      </c>
      <c r="E14">
        <v>337</v>
      </c>
      <c r="F14">
        <v>583</v>
      </c>
      <c r="G14">
        <v>-96.2</v>
      </c>
      <c r="H14">
        <v>72.5</v>
      </c>
      <c r="I14">
        <v>357</v>
      </c>
      <c r="J14">
        <v>620</v>
      </c>
    </row>
    <row r="15" spans="1:10" x14ac:dyDescent="0.2">
      <c r="A15" t="s">
        <v>316</v>
      </c>
      <c r="B15" t="s">
        <v>315</v>
      </c>
      <c r="C15">
        <v>17.5</v>
      </c>
      <c r="D15">
        <v>589</v>
      </c>
      <c r="E15">
        <v>279</v>
      </c>
      <c r="F15">
        <v>512</v>
      </c>
      <c r="G15">
        <v>-138</v>
      </c>
      <c r="H15">
        <v>48.1</v>
      </c>
      <c r="I15">
        <v>315</v>
      </c>
      <c r="J15">
        <v>619</v>
      </c>
    </row>
    <row r="16" spans="1:10" x14ac:dyDescent="0.2">
      <c r="A16" t="s">
        <v>259</v>
      </c>
      <c r="B16" t="s">
        <v>237</v>
      </c>
      <c r="C16">
        <v>8.77</v>
      </c>
      <c r="D16">
        <v>551</v>
      </c>
      <c r="E16">
        <v>283</v>
      </c>
      <c r="F16">
        <v>708</v>
      </c>
      <c r="G16">
        <v>-141</v>
      </c>
      <c r="H16">
        <v>71.5</v>
      </c>
      <c r="I16">
        <v>420</v>
      </c>
      <c r="J16">
        <v>513</v>
      </c>
    </row>
    <row r="17" spans="1:10" x14ac:dyDescent="0.2">
      <c r="A17" t="s">
        <v>259</v>
      </c>
      <c r="B17" t="s">
        <v>314</v>
      </c>
      <c r="C17">
        <v>12.5</v>
      </c>
      <c r="D17">
        <v>860</v>
      </c>
      <c r="E17">
        <v>256</v>
      </c>
      <c r="F17">
        <v>902</v>
      </c>
      <c r="G17">
        <v>-239</v>
      </c>
      <c r="H17">
        <v>64.3</v>
      </c>
      <c r="I17">
        <v>396</v>
      </c>
      <c r="J17">
        <v>1502</v>
      </c>
    </row>
    <row r="18" spans="1:10" x14ac:dyDescent="0.2">
      <c r="A18" t="s">
        <v>259</v>
      </c>
      <c r="B18" t="s">
        <v>236</v>
      </c>
      <c r="C18">
        <v>14.4</v>
      </c>
      <c r="D18">
        <v>662</v>
      </c>
      <c r="E18">
        <v>331</v>
      </c>
      <c r="F18">
        <v>547</v>
      </c>
      <c r="G18">
        <v>-126</v>
      </c>
      <c r="H18">
        <v>40.6</v>
      </c>
      <c r="I18">
        <v>433</v>
      </c>
      <c r="J18">
        <v>607</v>
      </c>
    </row>
    <row r="19" spans="1:10" x14ac:dyDescent="0.2">
      <c r="A19" t="s">
        <v>317</v>
      </c>
      <c r="B19" t="s">
        <v>315</v>
      </c>
      <c r="C19">
        <v>29.9</v>
      </c>
      <c r="D19">
        <v>501</v>
      </c>
      <c r="E19">
        <v>248</v>
      </c>
      <c r="F19">
        <v>425</v>
      </c>
      <c r="G19">
        <v>-117</v>
      </c>
      <c r="H19">
        <v>24</v>
      </c>
      <c r="I19">
        <v>186</v>
      </c>
      <c r="J19">
        <v>595</v>
      </c>
    </row>
    <row r="20" spans="1:10" x14ac:dyDescent="0.2">
      <c r="A20" t="s">
        <v>260</v>
      </c>
      <c r="B20" t="s">
        <v>237</v>
      </c>
      <c r="C20">
        <v>24.7</v>
      </c>
      <c r="D20">
        <v>530</v>
      </c>
      <c r="E20">
        <v>281</v>
      </c>
      <c r="F20">
        <v>622</v>
      </c>
      <c r="G20">
        <v>-141</v>
      </c>
      <c r="H20">
        <v>51.3</v>
      </c>
      <c r="I20">
        <v>220</v>
      </c>
      <c r="J20">
        <v>745</v>
      </c>
    </row>
    <row r="21" spans="1:10" x14ac:dyDescent="0.2">
      <c r="A21" t="s">
        <v>260</v>
      </c>
      <c r="B21" t="s">
        <v>314</v>
      </c>
      <c r="C21">
        <v>7.55</v>
      </c>
      <c r="D21">
        <v>650</v>
      </c>
      <c r="E21">
        <v>370</v>
      </c>
      <c r="F21">
        <v>504</v>
      </c>
      <c r="G21">
        <v>-114</v>
      </c>
      <c r="H21">
        <v>34.9</v>
      </c>
      <c r="I21">
        <v>312</v>
      </c>
      <c r="J21">
        <v>565</v>
      </c>
    </row>
    <row r="22" spans="1:10" x14ac:dyDescent="0.2">
      <c r="A22" t="s">
        <v>260</v>
      </c>
      <c r="B22" t="s">
        <v>236</v>
      </c>
      <c r="C22">
        <v>21.1</v>
      </c>
      <c r="D22">
        <v>588</v>
      </c>
      <c r="E22">
        <v>285</v>
      </c>
      <c r="F22">
        <v>400</v>
      </c>
      <c r="G22">
        <v>-143</v>
      </c>
      <c r="H22">
        <v>1.26</v>
      </c>
      <c r="I22">
        <v>267</v>
      </c>
      <c r="J22">
        <v>482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B9895-C913-9849-829E-7BAF2CCEA2DC}">
  <dimension ref="A1:J22"/>
  <sheetViews>
    <sheetView workbookViewId="0">
      <selection sqref="A1:J22"/>
    </sheetView>
  </sheetViews>
  <sheetFormatPr baseColWidth="10" defaultRowHeight="16" x14ac:dyDescent="0.2"/>
  <sheetData>
    <row r="1" spans="1:10" x14ac:dyDescent="0.2">
      <c r="A1" t="s">
        <v>321</v>
      </c>
    </row>
    <row r="2" spans="1:10" x14ac:dyDescent="0.2">
      <c r="A2" t="s">
        <v>306</v>
      </c>
      <c r="B2" t="s">
        <v>273</v>
      </c>
      <c r="C2" t="s">
        <v>326</v>
      </c>
      <c r="D2" t="s">
        <v>307</v>
      </c>
      <c r="E2" t="s">
        <v>308</v>
      </c>
      <c r="F2" t="s">
        <v>309</v>
      </c>
      <c r="G2" t="s">
        <v>310</v>
      </c>
      <c r="H2" t="s">
        <v>311</v>
      </c>
      <c r="I2" t="s">
        <v>312</v>
      </c>
      <c r="J2" t="s">
        <v>313</v>
      </c>
    </row>
    <row r="3" spans="1:10" x14ac:dyDescent="0.2">
      <c r="A3" t="s">
        <v>250</v>
      </c>
      <c r="B3" t="s">
        <v>237</v>
      </c>
      <c r="C3">
        <v>5.85</v>
      </c>
      <c r="D3">
        <v>932</v>
      </c>
      <c r="E3">
        <v>4902</v>
      </c>
      <c r="F3">
        <v>838</v>
      </c>
      <c r="G3">
        <v>-283</v>
      </c>
      <c r="H3">
        <v>49.2</v>
      </c>
      <c r="I3">
        <v>22.7</v>
      </c>
      <c r="J3">
        <v>600</v>
      </c>
    </row>
    <row r="4" spans="1:10" x14ac:dyDescent="0.2">
      <c r="A4" t="s">
        <v>250</v>
      </c>
      <c r="B4" t="s">
        <v>314</v>
      </c>
      <c r="C4">
        <v>6.69</v>
      </c>
      <c r="D4">
        <v>915</v>
      </c>
      <c r="E4">
        <v>4059</v>
      </c>
      <c r="F4">
        <v>797</v>
      </c>
      <c r="G4">
        <v>-269</v>
      </c>
      <c r="H4">
        <v>67.3</v>
      </c>
      <c r="I4">
        <v>71.900000000000006</v>
      </c>
      <c r="J4">
        <v>643</v>
      </c>
    </row>
    <row r="5" spans="1:10" x14ac:dyDescent="0.2">
      <c r="A5" t="s">
        <v>250</v>
      </c>
      <c r="B5" t="s">
        <v>315</v>
      </c>
      <c r="C5">
        <v>5.97</v>
      </c>
      <c r="D5">
        <v>929</v>
      </c>
      <c r="E5">
        <v>4381</v>
      </c>
      <c r="F5">
        <v>841</v>
      </c>
      <c r="G5">
        <v>-263</v>
      </c>
      <c r="H5">
        <v>110</v>
      </c>
      <c r="I5">
        <v>48.2</v>
      </c>
      <c r="J5">
        <v>654</v>
      </c>
    </row>
    <row r="6" spans="1:10" x14ac:dyDescent="0.2">
      <c r="A6" t="s">
        <v>250</v>
      </c>
      <c r="B6" t="s">
        <v>236</v>
      </c>
      <c r="C6">
        <v>8.61</v>
      </c>
      <c r="D6">
        <v>891</v>
      </c>
      <c r="E6">
        <v>5445</v>
      </c>
      <c r="F6">
        <v>898</v>
      </c>
      <c r="G6">
        <v>-285</v>
      </c>
      <c r="H6">
        <v>93.4</v>
      </c>
      <c r="I6">
        <v>62.3</v>
      </c>
      <c r="J6">
        <v>725</v>
      </c>
    </row>
    <row r="7" spans="1:10" x14ac:dyDescent="0.2">
      <c r="A7" t="s">
        <v>240</v>
      </c>
      <c r="B7" t="s">
        <v>237</v>
      </c>
      <c r="C7">
        <v>10.4</v>
      </c>
      <c r="D7">
        <v>596</v>
      </c>
      <c r="E7">
        <v>4229</v>
      </c>
      <c r="F7">
        <v>667</v>
      </c>
      <c r="G7">
        <v>-246</v>
      </c>
      <c r="H7">
        <v>22.7</v>
      </c>
      <c r="I7">
        <v>130</v>
      </c>
      <c r="J7">
        <v>608</v>
      </c>
    </row>
    <row r="8" spans="1:10" x14ac:dyDescent="0.2">
      <c r="A8" t="s">
        <v>240</v>
      </c>
      <c r="B8" t="s">
        <v>314</v>
      </c>
      <c r="C8">
        <v>9.7100000000000009</v>
      </c>
      <c r="D8">
        <v>598</v>
      </c>
      <c r="E8">
        <v>3936</v>
      </c>
      <c r="F8">
        <v>1018</v>
      </c>
      <c r="G8">
        <v>-248</v>
      </c>
      <c r="H8">
        <v>52.7</v>
      </c>
      <c r="I8">
        <v>123</v>
      </c>
      <c r="J8">
        <v>646</v>
      </c>
    </row>
    <row r="9" spans="1:10" x14ac:dyDescent="0.2">
      <c r="A9" t="s">
        <v>240</v>
      </c>
      <c r="B9" t="s">
        <v>315</v>
      </c>
      <c r="C9">
        <v>9.48</v>
      </c>
      <c r="D9">
        <v>797</v>
      </c>
      <c r="E9">
        <v>3899</v>
      </c>
      <c r="F9">
        <v>757</v>
      </c>
      <c r="G9">
        <v>-242</v>
      </c>
      <c r="H9">
        <v>12.3</v>
      </c>
      <c r="I9">
        <v>141</v>
      </c>
      <c r="J9">
        <v>580</v>
      </c>
    </row>
    <row r="10" spans="1:10" x14ac:dyDescent="0.2">
      <c r="A10" t="s">
        <v>240</v>
      </c>
      <c r="B10" t="s">
        <v>236</v>
      </c>
      <c r="C10">
        <v>11.1</v>
      </c>
      <c r="D10">
        <v>940</v>
      </c>
      <c r="E10">
        <v>4575</v>
      </c>
      <c r="F10">
        <v>779</v>
      </c>
      <c r="G10">
        <v>-257</v>
      </c>
      <c r="H10">
        <v>38.700000000000003</v>
      </c>
      <c r="I10">
        <v>153</v>
      </c>
      <c r="J10">
        <v>594</v>
      </c>
    </row>
    <row r="11" spans="1:10" x14ac:dyDescent="0.2">
      <c r="A11" t="s">
        <v>242</v>
      </c>
      <c r="B11" t="s">
        <v>237</v>
      </c>
      <c r="C11">
        <v>8.35</v>
      </c>
      <c r="D11">
        <v>1579</v>
      </c>
      <c r="E11">
        <v>5227</v>
      </c>
      <c r="F11">
        <v>929</v>
      </c>
      <c r="G11">
        <v>-130</v>
      </c>
      <c r="H11">
        <v>128</v>
      </c>
      <c r="I11">
        <v>258</v>
      </c>
      <c r="J11">
        <v>884</v>
      </c>
    </row>
    <row r="12" spans="1:10" x14ac:dyDescent="0.2">
      <c r="A12" t="s">
        <v>242</v>
      </c>
      <c r="B12" t="s">
        <v>314</v>
      </c>
      <c r="C12">
        <v>8.57</v>
      </c>
      <c r="D12">
        <v>1132</v>
      </c>
      <c r="E12">
        <v>4364</v>
      </c>
      <c r="F12">
        <v>783</v>
      </c>
      <c r="G12">
        <v>-206</v>
      </c>
      <c r="H12">
        <v>36.4</v>
      </c>
      <c r="I12">
        <v>59.5</v>
      </c>
      <c r="J12">
        <v>761</v>
      </c>
    </row>
    <row r="13" spans="1:10" x14ac:dyDescent="0.2">
      <c r="A13" t="s">
        <v>242</v>
      </c>
      <c r="B13" t="s">
        <v>315</v>
      </c>
      <c r="C13">
        <v>7.37</v>
      </c>
      <c r="D13">
        <v>874</v>
      </c>
      <c r="E13">
        <v>3480</v>
      </c>
      <c r="F13">
        <v>616</v>
      </c>
      <c r="G13">
        <v>-199</v>
      </c>
      <c r="H13">
        <v>16.100000000000001</v>
      </c>
      <c r="I13">
        <v>50.7</v>
      </c>
      <c r="J13">
        <v>641</v>
      </c>
    </row>
    <row r="14" spans="1:10" x14ac:dyDescent="0.2">
      <c r="A14" t="s">
        <v>242</v>
      </c>
      <c r="B14" t="s">
        <v>236</v>
      </c>
      <c r="C14">
        <v>9.1199999999999992</v>
      </c>
      <c r="D14">
        <v>1332</v>
      </c>
      <c r="E14">
        <v>3696</v>
      </c>
      <c r="F14">
        <v>1015</v>
      </c>
      <c r="G14">
        <v>-193</v>
      </c>
      <c r="H14">
        <v>56.4</v>
      </c>
      <c r="I14">
        <v>79.3</v>
      </c>
      <c r="J14">
        <v>526</v>
      </c>
    </row>
    <row r="15" spans="1:10" x14ac:dyDescent="0.2">
      <c r="A15" t="s">
        <v>316</v>
      </c>
      <c r="B15" t="s">
        <v>315</v>
      </c>
      <c r="C15">
        <v>13.9</v>
      </c>
      <c r="D15">
        <v>683</v>
      </c>
      <c r="E15">
        <v>3107</v>
      </c>
      <c r="F15">
        <v>663</v>
      </c>
      <c r="G15">
        <v>-224</v>
      </c>
      <c r="H15">
        <v>26.1</v>
      </c>
      <c r="I15">
        <v>97.8</v>
      </c>
      <c r="J15">
        <v>529</v>
      </c>
    </row>
    <row r="16" spans="1:10" x14ac:dyDescent="0.2">
      <c r="A16" t="s">
        <v>259</v>
      </c>
      <c r="B16" t="s">
        <v>237</v>
      </c>
      <c r="C16">
        <v>18.399999999999999</v>
      </c>
      <c r="D16">
        <v>583</v>
      </c>
      <c r="E16">
        <v>3072</v>
      </c>
      <c r="F16">
        <v>701</v>
      </c>
      <c r="G16">
        <v>-236</v>
      </c>
      <c r="H16">
        <v>39.6</v>
      </c>
      <c r="I16">
        <v>151</v>
      </c>
      <c r="J16">
        <v>465</v>
      </c>
    </row>
    <row r="17" spans="1:10" x14ac:dyDescent="0.2">
      <c r="A17" t="s">
        <v>259</v>
      </c>
      <c r="B17" t="s">
        <v>314</v>
      </c>
      <c r="C17">
        <v>15.3</v>
      </c>
      <c r="D17">
        <v>770</v>
      </c>
      <c r="E17">
        <v>3601</v>
      </c>
      <c r="F17">
        <v>1057</v>
      </c>
      <c r="G17">
        <v>-253</v>
      </c>
      <c r="H17">
        <v>35.9</v>
      </c>
      <c r="I17">
        <v>81.099999999999994</v>
      </c>
      <c r="J17">
        <v>889</v>
      </c>
    </row>
    <row r="18" spans="1:10" x14ac:dyDescent="0.2">
      <c r="A18" t="s">
        <v>259</v>
      </c>
      <c r="B18" t="s">
        <v>236</v>
      </c>
      <c r="C18">
        <v>19.7</v>
      </c>
      <c r="D18">
        <v>840</v>
      </c>
      <c r="E18">
        <v>3527</v>
      </c>
      <c r="F18">
        <v>679</v>
      </c>
      <c r="G18">
        <v>-228</v>
      </c>
      <c r="H18">
        <v>23.6</v>
      </c>
      <c r="I18">
        <v>158</v>
      </c>
      <c r="J18">
        <v>454</v>
      </c>
    </row>
    <row r="19" spans="1:10" x14ac:dyDescent="0.2">
      <c r="A19" t="s">
        <v>317</v>
      </c>
      <c r="B19" t="s">
        <v>315</v>
      </c>
      <c r="C19">
        <v>4.32</v>
      </c>
      <c r="D19">
        <v>841</v>
      </c>
      <c r="E19">
        <v>2708</v>
      </c>
      <c r="F19">
        <v>722</v>
      </c>
      <c r="G19">
        <v>-176</v>
      </c>
      <c r="H19">
        <v>22.4</v>
      </c>
      <c r="I19">
        <v>51.7</v>
      </c>
      <c r="J19">
        <v>609</v>
      </c>
    </row>
    <row r="20" spans="1:10" x14ac:dyDescent="0.2">
      <c r="A20" t="s">
        <v>260</v>
      </c>
      <c r="B20" t="s">
        <v>237</v>
      </c>
      <c r="C20">
        <v>4.5</v>
      </c>
      <c r="D20">
        <v>951</v>
      </c>
      <c r="E20">
        <v>3437</v>
      </c>
      <c r="F20">
        <v>900</v>
      </c>
      <c r="G20">
        <v>-185</v>
      </c>
      <c r="H20">
        <v>11.1</v>
      </c>
      <c r="I20">
        <v>51.9</v>
      </c>
      <c r="J20">
        <v>656</v>
      </c>
    </row>
    <row r="21" spans="1:10" x14ac:dyDescent="0.2">
      <c r="A21" t="s">
        <v>260</v>
      </c>
      <c r="B21" t="s">
        <v>314</v>
      </c>
      <c r="C21">
        <v>5.48</v>
      </c>
      <c r="D21">
        <v>886</v>
      </c>
      <c r="E21">
        <v>3491</v>
      </c>
      <c r="F21">
        <v>757</v>
      </c>
      <c r="G21">
        <v>-180</v>
      </c>
      <c r="H21">
        <v>46.7</v>
      </c>
      <c r="I21">
        <v>103</v>
      </c>
      <c r="J21">
        <v>636</v>
      </c>
    </row>
    <row r="22" spans="1:10" x14ac:dyDescent="0.2">
      <c r="A22" t="s">
        <v>260</v>
      </c>
      <c r="B22" t="s">
        <v>236</v>
      </c>
      <c r="C22">
        <v>6.34</v>
      </c>
      <c r="D22">
        <v>822</v>
      </c>
      <c r="E22">
        <v>3537</v>
      </c>
      <c r="F22">
        <v>577</v>
      </c>
      <c r="G22">
        <v>-214</v>
      </c>
      <c r="H22">
        <v>-5.1100000000000003</v>
      </c>
      <c r="I22">
        <v>64.400000000000006</v>
      </c>
      <c r="J22">
        <v>514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94D28-F073-E14B-936F-BDB90DDE6955}">
  <dimension ref="A1:K22"/>
  <sheetViews>
    <sheetView workbookViewId="0">
      <selection sqref="A1:K22"/>
    </sheetView>
  </sheetViews>
  <sheetFormatPr baseColWidth="10" defaultRowHeight="16" x14ac:dyDescent="0.2"/>
  <sheetData>
    <row r="1" spans="1:11" x14ac:dyDescent="0.2">
      <c r="A1" t="s">
        <v>323</v>
      </c>
    </row>
    <row r="2" spans="1:11" x14ac:dyDescent="0.2">
      <c r="A2" t="s">
        <v>306</v>
      </c>
      <c r="B2" t="s">
        <v>273</v>
      </c>
      <c r="C2" t="s">
        <v>327</v>
      </c>
      <c r="D2" t="s">
        <v>307</v>
      </c>
      <c r="E2" t="s">
        <v>308</v>
      </c>
      <c r="F2" t="s">
        <v>309</v>
      </c>
      <c r="G2" t="s">
        <v>310</v>
      </c>
      <c r="H2" t="s">
        <v>324</v>
      </c>
      <c r="I2" t="s">
        <v>311</v>
      </c>
      <c r="J2" t="s">
        <v>312</v>
      </c>
      <c r="K2" t="s">
        <v>313</v>
      </c>
    </row>
    <row r="3" spans="1:11" x14ac:dyDescent="0.2">
      <c r="A3" t="s">
        <v>250</v>
      </c>
      <c r="B3" t="s">
        <v>237</v>
      </c>
      <c r="C3">
        <v>11</v>
      </c>
      <c r="D3">
        <v>1280</v>
      </c>
      <c r="E3">
        <v>4572</v>
      </c>
      <c r="F3">
        <v>1096</v>
      </c>
      <c r="G3">
        <v>-307</v>
      </c>
      <c r="H3">
        <v>-165</v>
      </c>
      <c r="I3">
        <v>-78.900000000000006</v>
      </c>
      <c r="J3">
        <v>-65.599999999999994</v>
      </c>
      <c r="K3">
        <v>252</v>
      </c>
    </row>
    <row r="4" spans="1:11" x14ac:dyDescent="0.2">
      <c r="A4" t="s">
        <v>250</v>
      </c>
      <c r="B4" t="s">
        <v>314</v>
      </c>
      <c r="C4">
        <v>14.4</v>
      </c>
      <c r="D4">
        <v>1072</v>
      </c>
      <c r="E4">
        <v>3724</v>
      </c>
      <c r="F4">
        <v>917</v>
      </c>
      <c r="G4">
        <v>-267</v>
      </c>
      <c r="H4">
        <v>-170</v>
      </c>
      <c r="I4">
        <v>-109</v>
      </c>
      <c r="J4">
        <v>-40.9</v>
      </c>
      <c r="K4">
        <v>282</v>
      </c>
    </row>
    <row r="5" spans="1:11" x14ac:dyDescent="0.2">
      <c r="A5" t="s">
        <v>250</v>
      </c>
      <c r="B5" t="s">
        <v>315</v>
      </c>
      <c r="C5">
        <v>6.85</v>
      </c>
      <c r="D5">
        <v>971</v>
      </c>
      <c r="E5">
        <v>3239</v>
      </c>
      <c r="F5">
        <v>917</v>
      </c>
      <c r="G5">
        <v>-246</v>
      </c>
      <c r="H5">
        <v>-123</v>
      </c>
      <c r="I5">
        <v>-109</v>
      </c>
      <c r="J5">
        <v>-23.3</v>
      </c>
      <c r="K5">
        <v>331</v>
      </c>
    </row>
    <row r="6" spans="1:11" x14ac:dyDescent="0.2">
      <c r="A6" t="s">
        <v>250</v>
      </c>
      <c r="B6" t="s">
        <v>236</v>
      </c>
      <c r="C6">
        <v>10.9</v>
      </c>
      <c r="D6">
        <v>843</v>
      </c>
      <c r="E6">
        <v>4913</v>
      </c>
      <c r="F6">
        <v>997</v>
      </c>
      <c r="G6">
        <v>-280</v>
      </c>
      <c r="H6">
        <v>-161</v>
      </c>
      <c r="I6">
        <v>-79.5</v>
      </c>
      <c r="J6">
        <v>-39.5</v>
      </c>
      <c r="K6">
        <v>308</v>
      </c>
    </row>
    <row r="7" spans="1:11" x14ac:dyDescent="0.2">
      <c r="A7" t="s">
        <v>240</v>
      </c>
      <c r="B7" t="s">
        <v>237</v>
      </c>
      <c r="C7">
        <v>4.8</v>
      </c>
      <c r="D7">
        <v>838</v>
      </c>
      <c r="E7">
        <v>4014</v>
      </c>
      <c r="F7">
        <v>792</v>
      </c>
      <c r="G7">
        <v>-293</v>
      </c>
      <c r="H7">
        <v>-196</v>
      </c>
      <c r="I7">
        <v>-118</v>
      </c>
      <c r="J7">
        <v>-0.47</v>
      </c>
      <c r="K7">
        <v>292</v>
      </c>
    </row>
    <row r="8" spans="1:11" x14ac:dyDescent="0.2">
      <c r="A8" t="s">
        <v>240</v>
      </c>
      <c r="B8" t="s">
        <v>314</v>
      </c>
      <c r="C8">
        <v>6.07</v>
      </c>
      <c r="D8">
        <v>767</v>
      </c>
      <c r="E8">
        <v>2998</v>
      </c>
      <c r="F8">
        <v>1314</v>
      </c>
      <c r="G8">
        <v>-248</v>
      </c>
      <c r="H8">
        <v>-123</v>
      </c>
      <c r="I8">
        <v>-32.5</v>
      </c>
      <c r="J8">
        <v>53.3</v>
      </c>
      <c r="K8">
        <v>350</v>
      </c>
    </row>
    <row r="9" spans="1:11" x14ac:dyDescent="0.2">
      <c r="A9" t="s">
        <v>240</v>
      </c>
      <c r="B9" t="s">
        <v>315</v>
      </c>
      <c r="C9">
        <v>5.24</v>
      </c>
      <c r="D9">
        <v>969</v>
      </c>
      <c r="E9">
        <v>3415</v>
      </c>
      <c r="F9">
        <v>883</v>
      </c>
      <c r="G9">
        <v>-270</v>
      </c>
      <c r="H9">
        <v>-188</v>
      </c>
      <c r="I9">
        <v>-133</v>
      </c>
      <c r="J9">
        <v>37.6</v>
      </c>
      <c r="K9">
        <v>316</v>
      </c>
    </row>
    <row r="10" spans="1:11" x14ac:dyDescent="0.2">
      <c r="A10" t="s">
        <v>240</v>
      </c>
      <c r="B10" t="s">
        <v>236</v>
      </c>
      <c r="C10">
        <v>5.34</v>
      </c>
      <c r="D10">
        <v>1058</v>
      </c>
      <c r="E10">
        <v>4157</v>
      </c>
      <c r="F10">
        <v>952</v>
      </c>
      <c r="G10">
        <v>-270</v>
      </c>
      <c r="H10">
        <v>-209</v>
      </c>
      <c r="I10">
        <v>-118</v>
      </c>
      <c r="J10">
        <v>17.2</v>
      </c>
      <c r="K10">
        <v>248</v>
      </c>
    </row>
    <row r="11" spans="1:11" x14ac:dyDescent="0.2">
      <c r="A11" t="s">
        <v>242</v>
      </c>
      <c r="B11" t="s">
        <v>237</v>
      </c>
      <c r="C11">
        <v>27.7</v>
      </c>
      <c r="D11">
        <v>2490</v>
      </c>
      <c r="E11">
        <v>5310</v>
      </c>
      <c r="F11">
        <v>1281</v>
      </c>
      <c r="G11">
        <v>-238</v>
      </c>
      <c r="H11">
        <v>-217</v>
      </c>
      <c r="I11">
        <v>-78.099999999999994</v>
      </c>
      <c r="J11">
        <v>100</v>
      </c>
      <c r="K11">
        <v>324</v>
      </c>
    </row>
    <row r="12" spans="1:11" x14ac:dyDescent="0.2">
      <c r="A12" t="s">
        <v>242</v>
      </c>
      <c r="B12" t="s">
        <v>314</v>
      </c>
      <c r="C12">
        <v>25.7</v>
      </c>
      <c r="D12">
        <v>2110</v>
      </c>
      <c r="E12">
        <v>4982</v>
      </c>
      <c r="F12">
        <v>1122</v>
      </c>
      <c r="G12">
        <v>-291</v>
      </c>
      <c r="H12">
        <v>-191</v>
      </c>
      <c r="I12">
        <v>-105</v>
      </c>
      <c r="J12">
        <v>-54.8</v>
      </c>
      <c r="K12">
        <v>294</v>
      </c>
    </row>
    <row r="13" spans="1:11" x14ac:dyDescent="0.2">
      <c r="A13" t="s">
        <v>242</v>
      </c>
      <c r="B13" t="s">
        <v>315</v>
      </c>
      <c r="C13">
        <v>17.2</v>
      </c>
      <c r="D13">
        <v>1201</v>
      </c>
      <c r="E13">
        <v>4068</v>
      </c>
      <c r="F13">
        <v>692</v>
      </c>
      <c r="G13">
        <v>-294</v>
      </c>
      <c r="H13">
        <v>-205</v>
      </c>
      <c r="I13">
        <v>-184</v>
      </c>
      <c r="J13">
        <v>-80</v>
      </c>
      <c r="K13">
        <v>272</v>
      </c>
    </row>
    <row r="14" spans="1:11" x14ac:dyDescent="0.2">
      <c r="A14" t="s">
        <v>242</v>
      </c>
      <c r="B14" t="s">
        <v>236</v>
      </c>
      <c r="C14">
        <v>23.7</v>
      </c>
      <c r="D14">
        <v>2665</v>
      </c>
      <c r="E14">
        <v>3921</v>
      </c>
      <c r="F14">
        <v>1557</v>
      </c>
      <c r="G14">
        <v>-296</v>
      </c>
      <c r="H14">
        <v>-155</v>
      </c>
      <c r="I14">
        <v>-121</v>
      </c>
      <c r="J14">
        <v>-19.899999999999999</v>
      </c>
      <c r="K14">
        <v>168</v>
      </c>
    </row>
    <row r="15" spans="1:11" x14ac:dyDescent="0.2">
      <c r="A15" t="s">
        <v>316</v>
      </c>
      <c r="B15" t="s">
        <v>315</v>
      </c>
      <c r="C15">
        <v>6.77</v>
      </c>
      <c r="D15">
        <v>1360</v>
      </c>
      <c r="E15">
        <v>3077</v>
      </c>
      <c r="F15">
        <v>1026</v>
      </c>
      <c r="G15">
        <v>-288</v>
      </c>
      <c r="H15">
        <v>-157</v>
      </c>
      <c r="I15">
        <v>-128</v>
      </c>
      <c r="J15">
        <v>-15.2</v>
      </c>
      <c r="K15">
        <v>225</v>
      </c>
    </row>
    <row r="16" spans="1:11" x14ac:dyDescent="0.2">
      <c r="A16" t="s">
        <v>259</v>
      </c>
      <c r="B16" t="s">
        <v>237</v>
      </c>
      <c r="C16">
        <v>10.7</v>
      </c>
      <c r="D16">
        <v>1354</v>
      </c>
      <c r="E16">
        <v>3345</v>
      </c>
      <c r="F16">
        <v>1069</v>
      </c>
      <c r="G16">
        <v>-323</v>
      </c>
      <c r="H16">
        <v>-177</v>
      </c>
      <c r="I16">
        <v>-99.8</v>
      </c>
      <c r="J16">
        <v>2.97</v>
      </c>
      <c r="K16">
        <v>159</v>
      </c>
    </row>
    <row r="17" spans="1:11" x14ac:dyDescent="0.2">
      <c r="A17" t="s">
        <v>259</v>
      </c>
      <c r="B17" t="s">
        <v>314</v>
      </c>
      <c r="C17">
        <v>15</v>
      </c>
      <c r="D17">
        <v>878</v>
      </c>
      <c r="E17">
        <v>3050</v>
      </c>
      <c r="F17">
        <v>1305</v>
      </c>
      <c r="G17">
        <v>-268</v>
      </c>
      <c r="H17">
        <v>-125</v>
      </c>
      <c r="I17">
        <v>-40.4</v>
      </c>
      <c r="J17">
        <v>28.2</v>
      </c>
      <c r="K17">
        <v>616</v>
      </c>
    </row>
    <row r="18" spans="1:11" x14ac:dyDescent="0.2">
      <c r="A18" t="s">
        <v>259</v>
      </c>
      <c r="B18" t="s">
        <v>236</v>
      </c>
      <c r="C18">
        <v>11</v>
      </c>
      <c r="D18">
        <v>1270</v>
      </c>
      <c r="E18">
        <v>3712</v>
      </c>
      <c r="F18">
        <v>962</v>
      </c>
      <c r="G18">
        <v>-298</v>
      </c>
      <c r="H18">
        <v>-206</v>
      </c>
      <c r="I18">
        <v>-130</v>
      </c>
      <c r="J18">
        <v>6.79</v>
      </c>
      <c r="K18">
        <v>154</v>
      </c>
    </row>
    <row r="19" spans="1:11" x14ac:dyDescent="0.2">
      <c r="A19" t="s">
        <v>317</v>
      </c>
      <c r="B19" t="s">
        <v>315</v>
      </c>
      <c r="C19">
        <v>3.05</v>
      </c>
      <c r="D19">
        <v>578</v>
      </c>
      <c r="E19">
        <v>1156</v>
      </c>
      <c r="F19">
        <v>527</v>
      </c>
      <c r="G19">
        <v>-127</v>
      </c>
      <c r="H19">
        <v>-19</v>
      </c>
      <c r="I19">
        <v>-51.2</v>
      </c>
      <c r="J19">
        <v>74</v>
      </c>
      <c r="K19">
        <v>434</v>
      </c>
    </row>
    <row r="20" spans="1:11" x14ac:dyDescent="0.2">
      <c r="A20" t="s">
        <v>260</v>
      </c>
      <c r="B20" t="s">
        <v>237</v>
      </c>
      <c r="C20">
        <v>3.06</v>
      </c>
      <c r="D20">
        <v>1000</v>
      </c>
      <c r="E20">
        <v>2064</v>
      </c>
      <c r="F20">
        <v>964</v>
      </c>
      <c r="G20">
        <v>-200</v>
      </c>
      <c r="H20">
        <v>-54.3</v>
      </c>
      <c r="I20">
        <v>-36.200000000000003</v>
      </c>
      <c r="J20">
        <v>59.1</v>
      </c>
      <c r="K20">
        <v>343</v>
      </c>
    </row>
    <row r="21" spans="1:11" x14ac:dyDescent="0.2">
      <c r="A21" t="s">
        <v>260</v>
      </c>
      <c r="B21" t="s">
        <v>314</v>
      </c>
      <c r="C21">
        <v>4.96</v>
      </c>
      <c r="D21">
        <v>820</v>
      </c>
      <c r="E21">
        <v>1746</v>
      </c>
      <c r="F21">
        <v>730</v>
      </c>
      <c r="G21">
        <v>-169</v>
      </c>
      <c r="H21">
        <v>-76.599999999999994</v>
      </c>
      <c r="I21">
        <v>-95.8</v>
      </c>
      <c r="J21">
        <v>102</v>
      </c>
      <c r="K21">
        <v>427</v>
      </c>
    </row>
    <row r="22" spans="1:11" x14ac:dyDescent="0.2">
      <c r="A22" t="s">
        <v>260</v>
      </c>
      <c r="B22" t="s">
        <v>236</v>
      </c>
      <c r="C22">
        <v>5.27</v>
      </c>
      <c r="D22">
        <v>771</v>
      </c>
      <c r="E22">
        <v>2498</v>
      </c>
      <c r="F22">
        <v>592</v>
      </c>
      <c r="G22">
        <v>-237</v>
      </c>
      <c r="H22">
        <v>-134</v>
      </c>
      <c r="I22">
        <v>-135</v>
      </c>
      <c r="J22">
        <v>4.5599999999999996</v>
      </c>
      <c r="K22">
        <v>254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AD021-A362-BC42-8B51-CA90728A7640}">
  <dimension ref="A1:K22"/>
  <sheetViews>
    <sheetView workbookViewId="0">
      <selection sqref="A1:K22"/>
    </sheetView>
  </sheetViews>
  <sheetFormatPr baseColWidth="10" defaultRowHeight="16" x14ac:dyDescent="0.2"/>
  <sheetData>
    <row r="1" spans="1:11" x14ac:dyDescent="0.2">
      <c r="A1" t="s">
        <v>325</v>
      </c>
    </row>
    <row r="2" spans="1:11" x14ac:dyDescent="0.2">
      <c r="A2" t="s">
        <v>306</v>
      </c>
      <c r="B2" t="s">
        <v>273</v>
      </c>
      <c r="C2" t="s">
        <v>327</v>
      </c>
      <c r="D2" t="s">
        <v>307</v>
      </c>
      <c r="E2" t="s">
        <v>308</v>
      </c>
      <c r="F2" t="s">
        <v>309</v>
      </c>
      <c r="G2" t="s">
        <v>310</v>
      </c>
      <c r="H2" t="s">
        <v>324</v>
      </c>
      <c r="I2" t="s">
        <v>311</v>
      </c>
      <c r="J2" t="s">
        <v>312</v>
      </c>
      <c r="K2" t="s">
        <v>313</v>
      </c>
    </row>
    <row r="3" spans="1:11" x14ac:dyDescent="0.2">
      <c r="A3" t="s">
        <v>250</v>
      </c>
      <c r="B3" t="s">
        <v>237</v>
      </c>
      <c r="C3">
        <v>21.4</v>
      </c>
      <c r="D3">
        <v>685</v>
      </c>
      <c r="E3">
        <v>2448</v>
      </c>
      <c r="F3">
        <v>734</v>
      </c>
      <c r="G3">
        <v>-247</v>
      </c>
      <c r="H3">
        <v>-5.45</v>
      </c>
      <c r="I3">
        <v>99.7</v>
      </c>
      <c r="J3">
        <v>227</v>
      </c>
      <c r="K3">
        <v>579</v>
      </c>
    </row>
    <row r="4" spans="1:11" x14ac:dyDescent="0.2">
      <c r="A4" t="s">
        <v>250</v>
      </c>
      <c r="B4" t="s">
        <v>314</v>
      </c>
      <c r="C4">
        <v>15.8</v>
      </c>
      <c r="D4">
        <v>635</v>
      </c>
      <c r="E4">
        <v>1858</v>
      </c>
      <c r="F4">
        <v>579</v>
      </c>
      <c r="G4">
        <v>-224</v>
      </c>
      <c r="H4">
        <v>-48.4</v>
      </c>
      <c r="I4">
        <v>68.3</v>
      </c>
      <c r="J4">
        <v>243</v>
      </c>
      <c r="K4">
        <v>546</v>
      </c>
    </row>
    <row r="5" spans="1:11" x14ac:dyDescent="0.2">
      <c r="A5" t="s">
        <v>250</v>
      </c>
      <c r="B5" t="s">
        <v>315</v>
      </c>
      <c r="C5">
        <v>11.5</v>
      </c>
      <c r="D5">
        <v>612</v>
      </c>
      <c r="E5">
        <v>1938</v>
      </c>
      <c r="F5">
        <v>645</v>
      </c>
      <c r="G5">
        <v>-212</v>
      </c>
      <c r="H5">
        <v>-5.46</v>
      </c>
      <c r="I5">
        <v>71</v>
      </c>
      <c r="J5">
        <v>261</v>
      </c>
      <c r="K5">
        <v>604</v>
      </c>
    </row>
    <row r="6" spans="1:11" x14ac:dyDescent="0.2">
      <c r="A6" t="s">
        <v>250</v>
      </c>
      <c r="B6" t="s">
        <v>236</v>
      </c>
      <c r="C6">
        <v>14.1</v>
      </c>
      <c r="D6">
        <v>765</v>
      </c>
      <c r="E6">
        <v>3379</v>
      </c>
      <c r="F6">
        <v>743</v>
      </c>
      <c r="G6">
        <v>-287</v>
      </c>
      <c r="H6">
        <v>-10.7</v>
      </c>
      <c r="I6">
        <v>113</v>
      </c>
      <c r="J6">
        <v>241</v>
      </c>
      <c r="K6">
        <v>851</v>
      </c>
    </row>
    <row r="7" spans="1:11" x14ac:dyDescent="0.2">
      <c r="A7" t="s">
        <v>240</v>
      </c>
      <c r="B7" t="s">
        <v>237</v>
      </c>
      <c r="C7">
        <v>15.6</v>
      </c>
      <c r="D7">
        <v>494</v>
      </c>
      <c r="E7">
        <v>2509</v>
      </c>
      <c r="F7">
        <v>556</v>
      </c>
      <c r="G7">
        <v>-248</v>
      </c>
      <c r="H7">
        <v>-72.7</v>
      </c>
      <c r="I7">
        <v>77.099999999999994</v>
      </c>
      <c r="J7">
        <v>288</v>
      </c>
      <c r="K7">
        <v>569</v>
      </c>
    </row>
    <row r="8" spans="1:11" x14ac:dyDescent="0.2">
      <c r="A8" t="s">
        <v>240</v>
      </c>
      <c r="B8" t="s">
        <v>314</v>
      </c>
      <c r="C8">
        <v>18.8</v>
      </c>
      <c r="D8">
        <v>565</v>
      </c>
      <c r="E8">
        <v>2512</v>
      </c>
      <c r="F8">
        <v>999</v>
      </c>
      <c r="G8">
        <v>-254</v>
      </c>
      <c r="H8">
        <v>-17.7</v>
      </c>
      <c r="I8">
        <v>117</v>
      </c>
      <c r="J8">
        <v>301</v>
      </c>
      <c r="K8">
        <v>695</v>
      </c>
    </row>
    <row r="9" spans="1:11" x14ac:dyDescent="0.2">
      <c r="A9" t="s">
        <v>240</v>
      </c>
      <c r="B9" t="s">
        <v>315</v>
      </c>
      <c r="C9">
        <v>16.899999999999999</v>
      </c>
      <c r="D9">
        <v>641</v>
      </c>
      <c r="E9">
        <v>2337</v>
      </c>
      <c r="F9">
        <v>580</v>
      </c>
      <c r="G9">
        <v>-236</v>
      </c>
      <c r="H9">
        <v>-58.6</v>
      </c>
      <c r="I9">
        <v>58.3</v>
      </c>
      <c r="J9">
        <v>285</v>
      </c>
      <c r="K9">
        <v>546</v>
      </c>
    </row>
    <row r="10" spans="1:11" x14ac:dyDescent="0.2">
      <c r="A10" t="s">
        <v>240</v>
      </c>
      <c r="B10" t="s">
        <v>236</v>
      </c>
      <c r="C10">
        <v>12.5</v>
      </c>
      <c r="D10">
        <v>799</v>
      </c>
      <c r="E10">
        <v>2712</v>
      </c>
      <c r="F10">
        <v>578</v>
      </c>
      <c r="G10">
        <v>-268</v>
      </c>
      <c r="H10">
        <v>-89.2</v>
      </c>
      <c r="I10">
        <v>78.8</v>
      </c>
      <c r="J10">
        <v>331</v>
      </c>
      <c r="K10">
        <v>614</v>
      </c>
    </row>
    <row r="11" spans="1:11" x14ac:dyDescent="0.2">
      <c r="A11" t="s">
        <v>242</v>
      </c>
      <c r="B11" t="s">
        <v>237</v>
      </c>
      <c r="C11">
        <v>13.6</v>
      </c>
      <c r="D11">
        <v>1550</v>
      </c>
      <c r="E11">
        <v>3469</v>
      </c>
      <c r="F11">
        <v>795</v>
      </c>
      <c r="G11">
        <v>-170</v>
      </c>
      <c r="H11">
        <v>-167</v>
      </c>
      <c r="I11">
        <v>142</v>
      </c>
      <c r="J11">
        <v>441</v>
      </c>
      <c r="K11">
        <v>840</v>
      </c>
    </row>
    <row r="12" spans="1:11" x14ac:dyDescent="0.2">
      <c r="A12" t="s">
        <v>242</v>
      </c>
      <c r="B12" t="s">
        <v>314</v>
      </c>
      <c r="C12">
        <v>13.1</v>
      </c>
      <c r="D12">
        <v>865</v>
      </c>
      <c r="E12">
        <v>2976</v>
      </c>
      <c r="F12">
        <v>548</v>
      </c>
      <c r="G12">
        <v>-225</v>
      </c>
      <c r="H12">
        <v>-120</v>
      </c>
      <c r="I12">
        <v>90.3</v>
      </c>
      <c r="J12">
        <v>185</v>
      </c>
      <c r="K12">
        <v>747</v>
      </c>
    </row>
    <row r="13" spans="1:11" x14ac:dyDescent="0.2">
      <c r="A13" t="s">
        <v>242</v>
      </c>
      <c r="B13" t="s">
        <v>315</v>
      </c>
      <c r="C13">
        <v>12.7</v>
      </c>
      <c r="D13">
        <v>630</v>
      </c>
      <c r="E13">
        <v>2185</v>
      </c>
      <c r="F13">
        <v>382</v>
      </c>
      <c r="G13">
        <v>-230</v>
      </c>
      <c r="H13">
        <v>-123</v>
      </c>
      <c r="I13">
        <v>5.86</v>
      </c>
      <c r="J13">
        <v>155</v>
      </c>
      <c r="K13">
        <v>691</v>
      </c>
    </row>
    <row r="14" spans="1:11" x14ac:dyDescent="0.2">
      <c r="A14" t="s">
        <v>242</v>
      </c>
      <c r="B14" t="s">
        <v>236</v>
      </c>
      <c r="C14">
        <v>16.8</v>
      </c>
      <c r="D14">
        <v>855</v>
      </c>
      <c r="E14">
        <v>2134</v>
      </c>
      <c r="F14">
        <v>684</v>
      </c>
      <c r="G14">
        <v>-212</v>
      </c>
      <c r="H14">
        <v>-107</v>
      </c>
      <c r="I14">
        <v>67</v>
      </c>
      <c r="J14">
        <v>224</v>
      </c>
      <c r="K14">
        <v>551</v>
      </c>
    </row>
    <row r="15" spans="1:11" x14ac:dyDescent="0.2">
      <c r="A15" t="s">
        <v>316</v>
      </c>
      <c r="B15" t="s">
        <v>315</v>
      </c>
      <c r="C15">
        <v>13.1</v>
      </c>
      <c r="D15">
        <v>561</v>
      </c>
      <c r="E15">
        <v>1652</v>
      </c>
      <c r="F15">
        <v>588</v>
      </c>
      <c r="G15">
        <v>-225</v>
      </c>
      <c r="H15">
        <v>53.7</v>
      </c>
      <c r="I15">
        <v>93</v>
      </c>
      <c r="J15">
        <v>259</v>
      </c>
      <c r="K15">
        <v>564</v>
      </c>
    </row>
    <row r="16" spans="1:11" x14ac:dyDescent="0.2">
      <c r="A16" t="s">
        <v>259</v>
      </c>
      <c r="B16" t="s">
        <v>237</v>
      </c>
      <c r="C16">
        <v>14.5</v>
      </c>
      <c r="D16">
        <v>537</v>
      </c>
      <c r="E16">
        <v>1740</v>
      </c>
      <c r="F16">
        <v>681</v>
      </c>
      <c r="G16">
        <v>-254</v>
      </c>
      <c r="H16">
        <v>-13.6</v>
      </c>
      <c r="I16">
        <v>93.3</v>
      </c>
      <c r="J16">
        <v>285</v>
      </c>
      <c r="K16">
        <v>462</v>
      </c>
    </row>
    <row r="17" spans="1:11" x14ac:dyDescent="0.2">
      <c r="A17" t="s">
        <v>259</v>
      </c>
      <c r="B17" t="s">
        <v>314</v>
      </c>
      <c r="C17">
        <v>11</v>
      </c>
      <c r="D17">
        <v>712</v>
      </c>
      <c r="E17">
        <v>2003</v>
      </c>
      <c r="F17">
        <v>1040</v>
      </c>
      <c r="G17">
        <v>-250</v>
      </c>
      <c r="H17">
        <v>-15.8</v>
      </c>
      <c r="I17">
        <v>119</v>
      </c>
      <c r="J17">
        <v>245</v>
      </c>
      <c r="K17">
        <v>882</v>
      </c>
    </row>
    <row r="18" spans="1:11" x14ac:dyDescent="0.2">
      <c r="A18" t="s">
        <v>259</v>
      </c>
      <c r="B18" t="s">
        <v>236</v>
      </c>
      <c r="C18">
        <v>15.4</v>
      </c>
      <c r="D18">
        <v>688</v>
      </c>
      <c r="E18">
        <v>2040</v>
      </c>
      <c r="F18">
        <v>551</v>
      </c>
      <c r="G18">
        <v>-253</v>
      </c>
      <c r="H18">
        <v>-54.2</v>
      </c>
      <c r="I18">
        <v>70.099999999999994</v>
      </c>
      <c r="J18">
        <v>290</v>
      </c>
      <c r="K18">
        <v>539</v>
      </c>
    </row>
    <row r="19" spans="1:11" x14ac:dyDescent="0.2">
      <c r="A19" t="s">
        <v>317</v>
      </c>
      <c r="B19" t="s">
        <v>315</v>
      </c>
      <c r="C19">
        <v>13.2</v>
      </c>
      <c r="D19">
        <v>490</v>
      </c>
      <c r="E19">
        <v>1619</v>
      </c>
      <c r="F19">
        <v>470</v>
      </c>
      <c r="G19">
        <v>-159</v>
      </c>
      <c r="H19">
        <v>-21.6</v>
      </c>
      <c r="I19">
        <v>44.4</v>
      </c>
      <c r="J19">
        <v>150</v>
      </c>
      <c r="K19">
        <v>644</v>
      </c>
    </row>
    <row r="20" spans="1:11" x14ac:dyDescent="0.2">
      <c r="A20" t="s">
        <v>260</v>
      </c>
      <c r="B20" t="s">
        <v>237</v>
      </c>
      <c r="C20">
        <v>15.5</v>
      </c>
      <c r="D20">
        <v>640</v>
      </c>
      <c r="E20">
        <v>2024</v>
      </c>
      <c r="F20">
        <v>719</v>
      </c>
      <c r="G20">
        <v>-161</v>
      </c>
      <c r="H20">
        <v>-1.79</v>
      </c>
      <c r="I20">
        <v>64.5</v>
      </c>
      <c r="J20">
        <v>177</v>
      </c>
      <c r="K20">
        <v>680</v>
      </c>
    </row>
    <row r="21" spans="1:11" x14ac:dyDescent="0.2">
      <c r="A21" t="s">
        <v>260</v>
      </c>
      <c r="B21" t="s">
        <v>314</v>
      </c>
      <c r="C21">
        <v>21.8</v>
      </c>
      <c r="D21">
        <v>668</v>
      </c>
      <c r="E21">
        <v>1985</v>
      </c>
      <c r="F21">
        <v>541</v>
      </c>
      <c r="G21">
        <v>-167</v>
      </c>
      <c r="H21">
        <v>-37.6</v>
      </c>
      <c r="I21">
        <v>52</v>
      </c>
      <c r="J21">
        <v>261</v>
      </c>
      <c r="K21">
        <v>638</v>
      </c>
    </row>
    <row r="22" spans="1:11" x14ac:dyDescent="0.2">
      <c r="A22" t="s">
        <v>260</v>
      </c>
      <c r="B22" t="s">
        <v>236</v>
      </c>
      <c r="C22">
        <v>16.2</v>
      </c>
      <c r="D22">
        <v>568</v>
      </c>
      <c r="E22">
        <v>1842</v>
      </c>
      <c r="F22">
        <v>367</v>
      </c>
      <c r="G22">
        <v>-211</v>
      </c>
      <c r="H22">
        <v>-40.299999999999997</v>
      </c>
      <c r="I22">
        <v>19.600000000000001</v>
      </c>
      <c r="J22">
        <v>210</v>
      </c>
      <c r="K22">
        <v>577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787BF-E9D1-0C4D-92AD-1288572DEC60}">
  <dimension ref="A1:K22"/>
  <sheetViews>
    <sheetView workbookViewId="0">
      <selection sqref="A1:K22"/>
    </sheetView>
  </sheetViews>
  <sheetFormatPr baseColWidth="10" defaultRowHeight="16" x14ac:dyDescent="0.2"/>
  <sheetData>
    <row r="1" spans="1:11" x14ac:dyDescent="0.2">
      <c r="A1" t="s">
        <v>322</v>
      </c>
    </row>
    <row r="2" spans="1:11" x14ac:dyDescent="0.2">
      <c r="A2" t="s">
        <v>306</v>
      </c>
      <c r="B2" t="s">
        <v>273</v>
      </c>
      <c r="C2" t="s">
        <v>327</v>
      </c>
      <c r="D2" t="s">
        <v>307</v>
      </c>
      <c r="E2" t="s">
        <v>308</v>
      </c>
      <c r="F2" t="s">
        <v>309</v>
      </c>
      <c r="G2" t="s">
        <v>310</v>
      </c>
      <c r="H2" t="s">
        <v>324</v>
      </c>
      <c r="I2" t="s">
        <v>311</v>
      </c>
      <c r="J2" t="s">
        <v>312</v>
      </c>
      <c r="K2" t="s">
        <v>313</v>
      </c>
    </row>
    <row r="3" spans="1:11" x14ac:dyDescent="0.2">
      <c r="A3" t="s">
        <v>250</v>
      </c>
      <c r="B3" t="s">
        <v>237</v>
      </c>
      <c r="C3">
        <v>62.4</v>
      </c>
      <c r="D3">
        <v>687</v>
      </c>
      <c r="E3">
        <v>545</v>
      </c>
      <c r="F3">
        <v>888</v>
      </c>
      <c r="G3">
        <v>-190</v>
      </c>
      <c r="H3">
        <v>69</v>
      </c>
      <c r="I3">
        <v>112</v>
      </c>
      <c r="J3">
        <v>256</v>
      </c>
      <c r="K3">
        <v>568</v>
      </c>
    </row>
    <row r="4" spans="1:11" x14ac:dyDescent="0.2">
      <c r="A4" t="s">
        <v>250</v>
      </c>
      <c r="B4" t="s">
        <v>314</v>
      </c>
      <c r="C4">
        <v>64.599999999999994</v>
      </c>
      <c r="D4">
        <v>718</v>
      </c>
      <c r="E4">
        <v>534</v>
      </c>
      <c r="F4">
        <v>711</v>
      </c>
      <c r="G4">
        <v>-178</v>
      </c>
      <c r="H4">
        <v>16.7</v>
      </c>
      <c r="I4">
        <v>75.3</v>
      </c>
      <c r="J4">
        <v>250</v>
      </c>
      <c r="K4">
        <v>536</v>
      </c>
    </row>
    <row r="5" spans="1:11" x14ac:dyDescent="0.2">
      <c r="A5" t="s">
        <v>250</v>
      </c>
      <c r="B5" t="s">
        <v>315</v>
      </c>
      <c r="C5">
        <v>78.2</v>
      </c>
      <c r="D5">
        <v>620</v>
      </c>
      <c r="E5">
        <v>454</v>
      </c>
      <c r="F5">
        <v>702</v>
      </c>
      <c r="G5">
        <v>-173</v>
      </c>
      <c r="H5">
        <v>58.6</v>
      </c>
      <c r="I5">
        <v>74.8</v>
      </c>
      <c r="J5">
        <v>269</v>
      </c>
      <c r="K5">
        <v>615</v>
      </c>
    </row>
    <row r="6" spans="1:11" x14ac:dyDescent="0.2">
      <c r="A6" t="s">
        <v>250</v>
      </c>
      <c r="B6" t="s">
        <v>236</v>
      </c>
      <c r="C6">
        <v>70.8</v>
      </c>
      <c r="D6">
        <v>698</v>
      </c>
      <c r="E6">
        <v>538</v>
      </c>
      <c r="F6">
        <v>858</v>
      </c>
      <c r="G6">
        <v>-166</v>
      </c>
      <c r="H6">
        <v>68.099999999999994</v>
      </c>
      <c r="I6">
        <v>118</v>
      </c>
      <c r="J6">
        <v>346</v>
      </c>
      <c r="K6">
        <v>570</v>
      </c>
    </row>
    <row r="7" spans="1:11" x14ac:dyDescent="0.2">
      <c r="A7" t="s">
        <v>240</v>
      </c>
      <c r="B7" t="s">
        <v>237</v>
      </c>
      <c r="C7">
        <v>75.599999999999994</v>
      </c>
      <c r="D7">
        <v>645</v>
      </c>
      <c r="E7">
        <v>494</v>
      </c>
      <c r="F7">
        <v>827</v>
      </c>
      <c r="G7">
        <v>-144</v>
      </c>
      <c r="H7">
        <v>39.299999999999997</v>
      </c>
      <c r="I7">
        <v>39.4</v>
      </c>
      <c r="J7">
        <v>286</v>
      </c>
      <c r="K7">
        <v>488</v>
      </c>
    </row>
    <row r="8" spans="1:11" x14ac:dyDescent="0.2">
      <c r="A8" t="s">
        <v>240</v>
      </c>
      <c r="B8" t="s">
        <v>314</v>
      </c>
      <c r="C8">
        <v>69.8</v>
      </c>
      <c r="D8">
        <v>586</v>
      </c>
      <c r="E8">
        <v>456</v>
      </c>
      <c r="F8">
        <v>1222</v>
      </c>
      <c r="G8">
        <v>-156</v>
      </c>
      <c r="H8">
        <v>121</v>
      </c>
      <c r="I8">
        <v>92.9</v>
      </c>
      <c r="J8">
        <v>371</v>
      </c>
      <c r="K8">
        <v>758</v>
      </c>
    </row>
    <row r="9" spans="1:11" x14ac:dyDescent="0.2">
      <c r="A9" t="s">
        <v>240</v>
      </c>
      <c r="B9" t="s">
        <v>315</v>
      </c>
      <c r="C9">
        <v>71.900000000000006</v>
      </c>
      <c r="D9">
        <v>734</v>
      </c>
      <c r="E9">
        <v>611</v>
      </c>
      <c r="F9">
        <v>773</v>
      </c>
      <c r="G9">
        <v>-151</v>
      </c>
      <c r="H9">
        <v>44.9</v>
      </c>
      <c r="I9">
        <v>36.5</v>
      </c>
      <c r="J9">
        <v>325</v>
      </c>
      <c r="K9">
        <v>584</v>
      </c>
    </row>
    <row r="10" spans="1:11" x14ac:dyDescent="0.2">
      <c r="A10" t="s">
        <v>240</v>
      </c>
      <c r="B10" t="s">
        <v>236</v>
      </c>
      <c r="C10">
        <v>78.400000000000006</v>
      </c>
      <c r="D10">
        <v>858</v>
      </c>
      <c r="E10">
        <v>521</v>
      </c>
      <c r="F10">
        <v>786</v>
      </c>
      <c r="G10">
        <v>-148</v>
      </c>
      <c r="H10">
        <v>16.100000000000001</v>
      </c>
      <c r="I10">
        <v>29.7</v>
      </c>
      <c r="J10">
        <v>348</v>
      </c>
      <c r="K10">
        <v>563</v>
      </c>
    </row>
    <row r="11" spans="1:11" x14ac:dyDescent="0.2">
      <c r="A11" t="s">
        <v>242</v>
      </c>
      <c r="B11" t="s">
        <v>237</v>
      </c>
      <c r="C11">
        <v>54.6</v>
      </c>
      <c r="D11">
        <v>1386</v>
      </c>
      <c r="E11">
        <v>1103</v>
      </c>
      <c r="F11">
        <v>880</v>
      </c>
      <c r="G11">
        <v>-112</v>
      </c>
      <c r="H11">
        <v>-33.799999999999997</v>
      </c>
      <c r="I11">
        <v>123</v>
      </c>
      <c r="J11">
        <v>473</v>
      </c>
      <c r="K11">
        <v>879</v>
      </c>
    </row>
    <row r="12" spans="1:11" x14ac:dyDescent="0.2">
      <c r="A12" t="s">
        <v>242</v>
      </c>
      <c r="B12" t="s">
        <v>314</v>
      </c>
      <c r="C12">
        <v>57.2</v>
      </c>
      <c r="D12">
        <v>885</v>
      </c>
      <c r="E12">
        <v>855</v>
      </c>
      <c r="F12">
        <v>661</v>
      </c>
      <c r="G12">
        <v>-162</v>
      </c>
      <c r="H12">
        <v>5.8</v>
      </c>
      <c r="I12">
        <v>64</v>
      </c>
      <c r="J12">
        <v>225</v>
      </c>
      <c r="K12">
        <v>703</v>
      </c>
    </row>
    <row r="13" spans="1:11" x14ac:dyDescent="0.2">
      <c r="A13" t="s">
        <v>242</v>
      </c>
      <c r="B13" t="s">
        <v>315</v>
      </c>
      <c r="C13">
        <v>65.5</v>
      </c>
      <c r="D13">
        <v>745</v>
      </c>
      <c r="E13">
        <v>656</v>
      </c>
      <c r="F13">
        <v>504</v>
      </c>
      <c r="G13">
        <v>-169</v>
      </c>
      <c r="H13">
        <v>11.6</v>
      </c>
      <c r="I13">
        <v>-4.53</v>
      </c>
      <c r="J13">
        <v>183</v>
      </c>
      <c r="K13">
        <v>622</v>
      </c>
    </row>
    <row r="14" spans="1:11" x14ac:dyDescent="0.2">
      <c r="A14" t="s">
        <v>242</v>
      </c>
      <c r="B14" t="s">
        <v>236</v>
      </c>
      <c r="C14">
        <v>55.6</v>
      </c>
      <c r="D14">
        <v>978</v>
      </c>
      <c r="E14">
        <v>792</v>
      </c>
      <c r="F14">
        <v>880</v>
      </c>
      <c r="G14">
        <v>-169</v>
      </c>
      <c r="H14">
        <v>13</v>
      </c>
      <c r="I14">
        <v>56.2</v>
      </c>
      <c r="J14">
        <v>211</v>
      </c>
      <c r="K14">
        <v>565</v>
      </c>
    </row>
    <row r="15" spans="1:11" x14ac:dyDescent="0.2">
      <c r="A15" t="s">
        <v>316</v>
      </c>
      <c r="B15" t="s">
        <v>315</v>
      </c>
      <c r="C15">
        <v>76.599999999999994</v>
      </c>
      <c r="D15">
        <v>592</v>
      </c>
      <c r="E15">
        <v>378</v>
      </c>
      <c r="F15">
        <v>687</v>
      </c>
      <c r="G15">
        <v>-114</v>
      </c>
      <c r="H15">
        <v>117</v>
      </c>
      <c r="I15">
        <v>60</v>
      </c>
      <c r="J15">
        <v>260</v>
      </c>
      <c r="K15">
        <v>416</v>
      </c>
    </row>
    <row r="16" spans="1:11" x14ac:dyDescent="0.2">
      <c r="A16" t="s">
        <v>259</v>
      </c>
      <c r="B16" t="s">
        <v>237</v>
      </c>
      <c r="C16">
        <v>71.099999999999994</v>
      </c>
      <c r="D16">
        <v>627</v>
      </c>
      <c r="E16">
        <v>381</v>
      </c>
      <c r="F16">
        <v>867</v>
      </c>
      <c r="G16">
        <v>-133</v>
      </c>
      <c r="H16">
        <v>152</v>
      </c>
      <c r="I16">
        <v>80.7</v>
      </c>
      <c r="J16">
        <v>299</v>
      </c>
      <c r="K16">
        <v>400</v>
      </c>
    </row>
    <row r="17" spans="1:11" x14ac:dyDescent="0.2">
      <c r="A17" t="s">
        <v>259</v>
      </c>
      <c r="B17" t="s">
        <v>314</v>
      </c>
      <c r="C17">
        <v>70.400000000000006</v>
      </c>
      <c r="D17">
        <v>610</v>
      </c>
      <c r="E17">
        <v>325</v>
      </c>
      <c r="F17">
        <v>1169</v>
      </c>
      <c r="G17">
        <v>-139</v>
      </c>
      <c r="H17">
        <v>130</v>
      </c>
      <c r="I17">
        <v>87.5</v>
      </c>
      <c r="J17">
        <v>268</v>
      </c>
      <c r="K17">
        <v>759</v>
      </c>
    </row>
    <row r="18" spans="1:11" x14ac:dyDescent="0.2">
      <c r="A18" t="s">
        <v>259</v>
      </c>
      <c r="B18" t="s">
        <v>236</v>
      </c>
      <c r="C18">
        <v>70</v>
      </c>
      <c r="D18">
        <v>717</v>
      </c>
      <c r="E18">
        <v>458</v>
      </c>
      <c r="F18">
        <v>709</v>
      </c>
      <c r="G18">
        <v>-107</v>
      </c>
      <c r="H18">
        <v>119</v>
      </c>
      <c r="I18">
        <v>50</v>
      </c>
      <c r="J18">
        <v>322</v>
      </c>
      <c r="K18">
        <v>381</v>
      </c>
    </row>
    <row r="19" spans="1:11" x14ac:dyDescent="0.2">
      <c r="A19" t="s">
        <v>317</v>
      </c>
      <c r="B19" t="s">
        <v>315</v>
      </c>
      <c r="C19">
        <v>79.099999999999994</v>
      </c>
      <c r="D19">
        <v>471</v>
      </c>
      <c r="E19">
        <v>361</v>
      </c>
      <c r="F19">
        <v>510</v>
      </c>
      <c r="G19">
        <v>-115</v>
      </c>
      <c r="H19">
        <v>101</v>
      </c>
      <c r="I19">
        <v>41.9</v>
      </c>
      <c r="J19">
        <v>178</v>
      </c>
      <c r="K19">
        <v>435</v>
      </c>
    </row>
    <row r="20" spans="1:11" x14ac:dyDescent="0.2">
      <c r="A20" t="s">
        <v>260</v>
      </c>
      <c r="B20" t="s">
        <v>237</v>
      </c>
      <c r="C20">
        <v>77.400000000000006</v>
      </c>
      <c r="D20">
        <v>544</v>
      </c>
      <c r="E20">
        <v>402</v>
      </c>
      <c r="F20">
        <v>746</v>
      </c>
      <c r="G20">
        <v>-131</v>
      </c>
      <c r="H20">
        <v>140</v>
      </c>
      <c r="I20">
        <v>71.099999999999994</v>
      </c>
      <c r="J20">
        <v>218</v>
      </c>
      <c r="K20">
        <v>527</v>
      </c>
    </row>
    <row r="21" spans="1:11" x14ac:dyDescent="0.2">
      <c r="A21" t="s">
        <v>260</v>
      </c>
      <c r="B21" t="s">
        <v>314</v>
      </c>
      <c r="C21">
        <v>67.2</v>
      </c>
      <c r="D21">
        <v>766</v>
      </c>
      <c r="E21">
        <v>558</v>
      </c>
      <c r="F21">
        <v>709</v>
      </c>
      <c r="G21">
        <v>-127</v>
      </c>
      <c r="H21">
        <v>84.6</v>
      </c>
      <c r="I21">
        <v>84.9</v>
      </c>
      <c r="J21">
        <v>280</v>
      </c>
      <c r="K21">
        <v>503</v>
      </c>
    </row>
    <row r="22" spans="1:11" x14ac:dyDescent="0.2">
      <c r="A22" t="s">
        <v>260</v>
      </c>
      <c r="B22" t="s">
        <v>236</v>
      </c>
      <c r="C22">
        <v>73.400000000000006</v>
      </c>
      <c r="D22">
        <v>635</v>
      </c>
      <c r="E22">
        <v>410</v>
      </c>
      <c r="F22">
        <v>490</v>
      </c>
      <c r="G22">
        <v>-154</v>
      </c>
      <c r="H22">
        <v>116</v>
      </c>
      <c r="I22">
        <v>9.16</v>
      </c>
      <c r="J22">
        <v>242</v>
      </c>
      <c r="K22">
        <v>438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60171-858F-9A49-A18E-5D714FFC19DA}">
  <dimension ref="A1:J152"/>
  <sheetViews>
    <sheetView workbookViewId="0">
      <selection activeCell="A34" sqref="A34:K269"/>
    </sheetView>
  </sheetViews>
  <sheetFormatPr baseColWidth="10" defaultRowHeight="16" x14ac:dyDescent="0.2"/>
  <sheetData>
    <row r="1" spans="1:10" x14ac:dyDescent="0.2">
      <c r="A1" s="1" t="s">
        <v>291</v>
      </c>
    </row>
    <row r="2" spans="1:10" x14ac:dyDescent="0.2">
      <c r="A2" s="1" t="s">
        <v>272</v>
      </c>
      <c r="B2" s="1" t="s">
        <v>273</v>
      </c>
      <c r="C2" s="1" t="s">
        <v>250</v>
      </c>
      <c r="D2" s="1" t="s">
        <v>240</v>
      </c>
      <c r="E2" s="1" t="s">
        <v>242</v>
      </c>
      <c r="F2" s="1" t="s">
        <v>259</v>
      </c>
      <c r="G2" s="1" t="s">
        <v>260</v>
      </c>
      <c r="H2" s="1" t="s">
        <v>239</v>
      </c>
      <c r="I2" s="1" t="s">
        <v>238</v>
      </c>
      <c r="J2" s="1" t="s">
        <v>241</v>
      </c>
    </row>
    <row r="3" spans="1:10" x14ac:dyDescent="0.2">
      <c r="A3" s="1" t="s">
        <v>274</v>
      </c>
      <c r="B3" s="2" t="s">
        <v>275</v>
      </c>
      <c r="C3" s="2">
        <v>11.2</v>
      </c>
      <c r="D3" s="2">
        <v>23</v>
      </c>
      <c r="E3" s="2">
        <v>2.2000000000000002</v>
      </c>
      <c r="F3" s="2">
        <v>12.1</v>
      </c>
      <c r="G3" s="2">
        <v>4.6399999999999997</v>
      </c>
      <c r="H3" s="2">
        <v>8.4</v>
      </c>
      <c r="I3" s="2">
        <v>7.76</v>
      </c>
      <c r="J3" s="2">
        <v>4.4000000000000004</v>
      </c>
    </row>
    <row r="4" spans="1:10" x14ac:dyDescent="0.2">
      <c r="A4" s="1" t="s">
        <v>276</v>
      </c>
      <c r="B4" s="2" t="s">
        <v>275</v>
      </c>
      <c r="C4" s="2">
        <v>1.52</v>
      </c>
      <c r="D4" s="2">
        <v>0</v>
      </c>
      <c r="E4" s="2">
        <v>3.85</v>
      </c>
      <c r="F4" s="2">
        <v>0</v>
      </c>
      <c r="G4" s="2">
        <v>0.26</v>
      </c>
      <c r="H4" s="2">
        <v>1</v>
      </c>
      <c r="I4" s="2">
        <v>1.05</v>
      </c>
      <c r="J4" s="2">
        <v>0</v>
      </c>
    </row>
    <row r="5" spans="1:10" x14ac:dyDescent="0.2">
      <c r="A5" s="1" t="s">
        <v>277</v>
      </c>
      <c r="B5" s="2" t="s">
        <v>275</v>
      </c>
      <c r="C5" s="2">
        <v>0.51</v>
      </c>
      <c r="D5" s="2">
        <v>0.4</v>
      </c>
      <c r="E5" s="2">
        <v>2.2000000000000002</v>
      </c>
      <c r="F5" s="2">
        <v>0</v>
      </c>
      <c r="G5" s="2">
        <v>0</v>
      </c>
      <c r="H5" s="2">
        <v>0.2</v>
      </c>
      <c r="I5" s="2">
        <v>0.84</v>
      </c>
      <c r="J5" s="2">
        <v>0</v>
      </c>
    </row>
    <row r="6" spans="1:10" x14ac:dyDescent="0.2">
      <c r="A6" s="1" t="s">
        <v>278</v>
      </c>
      <c r="B6" s="2" t="s">
        <v>275</v>
      </c>
      <c r="C6" s="2">
        <v>1.52</v>
      </c>
      <c r="D6" s="2">
        <v>6.2</v>
      </c>
      <c r="E6" s="2">
        <v>1.65</v>
      </c>
      <c r="F6" s="2">
        <v>6.06</v>
      </c>
      <c r="G6" s="2">
        <v>1.29</v>
      </c>
      <c r="H6" s="2">
        <v>0.6</v>
      </c>
      <c r="I6" s="2">
        <v>5.66</v>
      </c>
      <c r="J6" s="2">
        <v>0.8</v>
      </c>
    </row>
    <row r="7" spans="1:10" x14ac:dyDescent="0.2">
      <c r="A7" s="1" t="s">
        <v>279</v>
      </c>
      <c r="B7" s="2" t="s">
        <v>275</v>
      </c>
      <c r="C7" s="2">
        <v>6.09</v>
      </c>
      <c r="D7" s="2">
        <v>28.2</v>
      </c>
      <c r="E7" s="2">
        <v>41.2</v>
      </c>
      <c r="F7" s="2">
        <v>3.03</v>
      </c>
      <c r="G7" s="2">
        <v>3.61</v>
      </c>
      <c r="H7" s="2">
        <v>16.600000000000001</v>
      </c>
      <c r="I7" s="2">
        <v>15.9</v>
      </c>
      <c r="J7" s="2">
        <v>15.4</v>
      </c>
    </row>
    <row r="8" spans="1:10" x14ac:dyDescent="0.2">
      <c r="A8" s="1" t="s">
        <v>280</v>
      </c>
      <c r="B8" s="2" t="s">
        <v>275</v>
      </c>
      <c r="C8" s="2">
        <v>34</v>
      </c>
      <c r="D8" s="2">
        <v>23.6</v>
      </c>
      <c r="E8" s="2">
        <v>11</v>
      </c>
      <c r="F8" s="2">
        <v>48.5</v>
      </c>
      <c r="G8" s="2">
        <v>42.8</v>
      </c>
      <c r="H8" s="2">
        <v>25.8</v>
      </c>
      <c r="I8" s="2">
        <v>29.4</v>
      </c>
      <c r="J8" s="2">
        <v>26.8</v>
      </c>
    </row>
    <row r="9" spans="1:10" x14ac:dyDescent="0.2">
      <c r="A9" s="1" t="s">
        <v>281</v>
      </c>
      <c r="B9" s="2" t="s">
        <v>275</v>
      </c>
      <c r="C9" s="2">
        <v>1.02</v>
      </c>
      <c r="D9" s="2">
        <v>3.4</v>
      </c>
      <c r="E9" s="2">
        <v>25.3</v>
      </c>
      <c r="F9" s="2">
        <v>12.1</v>
      </c>
      <c r="G9" s="2">
        <v>1.29</v>
      </c>
      <c r="H9" s="2">
        <v>2.4</v>
      </c>
      <c r="I9" s="2">
        <v>1.05</v>
      </c>
      <c r="J9" s="2">
        <v>3.4</v>
      </c>
    </row>
    <row r="10" spans="1:10" x14ac:dyDescent="0.2">
      <c r="A10" s="1" t="s">
        <v>285</v>
      </c>
      <c r="B10" s="2" t="s">
        <v>275</v>
      </c>
      <c r="C10" s="2">
        <v>1.02</v>
      </c>
      <c r="D10" s="2">
        <v>0.4</v>
      </c>
      <c r="E10" s="2">
        <v>0</v>
      </c>
      <c r="F10" s="2">
        <v>0</v>
      </c>
      <c r="G10" s="2">
        <v>0.77</v>
      </c>
      <c r="H10" s="2">
        <v>0.6</v>
      </c>
      <c r="I10" s="2">
        <v>2.1</v>
      </c>
      <c r="J10" s="2">
        <v>0</v>
      </c>
    </row>
    <row r="11" spans="1:10" x14ac:dyDescent="0.2">
      <c r="A11" s="1" t="s">
        <v>286</v>
      </c>
      <c r="B11" s="2" t="s">
        <v>275</v>
      </c>
      <c r="C11" s="2">
        <v>22.8</v>
      </c>
      <c r="D11" s="2">
        <v>8.6</v>
      </c>
      <c r="E11" s="2">
        <v>11</v>
      </c>
      <c r="F11" s="2">
        <v>6.06</v>
      </c>
      <c r="G11" s="2">
        <v>10.6</v>
      </c>
      <c r="H11" s="2">
        <v>24.6</v>
      </c>
      <c r="I11" s="2">
        <v>18.399999999999999</v>
      </c>
      <c r="J11" s="2">
        <v>45.8</v>
      </c>
    </row>
    <row r="12" spans="1:10" x14ac:dyDescent="0.2">
      <c r="A12" s="1" t="s">
        <v>287</v>
      </c>
      <c r="B12" s="2" t="s">
        <v>275</v>
      </c>
      <c r="C12" s="2">
        <v>20.3</v>
      </c>
      <c r="D12" s="2">
        <v>6.2</v>
      </c>
      <c r="E12" s="2">
        <v>1.65</v>
      </c>
      <c r="F12" s="2">
        <v>12.1</v>
      </c>
      <c r="G12" s="2">
        <v>34.799999999999997</v>
      </c>
      <c r="H12" s="2">
        <v>19.8</v>
      </c>
      <c r="I12" s="2">
        <v>17.8</v>
      </c>
      <c r="J12" s="2">
        <v>3.4</v>
      </c>
    </row>
    <row r="13" spans="1:10" x14ac:dyDescent="0.2">
      <c r="A13" s="1" t="s">
        <v>274</v>
      </c>
      <c r="B13" s="2" t="s">
        <v>282</v>
      </c>
      <c r="C13" s="2">
        <v>22.2</v>
      </c>
      <c r="D13" s="2">
        <v>10</v>
      </c>
      <c r="E13" s="2">
        <v>3.6</v>
      </c>
      <c r="F13" s="2">
        <v>6.4</v>
      </c>
      <c r="G13" s="2">
        <v>17</v>
      </c>
      <c r="H13" s="2">
        <v>6.52</v>
      </c>
      <c r="I13" s="2">
        <v>5.49</v>
      </c>
      <c r="J13" s="2">
        <v>4.2</v>
      </c>
    </row>
    <row r="14" spans="1:10" x14ac:dyDescent="0.2">
      <c r="A14" s="1" t="s">
        <v>276</v>
      </c>
      <c r="B14" s="2" t="s">
        <v>282</v>
      </c>
      <c r="C14" s="2">
        <v>0.79</v>
      </c>
      <c r="D14" s="2">
        <v>0</v>
      </c>
      <c r="E14" s="2">
        <v>1.8</v>
      </c>
      <c r="F14" s="2">
        <v>0.2</v>
      </c>
      <c r="G14" s="2">
        <v>0</v>
      </c>
      <c r="H14" s="2">
        <v>0.43</v>
      </c>
      <c r="I14" s="2">
        <v>4.4000000000000004</v>
      </c>
      <c r="J14" s="2">
        <v>0.2</v>
      </c>
    </row>
    <row r="15" spans="1:10" x14ac:dyDescent="0.2">
      <c r="A15" s="1" t="s">
        <v>277</v>
      </c>
      <c r="B15" s="2" t="s">
        <v>282</v>
      </c>
      <c r="C15" s="2">
        <v>0</v>
      </c>
      <c r="D15" s="2">
        <v>0.2</v>
      </c>
      <c r="E15" s="2">
        <v>0.6</v>
      </c>
      <c r="F15" s="2">
        <v>0</v>
      </c>
      <c r="G15" s="2">
        <v>0</v>
      </c>
      <c r="H15" s="2">
        <v>0</v>
      </c>
      <c r="I15" s="2">
        <v>1.83</v>
      </c>
      <c r="J15" s="2">
        <v>0.8</v>
      </c>
    </row>
    <row r="16" spans="1:10" x14ac:dyDescent="0.2">
      <c r="A16" s="1" t="s">
        <v>278</v>
      </c>
      <c r="B16" s="2" t="s">
        <v>282</v>
      </c>
      <c r="C16" s="2">
        <v>5.56</v>
      </c>
      <c r="D16" s="2">
        <v>1</v>
      </c>
      <c r="E16" s="2">
        <v>0.4</v>
      </c>
      <c r="F16" s="2">
        <v>2.8</v>
      </c>
      <c r="G16" s="2">
        <v>2</v>
      </c>
      <c r="H16" s="2">
        <v>1.3</v>
      </c>
      <c r="I16" s="2">
        <v>5.86</v>
      </c>
      <c r="J16" s="2">
        <v>2.8</v>
      </c>
    </row>
    <row r="17" spans="1:10" x14ac:dyDescent="0.2">
      <c r="A17" s="1" t="s">
        <v>279</v>
      </c>
      <c r="B17" s="2" t="s">
        <v>282</v>
      </c>
      <c r="C17" s="2">
        <v>8.73</v>
      </c>
      <c r="D17" s="2">
        <v>15.4</v>
      </c>
      <c r="E17" s="2">
        <v>33.4</v>
      </c>
      <c r="F17" s="2">
        <v>14.8</v>
      </c>
      <c r="G17" s="2">
        <v>7</v>
      </c>
      <c r="H17" s="2">
        <v>9.1300000000000008</v>
      </c>
      <c r="I17" s="2">
        <v>23.8</v>
      </c>
      <c r="J17" s="2">
        <v>17.600000000000001</v>
      </c>
    </row>
    <row r="18" spans="1:10" x14ac:dyDescent="0.2">
      <c r="A18" s="1" t="s">
        <v>280</v>
      </c>
      <c r="B18" s="2" t="s">
        <v>282</v>
      </c>
      <c r="C18" s="2">
        <v>17.899999999999999</v>
      </c>
      <c r="D18" s="2">
        <v>29</v>
      </c>
      <c r="E18" s="2">
        <v>11.6</v>
      </c>
      <c r="F18" s="2">
        <v>24.2</v>
      </c>
      <c r="G18" s="2">
        <v>33</v>
      </c>
      <c r="H18" s="2">
        <v>31.3</v>
      </c>
      <c r="I18" s="2">
        <v>13.6</v>
      </c>
      <c r="J18" s="2">
        <v>26.2</v>
      </c>
    </row>
    <row r="19" spans="1:10" x14ac:dyDescent="0.2">
      <c r="A19" s="1" t="s">
        <v>281</v>
      </c>
      <c r="B19" s="2" t="s">
        <v>282</v>
      </c>
      <c r="C19" s="2">
        <v>0.79</v>
      </c>
      <c r="D19" s="2">
        <v>2</v>
      </c>
      <c r="E19" s="2">
        <v>23.4</v>
      </c>
      <c r="F19" s="2">
        <v>2.8</v>
      </c>
      <c r="G19" s="2">
        <v>2</v>
      </c>
      <c r="H19" s="2">
        <v>4.3499999999999996</v>
      </c>
      <c r="I19" s="2">
        <v>3.66</v>
      </c>
      <c r="J19" s="2">
        <v>1.4</v>
      </c>
    </row>
    <row r="20" spans="1:10" x14ac:dyDescent="0.2">
      <c r="A20" s="1" t="s">
        <v>285</v>
      </c>
      <c r="B20" s="2" t="s">
        <v>282</v>
      </c>
      <c r="C20" s="2">
        <v>0</v>
      </c>
      <c r="D20" s="2">
        <v>0.2</v>
      </c>
      <c r="E20" s="2">
        <v>0</v>
      </c>
      <c r="F20" s="2">
        <v>1.6</v>
      </c>
      <c r="G20" s="2">
        <v>2</v>
      </c>
      <c r="H20" s="2">
        <v>2.17</v>
      </c>
      <c r="I20" s="2">
        <v>7.33</v>
      </c>
      <c r="J20" s="2">
        <v>1</v>
      </c>
    </row>
    <row r="21" spans="1:10" x14ac:dyDescent="0.2">
      <c r="A21" s="1" t="s">
        <v>286</v>
      </c>
      <c r="B21" s="2" t="s">
        <v>282</v>
      </c>
      <c r="C21" s="2">
        <v>29.8</v>
      </c>
      <c r="D21" s="2">
        <v>29.4</v>
      </c>
      <c r="E21" s="2">
        <v>16</v>
      </c>
      <c r="F21" s="2">
        <v>27.2</v>
      </c>
      <c r="G21" s="2">
        <v>10</v>
      </c>
      <c r="H21" s="2">
        <v>22.6</v>
      </c>
      <c r="I21" s="2">
        <v>14.3</v>
      </c>
      <c r="J21" s="2">
        <v>33.799999999999997</v>
      </c>
    </row>
    <row r="22" spans="1:10" x14ac:dyDescent="0.2">
      <c r="A22" s="1" t="s">
        <v>287</v>
      </c>
      <c r="B22" s="2" t="s">
        <v>282</v>
      </c>
      <c r="C22" s="2">
        <v>14.3</v>
      </c>
      <c r="D22" s="2">
        <v>12.8</v>
      </c>
      <c r="E22" s="2">
        <v>9.1999999999999993</v>
      </c>
      <c r="F22" s="2">
        <v>20</v>
      </c>
      <c r="G22" s="2">
        <v>27</v>
      </c>
      <c r="H22" s="2">
        <v>22.2</v>
      </c>
      <c r="I22" s="2">
        <v>19.8</v>
      </c>
      <c r="J22" s="2">
        <v>12</v>
      </c>
    </row>
    <row r="23" spans="1:10" x14ac:dyDescent="0.2">
      <c r="A23" s="1" t="s">
        <v>274</v>
      </c>
      <c r="B23" s="2" t="s">
        <v>283</v>
      </c>
      <c r="C23" s="2">
        <v>11.2</v>
      </c>
      <c r="D23" s="2">
        <v>9.6</v>
      </c>
      <c r="E23" s="2">
        <v>15</v>
      </c>
      <c r="F23" s="2">
        <v>19.5</v>
      </c>
      <c r="G23" s="2">
        <v>12.2</v>
      </c>
      <c r="H23" s="2">
        <v>16</v>
      </c>
      <c r="I23" s="2">
        <v>9.8000000000000007</v>
      </c>
      <c r="J23" s="2">
        <v>7.4</v>
      </c>
    </row>
    <row r="24" spans="1:10" x14ac:dyDescent="0.2">
      <c r="A24" s="1" t="s">
        <v>276</v>
      </c>
      <c r="B24" s="2" t="s">
        <v>283</v>
      </c>
      <c r="C24" s="2">
        <v>1.2</v>
      </c>
      <c r="D24" s="2">
        <v>0</v>
      </c>
      <c r="E24" s="2">
        <v>0.4</v>
      </c>
      <c r="F24" s="2">
        <v>1.95</v>
      </c>
      <c r="G24" s="2">
        <v>4</v>
      </c>
      <c r="H24" s="2">
        <v>5.6</v>
      </c>
      <c r="I24" s="2">
        <v>0.2</v>
      </c>
      <c r="J24" s="2">
        <v>1</v>
      </c>
    </row>
    <row r="25" spans="1:10" x14ac:dyDescent="0.2">
      <c r="A25" s="1" t="s">
        <v>277</v>
      </c>
      <c r="B25" s="2" t="s">
        <v>283</v>
      </c>
      <c r="C25" s="2">
        <v>4.4000000000000004</v>
      </c>
      <c r="D25" s="2">
        <v>2.4</v>
      </c>
      <c r="E25" s="2">
        <v>1.2</v>
      </c>
      <c r="F25" s="2">
        <v>1.46</v>
      </c>
      <c r="G25" s="2">
        <v>3.2</v>
      </c>
      <c r="H25" s="2">
        <v>0.6</v>
      </c>
      <c r="I25" s="2">
        <v>1.2</v>
      </c>
      <c r="J25" s="2">
        <v>1</v>
      </c>
    </row>
    <row r="26" spans="1:10" x14ac:dyDescent="0.2">
      <c r="A26" s="1" t="s">
        <v>278</v>
      </c>
      <c r="B26" s="2" t="s">
        <v>283</v>
      </c>
      <c r="C26" s="2">
        <v>5.8</v>
      </c>
      <c r="D26" s="2">
        <v>8.1999999999999993</v>
      </c>
      <c r="E26" s="2">
        <v>7.4</v>
      </c>
      <c r="F26" s="2">
        <v>5.85</v>
      </c>
      <c r="G26" s="2">
        <v>5.2</v>
      </c>
      <c r="H26" s="2">
        <v>6.4</v>
      </c>
      <c r="I26" s="2">
        <v>4</v>
      </c>
      <c r="J26" s="2">
        <v>2</v>
      </c>
    </row>
    <row r="27" spans="1:10" x14ac:dyDescent="0.2">
      <c r="A27" s="1" t="s">
        <v>279</v>
      </c>
      <c r="B27" s="2" t="s">
        <v>283</v>
      </c>
      <c r="C27" s="2">
        <v>13.2</v>
      </c>
      <c r="D27" s="2">
        <v>11.6</v>
      </c>
      <c r="E27" s="2">
        <v>7.8</v>
      </c>
      <c r="F27" s="2">
        <v>17.600000000000001</v>
      </c>
      <c r="G27" s="2">
        <v>17.8</v>
      </c>
      <c r="H27" s="2">
        <v>15.4</v>
      </c>
      <c r="I27" s="2">
        <v>15.2</v>
      </c>
      <c r="J27" s="2">
        <v>14.6</v>
      </c>
    </row>
    <row r="28" spans="1:10" x14ac:dyDescent="0.2">
      <c r="A28" s="1" t="s">
        <v>280</v>
      </c>
      <c r="B28" s="2" t="s">
        <v>283</v>
      </c>
      <c r="C28" s="2">
        <v>15.8</v>
      </c>
      <c r="D28" s="2">
        <v>14</v>
      </c>
      <c r="E28" s="2">
        <v>14.8</v>
      </c>
      <c r="F28" s="2">
        <v>8.7799999999999994</v>
      </c>
      <c r="G28" s="2">
        <v>19.8</v>
      </c>
      <c r="H28" s="2">
        <v>16.600000000000001</v>
      </c>
      <c r="I28" s="2">
        <v>24</v>
      </c>
      <c r="J28" s="2">
        <v>16.8</v>
      </c>
    </row>
    <row r="29" spans="1:10" x14ac:dyDescent="0.2">
      <c r="A29" s="1" t="s">
        <v>281</v>
      </c>
      <c r="B29" s="2" t="s">
        <v>283</v>
      </c>
      <c r="C29" s="2">
        <v>4.4000000000000004</v>
      </c>
      <c r="D29" s="2">
        <v>2.6</v>
      </c>
      <c r="E29" s="2">
        <v>1.2</v>
      </c>
      <c r="F29" s="2">
        <v>10.199999999999999</v>
      </c>
      <c r="G29" s="2">
        <v>4.2</v>
      </c>
      <c r="H29" s="2">
        <v>2.8</v>
      </c>
      <c r="I29" s="2">
        <v>5</v>
      </c>
      <c r="J29" s="2">
        <v>2.4</v>
      </c>
    </row>
    <row r="30" spans="1:10" x14ac:dyDescent="0.2">
      <c r="A30" s="1" t="s">
        <v>285</v>
      </c>
      <c r="B30" s="2" t="s">
        <v>283</v>
      </c>
      <c r="C30" s="2">
        <v>4.5999999999999996</v>
      </c>
      <c r="D30" s="2">
        <v>1.2</v>
      </c>
      <c r="E30" s="2">
        <v>0.2</v>
      </c>
      <c r="F30" s="2">
        <v>0</v>
      </c>
      <c r="G30" s="2">
        <v>1</v>
      </c>
      <c r="H30" s="2">
        <v>0.6</v>
      </c>
      <c r="I30" s="2">
        <v>1.6</v>
      </c>
      <c r="J30" s="2">
        <v>3.2</v>
      </c>
    </row>
    <row r="31" spans="1:10" x14ac:dyDescent="0.2">
      <c r="A31" s="1" t="s">
        <v>286</v>
      </c>
      <c r="B31" s="2" t="s">
        <v>283</v>
      </c>
      <c r="C31" s="2">
        <v>27.8</v>
      </c>
      <c r="D31" s="2">
        <v>38</v>
      </c>
      <c r="E31" s="2">
        <v>39</v>
      </c>
      <c r="F31" s="2">
        <v>24.9</v>
      </c>
      <c r="G31" s="2">
        <v>15</v>
      </c>
      <c r="H31" s="2">
        <v>18.8</v>
      </c>
      <c r="I31" s="2">
        <v>14.2</v>
      </c>
      <c r="J31" s="2">
        <v>40.4</v>
      </c>
    </row>
    <row r="32" spans="1:10" x14ac:dyDescent="0.2">
      <c r="A32" s="1" t="s">
        <v>287</v>
      </c>
      <c r="B32" s="2" t="s">
        <v>283</v>
      </c>
      <c r="C32" s="2">
        <v>11.6</v>
      </c>
      <c r="D32" s="2">
        <v>12.4</v>
      </c>
      <c r="E32" s="2">
        <v>13</v>
      </c>
      <c r="F32" s="2">
        <v>9.76</v>
      </c>
      <c r="G32" s="2">
        <v>17.600000000000001</v>
      </c>
      <c r="H32" s="2">
        <v>17.2</v>
      </c>
      <c r="I32" s="2">
        <v>24.8</v>
      </c>
      <c r="J32" s="2">
        <v>11.2</v>
      </c>
    </row>
    <row r="34" spans="1:10" x14ac:dyDescent="0.2">
      <c r="A34" s="1"/>
    </row>
    <row r="35" spans="1:10" x14ac:dyDescent="0.2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2">
      <c r="A36" s="1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">
      <c r="A37" s="1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">
      <c r="A38" s="1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1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">
      <c r="A40" s="1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">
      <c r="A41" s="1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2">
      <c r="A42" s="1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">
      <c r="A43" s="1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2">
      <c r="A44" s="1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">
      <c r="A45" s="1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2">
      <c r="A46" s="1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">
      <c r="A47" s="1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">
      <c r="A48" s="1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">
      <c r="A49" s="1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">
      <c r="A50" s="1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">
      <c r="A51" s="1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">
      <c r="A52" s="1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">
      <c r="A53" s="1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">
      <c r="A54" s="1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2">
      <c r="A55" s="1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2">
      <c r="A56" s="1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">
      <c r="A57" s="1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2">
      <c r="A58" s="1"/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">
      <c r="A59" s="1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">
      <c r="A60" s="1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">
      <c r="A61" s="1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">
      <c r="A62" s="1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">
      <c r="A63" s="1"/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">
      <c r="A64" s="1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2">
      <c r="A65" s="1"/>
      <c r="B65" s="2"/>
      <c r="C65" s="2"/>
      <c r="D65" s="2"/>
      <c r="E65" s="2"/>
      <c r="F65" s="2"/>
      <c r="G65" s="2"/>
      <c r="H65" s="2"/>
      <c r="I65" s="2"/>
      <c r="J65" s="2"/>
    </row>
    <row r="68" spans="1:10" x14ac:dyDescent="0.2">
      <c r="A68" s="1"/>
    </row>
    <row r="69" spans="1:1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2">
      <c r="A70" s="1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2">
      <c r="A71" s="1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2">
      <c r="A72" s="1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2">
      <c r="A73" s="1"/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2">
      <c r="A74" s="1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2">
      <c r="A75" s="1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2">
      <c r="A76" s="1"/>
      <c r="B76" s="2"/>
      <c r="C76" s="2"/>
      <c r="D76" s="2"/>
      <c r="E76" s="2"/>
      <c r="F76" s="2"/>
      <c r="G76" s="2"/>
      <c r="H76" s="2"/>
      <c r="I76" s="2"/>
      <c r="J76" s="2"/>
    </row>
    <row r="77" spans="1:10" x14ac:dyDescent="0.2">
      <c r="A77" s="1"/>
      <c r="B77" s="2"/>
      <c r="C77" s="2"/>
      <c r="D77" s="2"/>
      <c r="E77" s="2"/>
      <c r="F77" s="2"/>
      <c r="G77" s="2"/>
      <c r="H77" s="2"/>
      <c r="I77" s="2"/>
      <c r="J77" s="2"/>
    </row>
    <row r="78" spans="1:10" x14ac:dyDescent="0.2">
      <c r="A78" s="1"/>
      <c r="B78" s="2"/>
      <c r="C78" s="2"/>
      <c r="D78" s="2"/>
      <c r="E78" s="2"/>
      <c r="F78" s="2"/>
      <c r="G78" s="2"/>
      <c r="H78" s="2"/>
      <c r="I78" s="2"/>
      <c r="J78" s="2"/>
    </row>
    <row r="79" spans="1:10" x14ac:dyDescent="0.2">
      <c r="A79" s="1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2">
      <c r="A80" s="1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2">
      <c r="A81" s="1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2">
      <c r="A82" s="1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2">
      <c r="A83" s="1"/>
      <c r="B83" s="2"/>
      <c r="C83" s="2"/>
      <c r="D83" s="2"/>
      <c r="E83" s="2"/>
      <c r="F83" s="2"/>
      <c r="G83" s="2"/>
      <c r="H83" s="2"/>
      <c r="I83" s="2"/>
      <c r="J83" s="2"/>
    </row>
    <row r="84" spans="1:10" x14ac:dyDescent="0.2">
      <c r="A84" s="1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2">
      <c r="A85" s="1"/>
      <c r="B85" s="2"/>
      <c r="C85" s="2"/>
      <c r="D85" s="2"/>
      <c r="E85" s="2"/>
      <c r="F85" s="2"/>
      <c r="G85" s="2"/>
      <c r="H85" s="2"/>
      <c r="I85" s="2"/>
      <c r="J85" s="2"/>
    </row>
    <row r="86" spans="1:10" x14ac:dyDescent="0.2">
      <c r="A86" s="1"/>
      <c r="B86" s="2"/>
      <c r="C86" s="2"/>
      <c r="D86" s="2"/>
      <c r="E86" s="2"/>
      <c r="F86" s="2"/>
      <c r="G86" s="2"/>
      <c r="H86" s="2"/>
      <c r="I86" s="2"/>
      <c r="J86" s="2"/>
    </row>
    <row r="87" spans="1:10" x14ac:dyDescent="0.2">
      <c r="A87" s="1"/>
      <c r="B87" s="2"/>
      <c r="C87" s="2"/>
      <c r="D87" s="2"/>
      <c r="E87" s="2"/>
      <c r="F87" s="2"/>
      <c r="G87" s="2"/>
      <c r="H87" s="2"/>
      <c r="I87" s="2"/>
      <c r="J87" s="2"/>
    </row>
    <row r="88" spans="1:10" x14ac:dyDescent="0.2">
      <c r="A88" s="1"/>
      <c r="B88" s="2"/>
      <c r="C88" s="2"/>
      <c r="D88" s="2"/>
      <c r="E88" s="2"/>
      <c r="F88" s="2"/>
      <c r="G88" s="2"/>
      <c r="H88" s="2"/>
      <c r="I88" s="2"/>
      <c r="J88" s="2"/>
    </row>
    <row r="89" spans="1:10" x14ac:dyDescent="0.2">
      <c r="A89" s="1"/>
      <c r="B89" s="2"/>
      <c r="C89" s="2"/>
      <c r="D89" s="2"/>
      <c r="E89" s="2"/>
      <c r="F89" s="2"/>
      <c r="G89" s="2"/>
      <c r="H89" s="2"/>
      <c r="I89" s="2"/>
      <c r="J89" s="2"/>
    </row>
    <row r="90" spans="1:10" x14ac:dyDescent="0.2">
      <c r="A90" s="1"/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2">
      <c r="A91" s="1"/>
      <c r="B91" s="2"/>
      <c r="C91" s="2"/>
      <c r="D91" s="2"/>
      <c r="E91" s="2"/>
      <c r="F91" s="2"/>
      <c r="G91" s="2"/>
      <c r="H91" s="2"/>
      <c r="I91" s="2"/>
      <c r="J91" s="2"/>
    </row>
    <row r="92" spans="1:10" x14ac:dyDescent="0.2">
      <c r="A92" s="1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2">
      <c r="A93" s="1"/>
      <c r="B93" s="2"/>
      <c r="C93" s="2"/>
      <c r="D93" s="2"/>
      <c r="E93" s="2"/>
      <c r="F93" s="2"/>
      <c r="G93" s="2"/>
      <c r="H93" s="2"/>
      <c r="I93" s="2"/>
      <c r="J93" s="2"/>
    </row>
    <row r="94" spans="1:10" x14ac:dyDescent="0.2">
      <c r="A94" s="1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2">
      <c r="A95" s="1"/>
      <c r="B95" s="2"/>
      <c r="C95" s="2"/>
      <c r="D95" s="2"/>
      <c r="E95" s="2"/>
      <c r="F95" s="2"/>
      <c r="G95" s="2"/>
      <c r="H95" s="2"/>
      <c r="I95" s="2"/>
      <c r="J95" s="2"/>
    </row>
    <row r="96" spans="1:10" x14ac:dyDescent="0.2">
      <c r="A96" s="1"/>
      <c r="B96" s="2"/>
      <c r="C96" s="2"/>
      <c r="D96" s="2"/>
      <c r="E96" s="2"/>
      <c r="F96" s="2"/>
      <c r="G96" s="2"/>
      <c r="H96" s="2"/>
      <c r="I96" s="2"/>
      <c r="J96" s="2"/>
    </row>
    <row r="97" spans="1:10" x14ac:dyDescent="0.2">
      <c r="A97" s="1"/>
      <c r="B97" s="2"/>
      <c r="C97" s="2"/>
      <c r="D97" s="2"/>
      <c r="E97" s="2"/>
      <c r="F97" s="2"/>
      <c r="G97" s="2"/>
      <c r="H97" s="2"/>
      <c r="I97" s="2"/>
      <c r="J97" s="2"/>
    </row>
    <row r="98" spans="1:10" x14ac:dyDescent="0.2">
      <c r="A98" s="1"/>
      <c r="B98" s="2"/>
      <c r="C98" s="2"/>
      <c r="D98" s="2"/>
      <c r="E98" s="2"/>
      <c r="F98" s="2"/>
      <c r="G98" s="2"/>
      <c r="H98" s="2"/>
      <c r="I98" s="2"/>
      <c r="J98" s="2"/>
    </row>
    <row r="99" spans="1:10" x14ac:dyDescent="0.2">
      <c r="A99" s="1"/>
      <c r="B99" s="2"/>
      <c r="C99" s="2"/>
      <c r="D99" s="2"/>
      <c r="E99" s="2"/>
      <c r="F99" s="2"/>
      <c r="G99" s="2"/>
      <c r="H99" s="2"/>
      <c r="I99" s="2"/>
      <c r="J99" s="2"/>
    </row>
    <row r="102" spans="1:10" x14ac:dyDescent="0.2">
      <c r="A102" s="1"/>
    </row>
    <row r="103" spans="1:1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x14ac:dyDescent="0.2">
      <c r="A104" s="1"/>
      <c r="B104" s="2"/>
      <c r="C104" s="2"/>
      <c r="D104" s="2"/>
      <c r="E104" s="2"/>
      <c r="F104" s="2"/>
      <c r="G104" s="2"/>
      <c r="H104" s="2"/>
      <c r="I104" s="2"/>
      <c r="J104" s="2"/>
    </row>
    <row r="105" spans="1:10" x14ac:dyDescent="0.2">
      <c r="A105" s="1"/>
      <c r="B105" s="2"/>
      <c r="C105" s="2"/>
      <c r="D105" s="2"/>
      <c r="E105" s="2"/>
      <c r="F105" s="2"/>
      <c r="G105" s="2"/>
      <c r="H105" s="2"/>
      <c r="I105" s="2"/>
      <c r="J105" s="2"/>
    </row>
    <row r="106" spans="1:10" x14ac:dyDescent="0.2">
      <c r="A106" s="1"/>
      <c r="B106" s="2"/>
      <c r="C106" s="2"/>
      <c r="D106" s="2"/>
      <c r="E106" s="2"/>
      <c r="F106" s="2"/>
      <c r="G106" s="2"/>
      <c r="H106" s="2"/>
      <c r="I106" s="2"/>
      <c r="J106" s="2"/>
    </row>
    <row r="107" spans="1:10" x14ac:dyDescent="0.2">
      <c r="A107" s="1"/>
      <c r="B107" s="2"/>
      <c r="C107" s="2"/>
      <c r="D107" s="2"/>
      <c r="E107" s="2"/>
      <c r="F107" s="2"/>
      <c r="G107" s="2"/>
      <c r="H107" s="2"/>
      <c r="I107" s="2"/>
      <c r="J107" s="2"/>
    </row>
    <row r="108" spans="1:10" x14ac:dyDescent="0.2">
      <c r="A108" s="1"/>
      <c r="B108" s="2"/>
      <c r="C108" s="2"/>
      <c r="D108" s="2"/>
      <c r="E108" s="2"/>
      <c r="F108" s="2"/>
      <c r="G108" s="2"/>
      <c r="H108" s="2"/>
      <c r="I108" s="2"/>
      <c r="J108" s="2"/>
    </row>
    <row r="109" spans="1:10" x14ac:dyDescent="0.2">
      <c r="A109" s="1"/>
      <c r="B109" s="2"/>
      <c r="C109" s="2"/>
      <c r="D109" s="2"/>
      <c r="E109" s="2"/>
      <c r="F109" s="2"/>
      <c r="G109" s="2"/>
      <c r="H109" s="2"/>
      <c r="I109" s="2"/>
      <c r="J109" s="2"/>
    </row>
    <row r="110" spans="1:10" x14ac:dyDescent="0.2">
      <c r="A110" s="1"/>
      <c r="B110" s="2"/>
      <c r="C110" s="2"/>
      <c r="D110" s="2"/>
      <c r="E110" s="2"/>
      <c r="F110" s="2"/>
      <c r="G110" s="2"/>
      <c r="H110" s="2"/>
      <c r="I110" s="2"/>
      <c r="J110" s="2"/>
    </row>
    <row r="111" spans="1:10" x14ac:dyDescent="0.2">
      <c r="A111" s="1"/>
      <c r="B111" s="2"/>
      <c r="C111" s="2"/>
      <c r="D111" s="2"/>
      <c r="E111" s="2"/>
      <c r="F111" s="2"/>
      <c r="G111" s="2"/>
      <c r="H111" s="2"/>
      <c r="I111" s="2"/>
      <c r="J111" s="2"/>
    </row>
    <row r="112" spans="1:10" x14ac:dyDescent="0.2">
      <c r="A112" s="1"/>
      <c r="B112" s="2"/>
      <c r="C112" s="2"/>
      <c r="D112" s="2"/>
      <c r="E112" s="2"/>
      <c r="F112" s="2"/>
      <c r="G112" s="2"/>
      <c r="H112" s="2"/>
      <c r="I112" s="2"/>
      <c r="J112" s="2"/>
    </row>
    <row r="113" spans="1:10" x14ac:dyDescent="0.2">
      <c r="A113" s="1"/>
      <c r="B113" s="2"/>
      <c r="C113" s="2"/>
      <c r="D113" s="2"/>
      <c r="E113" s="2"/>
      <c r="F113" s="2"/>
      <c r="G113" s="2"/>
      <c r="H113" s="2"/>
      <c r="I113" s="2"/>
      <c r="J113" s="2"/>
    </row>
    <row r="114" spans="1:10" x14ac:dyDescent="0.2">
      <c r="A114" s="1"/>
      <c r="B114" s="2"/>
      <c r="C114" s="2"/>
      <c r="D114" s="2"/>
      <c r="E114" s="2"/>
      <c r="F114" s="2"/>
      <c r="G114" s="2"/>
      <c r="H114" s="2"/>
      <c r="I114" s="2"/>
      <c r="J114" s="2"/>
    </row>
    <row r="115" spans="1:10" x14ac:dyDescent="0.2">
      <c r="A115" s="1"/>
      <c r="B115" s="2"/>
      <c r="C115" s="2"/>
      <c r="D115" s="2"/>
      <c r="E115" s="2"/>
      <c r="F115" s="2"/>
      <c r="G115" s="2"/>
      <c r="H115" s="2"/>
      <c r="I115" s="2"/>
      <c r="J115" s="2"/>
    </row>
    <row r="116" spans="1:10" x14ac:dyDescent="0.2">
      <c r="A116" s="1"/>
      <c r="B116" s="2"/>
      <c r="C116" s="2"/>
      <c r="D116" s="2"/>
      <c r="E116" s="2"/>
      <c r="F116" s="2"/>
      <c r="G116" s="2"/>
      <c r="H116" s="2"/>
      <c r="I116" s="2"/>
      <c r="J116" s="2"/>
    </row>
    <row r="117" spans="1:10" x14ac:dyDescent="0.2">
      <c r="A117" s="1"/>
      <c r="B117" s="2"/>
      <c r="C117" s="2"/>
      <c r="D117" s="2"/>
      <c r="E117" s="2"/>
      <c r="F117" s="2"/>
      <c r="G117" s="2"/>
      <c r="H117" s="2"/>
      <c r="I117" s="2"/>
      <c r="J117" s="2"/>
    </row>
    <row r="118" spans="1:10" x14ac:dyDescent="0.2">
      <c r="A118" s="1"/>
      <c r="B118" s="2"/>
      <c r="C118" s="2"/>
      <c r="D118" s="2"/>
      <c r="E118" s="2"/>
      <c r="F118" s="2"/>
      <c r="G118" s="2"/>
      <c r="H118" s="2"/>
      <c r="I118" s="2"/>
      <c r="J118" s="2"/>
    </row>
    <row r="119" spans="1:10" x14ac:dyDescent="0.2">
      <c r="A119" s="1"/>
      <c r="B119" s="2"/>
      <c r="C119" s="2"/>
      <c r="D119" s="2"/>
      <c r="E119" s="2"/>
      <c r="F119" s="2"/>
      <c r="G119" s="2"/>
      <c r="H119" s="2"/>
      <c r="I119" s="2"/>
      <c r="J119" s="2"/>
    </row>
    <row r="120" spans="1:10" x14ac:dyDescent="0.2">
      <c r="A120" s="1"/>
      <c r="B120" s="2"/>
      <c r="C120" s="2"/>
      <c r="D120" s="2"/>
      <c r="E120" s="2"/>
      <c r="F120" s="2"/>
      <c r="G120" s="2"/>
      <c r="H120" s="2"/>
      <c r="I120" s="2"/>
      <c r="J120" s="2"/>
    </row>
    <row r="121" spans="1:10" x14ac:dyDescent="0.2">
      <c r="A121" s="1"/>
      <c r="B121" s="2"/>
      <c r="C121" s="2"/>
      <c r="D121" s="2"/>
      <c r="E121" s="2"/>
      <c r="F121" s="2"/>
      <c r="G121" s="2"/>
      <c r="H121" s="2"/>
      <c r="I121" s="2"/>
      <c r="J121" s="2"/>
    </row>
    <row r="122" spans="1:10" x14ac:dyDescent="0.2">
      <c r="A122" s="1"/>
      <c r="B122" s="2"/>
      <c r="C122" s="2"/>
      <c r="D122" s="2"/>
      <c r="E122" s="2"/>
      <c r="F122" s="2"/>
      <c r="G122" s="2"/>
      <c r="H122" s="2"/>
      <c r="I122" s="2"/>
      <c r="J122" s="2"/>
    </row>
    <row r="123" spans="1:10" x14ac:dyDescent="0.2">
      <c r="A123" s="1"/>
      <c r="B123" s="2"/>
      <c r="C123" s="2"/>
      <c r="D123" s="2"/>
      <c r="E123" s="2"/>
      <c r="F123" s="2"/>
      <c r="G123" s="2"/>
      <c r="H123" s="2"/>
      <c r="I123" s="2"/>
      <c r="J123" s="2"/>
    </row>
    <row r="124" spans="1:10" x14ac:dyDescent="0.2">
      <c r="A124" s="1"/>
      <c r="B124" s="2"/>
      <c r="C124" s="2"/>
      <c r="D124" s="2"/>
      <c r="E124" s="2"/>
      <c r="F124" s="2"/>
      <c r="G124" s="2"/>
      <c r="H124" s="2"/>
      <c r="I124" s="2"/>
      <c r="J124" s="2"/>
    </row>
    <row r="125" spans="1:10" x14ac:dyDescent="0.2">
      <c r="A125" s="1"/>
      <c r="B125" s="2"/>
      <c r="C125" s="2"/>
      <c r="D125" s="2"/>
      <c r="E125" s="2"/>
      <c r="F125" s="2"/>
      <c r="G125" s="2"/>
      <c r="H125" s="2"/>
      <c r="I125" s="2"/>
      <c r="J125" s="2"/>
    </row>
    <row r="126" spans="1:10" x14ac:dyDescent="0.2">
      <c r="A126" s="1"/>
      <c r="B126" s="2"/>
      <c r="C126" s="2"/>
      <c r="D126" s="2"/>
      <c r="E126" s="2"/>
      <c r="F126" s="2"/>
      <c r="G126" s="2"/>
      <c r="H126" s="2"/>
      <c r="I126" s="2"/>
      <c r="J126" s="2"/>
    </row>
    <row r="127" spans="1:10" x14ac:dyDescent="0.2">
      <c r="A127" s="1"/>
      <c r="B127" s="2"/>
      <c r="C127" s="2"/>
      <c r="D127" s="2"/>
      <c r="E127" s="2"/>
      <c r="F127" s="2"/>
      <c r="G127" s="2"/>
      <c r="H127" s="2"/>
      <c r="I127" s="2"/>
      <c r="J127" s="2"/>
    </row>
    <row r="130" spans="1:10" x14ac:dyDescent="0.2">
      <c r="A130" s="66"/>
      <c r="B130" s="66"/>
      <c r="C130" s="66"/>
      <c r="D130" s="66"/>
      <c r="E130" s="66"/>
      <c r="F130" s="66"/>
      <c r="G130" s="66"/>
      <c r="H130" s="66"/>
      <c r="I130" s="66"/>
      <c r="J130" s="66"/>
    </row>
    <row r="131" spans="1:10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x14ac:dyDescent="0.2">
      <c r="A132" s="1"/>
      <c r="B132" s="2"/>
      <c r="C132" s="2"/>
      <c r="D132" s="2"/>
      <c r="E132" s="2"/>
      <c r="F132" s="2"/>
      <c r="G132" s="2"/>
      <c r="H132" s="2"/>
      <c r="I132" s="2"/>
      <c r="J132" s="2"/>
    </row>
    <row r="133" spans="1:10" x14ac:dyDescent="0.2">
      <c r="A133" s="1"/>
      <c r="B133" s="2"/>
      <c r="C133" s="2"/>
      <c r="D133" s="2"/>
      <c r="E133" s="2"/>
      <c r="F133" s="2"/>
      <c r="G133" s="2"/>
      <c r="H133" s="2"/>
      <c r="I133" s="2"/>
      <c r="J133" s="2"/>
    </row>
    <row r="134" spans="1:10" x14ac:dyDescent="0.2">
      <c r="A134" s="1"/>
      <c r="B134" s="2"/>
      <c r="C134" s="2"/>
      <c r="D134" s="2"/>
      <c r="E134" s="2"/>
      <c r="F134" s="2"/>
      <c r="G134" s="2"/>
      <c r="H134" s="2"/>
      <c r="I134" s="2"/>
      <c r="J134" s="2"/>
    </row>
    <row r="135" spans="1:10" x14ac:dyDescent="0.2">
      <c r="A135" s="1"/>
      <c r="B135" s="2"/>
      <c r="C135" s="2"/>
      <c r="D135" s="2"/>
      <c r="E135" s="2"/>
      <c r="F135" s="2"/>
      <c r="G135" s="2"/>
      <c r="H135" s="2"/>
      <c r="I135" s="2"/>
      <c r="J135" s="2"/>
    </row>
    <row r="136" spans="1:10" x14ac:dyDescent="0.2">
      <c r="A136" s="1"/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2">
      <c r="A137" s="1"/>
      <c r="B137" s="2"/>
      <c r="C137" s="2"/>
      <c r="D137" s="2"/>
      <c r="E137" s="2"/>
      <c r="F137" s="2"/>
      <c r="G137" s="2"/>
      <c r="H137" s="2"/>
      <c r="I137" s="2"/>
      <c r="J137" s="2"/>
    </row>
    <row r="138" spans="1:10" x14ac:dyDescent="0.2">
      <c r="A138" s="1"/>
      <c r="B138" s="2"/>
      <c r="C138" s="2"/>
      <c r="D138" s="2"/>
      <c r="E138" s="2"/>
      <c r="F138" s="2"/>
      <c r="G138" s="2"/>
      <c r="H138" s="2"/>
      <c r="I138" s="2"/>
      <c r="J138" s="2"/>
    </row>
    <row r="139" spans="1:10" x14ac:dyDescent="0.2">
      <c r="A139" s="1"/>
      <c r="B139" s="2"/>
      <c r="C139" s="2"/>
      <c r="D139" s="2"/>
      <c r="E139" s="2"/>
      <c r="F139" s="2"/>
      <c r="G139" s="2"/>
      <c r="H139" s="2"/>
      <c r="I139" s="2"/>
      <c r="J139" s="2"/>
    </row>
    <row r="140" spans="1:10" x14ac:dyDescent="0.2">
      <c r="A140" s="1"/>
      <c r="B140" s="2"/>
      <c r="C140" s="2"/>
      <c r="D140" s="2"/>
      <c r="E140" s="2"/>
      <c r="F140" s="2"/>
      <c r="G140" s="2"/>
      <c r="H140" s="2"/>
      <c r="I140" s="2"/>
      <c r="J140" s="2"/>
    </row>
    <row r="141" spans="1:10" x14ac:dyDescent="0.2">
      <c r="A141" s="1"/>
      <c r="B141" s="2"/>
      <c r="C141" s="2"/>
      <c r="D141" s="2"/>
      <c r="E141" s="2"/>
      <c r="F141" s="2"/>
      <c r="G141" s="2"/>
      <c r="H141" s="2"/>
      <c r="I141" s="2"/>
      <c r="J141" s="2"/>
    </row>
    <row r="142" spans="1:10" x14ac:dyDescent="0.2">
      <c r="A142" s="1"/>
      <c r="B142" s="2"/>
      <c r="C142" s="2"/>
      <c r="D142" s="2"/>
      <c r="E142" s="2"/>
      <c r="F142" s="2"/>
      <c r="G142" s="2"/>
      <c r="H142" s="2"/>
      <c r="I142" s="2"/>
      <c r="J142" s="2"/>
    </row>
    <row r="143" spans="1:10" x14ac:dyDescent="0.2">
      <c r="A143" s="1"/>
      <c r="B143" s="2"/>
      <c r="C143" s="2"/>
      <c r="D143" s="2"/>
      <c r="E143" s="2"/>
      <c r="F143" s="2"/>
      <c r="G143" s="2"/>
      <c r="H143" s="2"/>
      <c r="I143" s="2"/>
      <c r="J143" s="2"/>
    </row>
    <row r="144" spans="1:10" x14ac:dyDescent="0.2">
      <c r="A144" s="1"/>
      <c r="B144" s="2"/>
      <c r="C144" s="2"/>
      <c r="D144" s="2"/>
      <c r="E144" s="2"/>
      <c r="F144" s="2"/>
      <c r="G144" s="2"/>
      <c r="H144" s="2"/>
      <c r="I144" s="2"/>
      <c r="J144" s="2"/>
    </row>
    <row r="145" spans="1:10" x14ac:dyDescent="0.2">
      <c r="A145" s="1"/>
      <c r="B145" s="2"/>
      <c r="C145" s="2"/>
      <c r="D145" s="2"/>
      <c r="E145" s="2"/>
      <c r="F145" s="2"/>
      <c r="G145" s="2"/>
      <c r="H145" s="2"/>
      <c r="I145" s="2"/>
      <c r="J145" s="2"/>
    </row>
    <row r="146" spans="1:10" x14ac:dyDescent="0.2">
      <c r="A146" s="1"/>
      <c r="B146" s="2"/>
      <c r="C146" s="2"/>
      <c r="D146" s="2"/>
      <c r="E146" s="2"/>
      <c r="F146" s="2"/>
      <c r="G146" s="2"/>
      <c r="H146" s="2"/>
      <c r="I146" s="2"/>
      <c r="J146" s="2"/>
    </row>
    <row r="147" spans="1:10" x14ac:dyDescent="0.2">
      <c r="A147" s="1"/>
      <c r="B147" s="2"/>
      <c r="C147" s="2"/>
      <c r="D147" s="2"/>
      <c r="E147" s="2"/>
      <c r="F147" s="2"/>
      <c r="G147" s="2"/>
      <c r="H147" s="2"/>
      <c r="I147" s="2"/>
      <c r="J147" s="2"/>
    </row>
    <row r="148" spans="1:10" x14ac:dyDescent="0.2">
      <c r="A148" s="1"/>
      <c r="B148" s="2"/>
      <c r="C148" s="2"/>
      <c r="D148" s="2"/>
      <c r="E148" s="2"/>
      <c r="F148" s="2"/>
      <c r="G148" s="2"/>
      <c r="H148" s="2"/>
      <c r="I148" s="2"/>
      <c r="J148" s="2"/>
    </row>
    <row r="149" spans="1:10" x14ac:dyDescent="0.2">
      <c r="A149" s="1"/>
      <c r="B149" s="2"/>
      <c r="C149" s="2"/>
      <c r="D149" s="2"/>
      <c r="E149" s="2"/>
      <c r="F149" s="2"/>
      <c r="G149" s="2"/>
      <c r="H149" s="2"/>
      <c r="I149" s="2"/>
      <c r="J149" s="2"/>
    </row>
    <row r="150" spans="1:10" x14ac:dyDescent="0.2">
      <c r="A150" s="1"/>
      <c r="B150" s="2"/>
      <c r="C150" s="2"/>
      <c r="D150" s="2"/>
      <c r="E150" s="2"/>
      <c r="F150" s="2"/>
      <c r="G150" s="2"/>
      <c r="H150" s="2"/>
      <c r="I150" s="2"/>
      <c r="J150" s="2"/>
    </row>
    <row r="151" spans="1:10" x14ac:dyDescent="0.2">
      <c r="A151" s="1"/>
      <c r="B151" s="2"/>
      <c r="C151" s="2"/>
      <c r="D151" s="2"/>
      <c r="E151" s="2"/>
      <c r="F151" s="2"/>
      <c r="G151" s="2"/>
      <c r="H151" s="2"/>
      <c r="I151" s="2"/>
      <c r="J151" s="2"/>
    </row>
    <row r="152" spans="1:10" x14ac:dyDescent="0.2">
      <c r="A152" s="1"/>
      <c r="B152" s="2"/>
      <c r="C152" s="2"/>
      <c r="D152" s="2"/>
      <c r="E152" s="2"/>
      <c r="F152" s="2"/>
      <c r="G152" s="2"/>
      <c r="H152" s="2"/>
      <c r="I152" s="2"/>
      <c r="J152" s="2"/>
    </row>
  </sheetData>
  <mergeCells count="1">
    <mergeCell ref="A130:J13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62A2-94A4-5246-9528-54EC2FA22E0E}">
  <dimension ref="A1:J152"/>
  <sheetViews>
    <sheetView workbookViewId="0">
      <selection activeCell="A64" sqref="A64:K187"/>
    </sheetView>
  </sheetViews>
  <sheetFormatPr baseColWidth="10" defaultRowHeight="16" x14ac:dyDescent="0.2"/>
  <sheetData>
    <row r="1" spans="1:10" x14ac:dyDescent="0.2">
      <c r="A1" s="1" t="s">
        <v>290</v>
      </c>
    </row>
    <row r="2" spans="1:10" x14ac:dyDescent="0.2">
      <c r="A2" s="1" t="s">
        <v>272</v>
      </c>
      <c r="B2" s="1" t="s">
        <v>273</v>
      </c>
      <c r="C2" s="1" t="s">
        <v>250</v>
      </c>
      <c r="D2" s="1" t="s">
        <v>240</v>
      </c>
      <c r="E2" s="1" t="s">
        <v>242</v>
      </c>
      <c r="F2" s="1" t="s">
        <v>259</v>
      </c>
      <c r="G2" s="1" t="s">
        <v>260</v>
      </c>
      <c r="H2" s="1" t="s">
        <v>239</v>
      </c>
      <c r="I2" s="1" t="s">
        <v>238</v>
      </c>
      <c r="J2" s="1" t="s">
        <v>241</v>
      </c>
    </row>
    <row r="3" spans="1:10" x14ac:dyDescent="0.2">
      <c r="A3" s="1" t="s">
        <v>274</v>
      </c>
      <c r="B3" s="2" t="s">
        <v>275</v>
      </c>
      <c r="C3" s="2">
        <v>11.1</v>
      </c>
      <c r="D3" s="2">
        <v>18.3</v>
      </c>
      <c r="E3" s="2">
        <v>51.2</v>
      </c>
      <c r="F3" s="2">
        <v>7.77</v>
      </c>
      <c r="G3" s="2">
        <v>4.9000000000000004</v>
      </c>
      <c r="H3" s="2">
        <v>15.9</v>
      </c>
      <c r="I3" s="2">
        <v>21.3</v>
      </c>
      <c r="J3" s="2">
        <v>14.3</v>
      </c>
    </row>
    <row r="4" spans="1:10" x14ac:dyDescent="0.2">
      <c r="A4" s="1" t="s">
        <v>276</v>
      </c>
      <c r="B4" s="2" t="s">
        <v>275</v>
      </c>
      <c r="C4" s="2">
        <v>7.7</v>
      </c>
      <c r="D4" s="2">
        <v>21.7</v>
      </c>
      <c r="E4" s="2">
        <v>21.1</v>
      </c>
      <c r="F4" s="2">
        <v>2.35</v>
      </c>
      <c r="G4" s="2">
        <v>6.8</v>
      </c>
      <c r="H4" s="2">
        <v>11.7</v>
      </c>
      <c r="I4" s="2">
        <v>9.4</v>
      </c>
      <c r="J4" s="2">
        <v>8</v>
      </c>
    </row>
    <row r="5" spans="1:10" x14ac:dyDescent="0.2">
      <c r="A5" s="1" t="s">
        <v>277</v>
      </c>
      <c r="B5" s="2" t="s">
        <v>275</v>
      </c>
      <c r="C5" s="2">
        <v>2.5</v>
      </c>
      <c r="D5" s="2">
        <v>0.8</v>
      </c>
      <c r="E5" s="2">
        <v>0.26</v>
      </c>
      <c r="F5" s="2">
        <v>0.44</v>
      </c>
      <c r="G5" s="2">
        <v>9.3000000000000007</v>
      </c>
      <c r="H5" s="2">
        <v>8.4</v>
      </c>
      <c r="I5" s="2">
        <v>2.2000000000000002</v>
      </c>
      <c r="J5" s="2">
        <v>0.8</v>
      </c>
    </row>
    <row r="6" spans="1:10" x14ac:dyDescent="0.2">
      <c r="A6" s="1" t="s">
        <v>278</v>
      </c>
      <c r="B6" s="2" t="s">
        <v>275</v>
      </c>
      <c r="C6" s="2">
        <v>13.3</v>
      </c>
      <c r="D6" s="2">
        <v>18.5</v>
      </c>
      <c r="E6" s="2">
        <v>7.66</v>
      </c>
      <c r="F6" s="2">
        <v>30.5</v>
      </c>
      <c r="G6" s="2">
        <v>14.1</v>
      </c>
      <c r="H6" s="2">
        <v>8.9</v>
      </c>
      <c r="I6" s="2">
        <v>8.6999999999999993</v>
      </c>
      <c r="J6" s="2">
        <v>38.6</v>
      </c>
    </row>
    <row r="7" spans="1:10" x14ac:dyDescent="0.2">
      <c r="A7" s="1" t="s">
        <v>279</v>
      </c>
      <c r="B7" s="2" t="s">
        <v>275</v>
      </c>
      <c r="C7" s="2">
        <v>0.9</v>
      </c>
      <c r="D7" s="2">
        <v>1.2</v>
      </c>
      <c r="E7" s="2">
        <v>0.13</v>
      </c>
      <c r="F7" s="2">
        <v>1.47</v>
      </c>
      <c r="G7" s="2">
        <v>0.5</v>
      </c>
      <c r="H7" s="2">
        <v>0.5</v>
      </c>
      <c r="I7" s="2">
        <v>1.3</v>
      </c>
      <c r="J7" s="2">
        <v>0.1</v>
      </c>
    </row>
    <row r="8" spans="1:10" x14ac:dyDescent="0.2">
      <c r="A8" s="1" t="s">
        <v>280</v>
      </c>
      <c r="B8" s="2" t="s">
        <v>275</v>
      </c>
      <c r="C8" s="2">
        <v>11.6</v>
      </c>
      <c r="D8" s="2">
        <v>1.5</v>
      </c>
      <c r="E8" s="2">
        <v>0.64</v>
      </c>
      <c r="F8" s="2">
        <v>5.57</v>
      </c>
      <c r="G8" s="2">
        <v>19.100000000000001</v>
      </c>
      <c r="H8" s="2">
        <v>13.2</v>
      </c>
      <c r="I8" s="2">
        <v>9.6999999999999993</v>
      </c>
      <c r="J8" s="2">
        <v>0.8</v>
      </c>
    </row>
    <row r="9" spans="1:10" x14ac:dyDescent="0.2">
      <c r="A9" s="1" t="s">
        <v>281</v>
      </c>
      <c r="B9" s="2" t="s">
        <v>275</v>
      </c>
      <c r="C9" s="2">
        <v>4.7</v>
      </c>
      <c r="D9" s="2">
        <v>1</v>
      </c>
      <c r="E9" s="2">
        <v>1.02</v>
      </c>
      <c r="F9" s="2">
        <v>0.44</v>
      </c>
      <c r="G9" s="2">
        <v>9.3000000000000007</v>
      </c>
      <c r="H9" s="2">
        <v>2.9</v>
      </c>
      <c r="I9" s="2">
        <v>1.9</v>
      </c>
      <c r="J9" s="2">
        <v>0.3</v>
      </c>
    </row>
    <row r="10" spans="1:10" x14ac:dyDescent="0.2">
      <c r="A10" s="1" t="s">
        <v>285</v>
      </c>
      <c r="B10" s="2" t="s">
        <v>275</v>
      </c>
      <c r="C10" s="2">
        <v>2.1</v>
      </c>
      <c r="D10" s="2">
        <v>1.1000000000000001</v>
      </c>
      <c r="E10" s="2">
        <v>0</v>
      </c>
      <c r="F10" s="2">
        <v>0.59</v>
      </c>
      <c r="G10" s="2">
        <v>1.5</v>
      </c>
      <c r="H10" s="2">
        <v>2.8</v>
      </c>
      <c r="I10" s="2">
        <v>6.6</v>
      </c>
      <c r="J10" s="2">
        <v>0</v>
      </c>
    </row>
    <row r="11" spans="1:10" x14ac:dyDescent="0.2">
      <c r="A11" s="1" t="s">
        <v>286</v>
      </c>
      <c r="B11" s="2" t="s">
        <v>275</v>
      </c>
      <c r="C11" s="2">
        <v>46</v>
      </c>
      <c r="D11" s="2">
        <v>35.9</v>
      </c>
      <c r="E11" s="2">
        <v>18</v>
      </c>
      <c r="F11" s="2">
        <v>50.7</v>
      </c>
      <c r="G11" s="2">
        <v>34.5</v>
      </c>
      <c r="H11" s="2">
        <v>35.700000000000003</v>
      </c>
      <c r="I11" s="2">
        <v>38.799999999999997</v>
      </c>
      <c r="J11" s="2">
        <v>37.1</v>
      </c>
    </row>
    <row r="12" spans="1:10" x14ac:dyDescent="0.2">
      <c r="A12" s="1" t="s">
        <v>287</v>
      </c>
      <c r="B12" s="2" t="s">
        <v>275</v>
      </c>
      <c r="C12" s="2">
        <v>0.1</v>
      </c>
      <c r="D12" s="2">
        <v>0</v>
      </c>
      <c r="E12" s="2">
        <v>0</v>
      </c>
      <c r="F12" s="2">
        <v>0.15</v>
      </c>
      <c r="G12" s="2">
        <v>0</v>
      </c>
      <c r="H12" s="2">
        <v>0</v>
      </c>
      <c r="I12" s="2">
        <v>0.1</v>
      </c>
      <c r="J12" s="2">
        <v>0</v>
      </c>
    </row>
    <row r="13" spans="1:10" x14ac:dyDescent="0.2">
      <c r="A13" s="1" t="s">
        <v>274</v>
      </c>
      <c r="B13" s="2" t="s">
        <v>282</v>
      </c>
      <c r="C13" s="2">
        <v>15.4</v>
      </c>
      <c r="D13" s="2">
        <v>17.3</v>
      </c>
      <c r="E13" s="2">
        <v>65.8</v>
      </c>
      <c r="F13" s="2">
        <v>19.100000000000001</v>
      </c>
      <c r="G13" s="2">
        <v>9.6300000000000008</v>
      </c>
      <c r="H13" s="2">
        <v>8.69</v>
      </c>
      <c r="I13" s="2">
        <v>29.2</v>
      </c>
      <c r="J13" s="2">
        <v>25</v>
      </c>
    </row>
    <row r="14" spans="1:10" x14ac:dyDescent="0.2">
      <c r="A14" s="1" t="s">
        <v>276</v>
      </c>
      <c r="B14" s="2" t="s">
        <v>282</v>
      </c>
      <c r="C14" s="2">
        <v>5.8</v>
      </c>
      <c r="D14" s="2">
        <v>25.8</v>
      </c>
      <c r="E14" s="2">
        <v>16.5</v>
      </c>
      <c r="F14" s="2">
        <v>10.3</v>
      </c>
      <c r="G14" s="2">
        <v>13.8</v>
      </c>
      <c r="H14" s="2">
        <v>7.62</v>
      </c>
      <c r="I14" s="2">
        <v>4.2</v>
      </c>
      <c r="J14" s="2">
        <v>9.1</v>
      </c>
    </row>
    <row r="15" spans="1:10" x14ac:dyDescent="0.2">
      <c r="A15" s="1" t="s">
        <v>277</v>
      </c>
      <c r="B15" s="2" t="s">
        <v>282</v>
      </c>
      <c r="C15" s="2">
        <v>3.8</v>
      </c>
      <c r="D15" s="2">
        <v>2.9</v>
      </c>
      <c r="E15" s="2">
        <v>2.6</v>
      </c>
      <c r="F15" s="2">
        <v>4.9000000000000004</v>
      </c>
      <c r="G15" s="2">
        <v>12.4</v>
      </c>
      <c r="H15" s="2">
        <v>7.4</v>
      </c>
      <c r="I15" s="2">
        <v>1.8</v>
      </c>
      <c r="J15" s="2">
        <v>4.8</v>
      </c>
    </row>
    <row r="16" spans="1:10" x14ac:dyDescent="0.2">
      <c r="A16" s="1" t="s">
        <v>278</v>
      </c>
      <c r="B16" s="2" t="s">
        <v>282</v>
      </c>
      <c r="C16" s="2">
        <v>8.8000000000000007</v>
      </c>
      <c r="D16" s="2">
        <v>13.7</v>
      </c>
      <c r="E16" s="2">
        <v>3.9</v>
      </c>
      <c r="F16" s="2">
        <v>4.5</v>
      </c>
      <c r="G16" s="2">
        <v>6.88</v>
      </c>
      <c r="H16" s="2">
        <v>24.8</v>
      </c>
      <c r="I16" s="2">
        <v>10.1</v>
      </c>
      <c r="J16" s="2">
        <v>11.3</v>
      </c>
    </row>
    <row r="17" spans="1:10" x14ac:dyDescent="0.2">
      <c r="A17" s="1" t="s">
        <v>279</v>
      </c>
      <c r="B17" s="2" t="s">
        <v>282</v>
      </c>
      <c r="C17" s="2">
        <v>0.9</v>
      </c>
      <c r="D17" s="2">
        <v>1.1000000000000001</v>
      </c>
      <c r="E17" s="2">
        <v>0</v>
      </c>
      <c r="F17" s="2">
        <v>1.4</v>
      </c>
      <c r="G17" s="2">
        <v>0.46</v>
      </c>
      <c r="H17" s="2">
        <v>1.07</v>
      </c>
      <c r="I17" s="2">
        <v>0.7</v>
      </c>
      <c r="J17" s="2">
        <v>2</v>
      </c>
    </row>
    <row r="18" spans="1:10" x14ac:dyDescent="0.2">
      <c r="A18" s="1" t="s">
        <v>280</v>
      </c>
      <c r="B18" s="2" t="s">
        <v>282</v>
      </c>
      <c r="C18" s="2">
        <v>10.199999999999999</v>
      </c>
      <c r="D18" s="2">
        <v>0.9</v>
      </c>
      <c r="E18" s="2">
        <v>0.1</v>
      </c>
      <c r="F18" s="2">
        <v>22</v>
      </c>
      <c r="G18" s="2">
        <v>12.8</v>
      </c>
      <c r="H18" s="2">
        <v>5.69</v>
      </c>
      <c r="I18" s="2">
        <v>19.3</v>
      </c>
      <c r="J18" s="2">
        <v>7.1</v>
      </c>
    </row>
    <row r="19" spans="1:10" x14ac:dyDescent="0.2">
      <c r="A19" s="1" t="s">
        <v>281</v>
      </c>
      <c r="B19" s="2" t="s">
        <v>282</v>
      </c>
      <c r="C19" s="2">
        <v>4.7</v>
      </c>
      <c r="D19" s="2">
        <v>2</v>
      </c>
      <c r="E19" s="2">
        <v>0.8</v>
      </c>
      <c r="F19" s="2">
        <v>1.6</v>
      </c>
      <c r="G19" s="2">
        <v>7.8</v>
      </c>
      <c r="H19" s="2">
        <v>1.39</v>
      </c>
      <c r="I19" s="2">
        <v>0.3</v>
      </c>
      <c r="J19" s="2">
        <v>0.5</v>
      </c>
    </row>
    <row r="20" spans="1:10" x14ac:dyDescent="0.2">
      <c r="A20" s="1" t="s">
        <v>285</v>
      </c>
      <c r="B20" s="2" t="s">
        <v>282</v>
      </c>
      <c r="C20" s="2">
        <v>0.9</v>
      </c>
      <c r="D20" s="2">
        <v>0.9</v>
      </c>
      <c r="E20" s="2">
        <v>0</v>
      </c>
      <c r="F20" s="2">
        <v>4.8</v>
      </c>
      <c r="G20" s="2">
        <v>0</v>
      </c>
      <c r="H20" s="2">
        <v>4.6100000000000003</v>
      </c>
      <c r="I20" s="2">
        <v>8.6</v>
      </c>
      <c r="J20" s="2">
        <v>6.4</v>
      </c>
    </row>
    <row r="21" spans="1:10" x14ac:dyDescent="0.2">
      <c r="A21" s="1" t="s">
        <v>286</v>
      </c>
      <c r="B21" s="2" t="s">
        <v>282</v>
      </c>
      <c r="C21" s="2">
        <v>49.5</v>
      </c>
      <c r="D21" s="2">
        <v>35.4</v>
      </c>
      <c r="E21" s="2">
        <v>10.3</v>
      </c>
      <c r="F21" s="2">
        <v>31.4</v>
      </c>
      <c r="G21" s="2">
        <v>35.799999999999997</v>
      </c>
      <c r="H21" s="2">
        <v>38.6</v>
      </c>
      <c r="I21" s="2">
        <v>23.4</v>
      </c>
      <c r="J21" s="2">
        <v>33.6</v>
      </c>
    </row>
    <row r="22" spans="1:10" x14ac:dyDescent="0.2">
      <c r="A22" s="1" t="s">
        <v>287</v>
      </c>
      <c r="B22" s="2" t="s">
        <v>282</v>
      </c>
      <c r="C22" s="2">
        <v>0</v>
      </c>
      <c r="D22" s="2">
        <v>0</v>
      </c>
      <c r="E22" s="2">
        <v>0</v>
      </c>
      <c r="F22" s="2">
        <v>0</v>
      </c>
      <c r="G22" s="2">
        <v>0.46</v>
      </c>
      <c r="H22" s="2">
        <v>0.11</v>
      </c>
      <c r="I22" s="2">
        <v>2.4</v>
      </c>
      <c r="J22" s="2">
        <v>0.2</v>
      </c>
    </row>
    <row r="23" spans="1:10" x14ac:dyDescent="0.2">
      <c r="A23" s="1" t="s">
        <v>274</v>
      </c>
      <c r="B23" s="2" t="s">
        <v>283</v>
      </c>
      <c r="C23" s="2">
        <v>12.9</v>
      </c>
      <c r="D23" s="2">
        <v>21.2</v>
      </c>
      <c r="E23" s="2">
        <v>15.3</v>
      </c>
      <c r="F23" s="2">
        <v>18.2</v>
      </c>
      <c r="G23" s="2">
        <v>10.4</v>
      </c>
      <c r="H23" s="2">
        <v>15</v>
      </c>
      <c r="I23" s="2">
        <v>24.3</v>
      </c>
      <c r="J23" s="2">
        <v>13.3</v>
      </c>
    </row>
    <row r="24" spans="1:10" x14ac:dyDescent="0.2">
      <c r="A24" s="1" t="s">
        <v>276</v>
      </c>
      <c r="B24" s="2" t="s">
        <v>283</v>
      </c>
      <c r="C24" s="2">
        <v>4.9000000000000004</v>
      </c>
      <c r="D24" s="2">
        <v>13.2</v>
      </c>
      <c r="E24" s="2">
        <v>10.6</v>
      </c>
      <c r="F24" s="2">
        <v>6.3</v>
      </c>
      <c r="G24" s="2">
        <v>7.4</v>
      </c>
      <c r="H24" s="2">
        <v>14.3</v>
      </c>
      <c r="I24" s="2">
        <v>11.5</v>
      </c>
      <c r="J24" s="2">
        <v>6.7</v>
      </c>
    </row>
    <row r="25" spans="1:10" x14ac:dyDescent="0.2">
      <c r="A25" s="1" t="s">
        <v>277</v>
      </c>
      <c r="B25" s="2" t="s">
        <v>283</v>
      </c>
      <c r="C25" s="2">
        <v>4.7</v>
      </c>
      <c r="D25" s="2">
        <v>6.3</v>
      </c>
      <c r="E25" s="2">
        <v>8</v>
      </c>
      <c r="F25" s="2">
        <v>4.2</v>
      </c>
      <c r="G25" s="2">
        <v>17.600000000000001</v>
      </c>
      <c r="H25" s="2">
        <v>9.1</v>
      </c>
      <c r="I25" s="2">
        <v>6.7</v>
      </c>
      <c r="J25" s="2">
        <v>11.1</v>
      </c>
    </row>
    <row r="26" spans="1:10" x14ac:dyDescent="0.2">
      <c r="A26" s="1" t="s">
        <v>278</v>
      </c>
      <c r="B26" s="2" t="s">
        <v>283</v>
      </c>
      <c r="C26" s="2">
        <v>8.4</v>
      </c>
      <c r="D26" s="2">
        <v>13.1</v>
      </c>
      <c r="E26" s="2">
        <v>15.9</v>
      </c>
      <c r="F26" s="2">
        <v>23.9</v>
      </c>
      <c r="G26" s="2">
        <v>6.5</v>
      </c>
      <c r="H26" s="2">
        <v>11.5</v>
      </c>
      <c r="I26" s="2">
        <v>18.5</v>
      </c>
      <c r="J26" s="2">
        <v>11.9</v>
      </c>
    </row>
    <row r="27" spans="1:10" x14ac:dyDescent="0.2">
      <c r="A27" s="1" t="s">
        <v>279</v>
      </c>
      <c r="B27" s="2" t="s">
        <v>283</v>
      </c>
      <c r="C27" s="2">
        <v>2.7</v>
      </c>
      <c r="D27" s="2">
        <v>2.1</v>
      </c>
      <c r="E27" s="2">
        <v>1.9</v>
      </c>
      <c r="F27" s="2">
        <v>4.4800000000000004</v>
      </c>
      <c r="G27" s="2">
        <v>2.4</v>
      </c>
      <c r="H27" s="2">
        <v>3.9</v>
      </c>
      <c r="I27" s="2">
        <v>1.3</v>
      </c>
      <c r="J27" s="2">
        <v>0.7</v>
      </c>
    </row>
    <row r="28" spans="1:10" x14ac:dyDescent="0.2">
      <c r="A28" s="1" t="s">
        <v>280</v>
      </c>
      <c r="B28" s="2" t="s">
        <v>283</v>
      </c>
      <c r="C28" s="2">
        <v>33</v>
      </c>
      <c r="D28" s="2">
        <v>10.9</v>
      </c>
      <c r="E28" s="2">
        <v>14.6</v>
      </c>
      <c r="F28" s="2">
        <v>6.72</v>
      </c>
      <c r="G28" s="2">
        <v>26.8</v>
      </c>
      <c r="H28" s="2">
        <v>14.6</v>
      </c>
      <c r="I28" s="2">
        <v>4.4000000000000004</v>
      </c>
      <c r="J28" s="2">
        <v>12.2</v>
      </c>
    </row>
    <row r="29" spans="1:10" x14ac:dyDescent="0.2">
      <c r="A29" s="1" t="s">
        <v>281</v>
      </c>
      <c r="B29" s="2" t="s">
        <v>283</v>
      </c>
      <c r="C29" s="2">
        <v>2.1</v>
      </c>
      <c r="D29" s="2">
        <v>0.3</v>
      </c>
      <c r="E29" s="2">
        <v>0.1</v>
      </c>
      <c r="F29" s="2">
        <v>0.56000000000000005</v>
      </c>
      <c r="G29" s="2">
        <v>7.9</v>
      </c>
      <c r="H29" s="2">
        <v>1.6</v>
      </c>
      <c r="I29" s="2">
        <v>0.7</v>
      </c>
      <c r="J29" s="2">
        <v>0.2</v>
      </c>
    </row>
    <row r="30" spans="1:10" x14ac:dyDescent="0.2">
      <c r="A30" s="1" t="s">
        <v>285</v>
      </c>
      <c r="B30" s="2" t="s">
        <v>283</v>
      </c>
      <c r="C30" s="2">
        <v>8.3000000000000007</v>
      </c>
      <c r="D30" s="2">
        <v>5.5</v>
      </c>
      <c r="E30" s="2">
        <v>0.7</v>
      </c>
      <c r="F30" s="2">
        <v>3.22</v>
      </c>
      <c r="G30" s="2">
        <v>4.5</v>
      </c>
      <c r="H30" s="2">
        <v>2</v>
      </c>
      <c r="I30" s="2">
        <v>4.5999999999999996</v>
      </c>
      <c r="J30" s="2">
        <v>9.3000000000000007</v>
      </c>
    </row>
    <row r="31" spans="1:10" x14ac:dyDescent="0.2">
      <c r="A31" s="1" t="s">
        <v>286</v>
      </c>
      <c r="B31" s="2" t="s">
        <v>283</v>
      </c>
      <c r="C31" s="2">
        <v>22.3</v>
      </c>
      <c r="D31" s="2">
        <v>27.3</v>
      </c>
      <c r="E31" s="2">
        <v>32.9</v>
      </c>
      <c r="F31" s="2">
        <v>32.4</v>
      </c>
      <c r="G31" s="2">
        <v>16.399999999999999</v>
      </c>
      <c r="H31" s="2">
        <v>28</v>
      </c>
      <c r="I31" s="2">
        <v>27.8</v>
      </c>
      <c r="J31" s="2">
        <v>20.5</v>
      </c>
    </row>
    <row r="32" spans="1:10" x14ac:dyDescent="0.2">
      <c r="A32" s="1" t="s">
        <v>287</v>
      </c>
      <c r="B32" s="2" t="s">
        <v>283</v>
      </c>
      <c r="C32" s="2">
        <v>0.7</v>
      </c>
      <c r="D32" s="2">
        <v>0.1</v>
      </c>
      <c r="E32" s="2">
        <v>0</v>
      </c>
      <c r="F32" s="2">
        <v>0</v>
      </c>
      <c r="G32" s="2">
        <v>0.1</v>
      </c>
      <c r="H32" s="2">
        <v>0</v>
      </c>
      <c r="I32" s="2">
        <v>0.2</v>
      </c>
      <c r="J32" s="2">
        <v>14.1</v>
      </c>
    </row>
    <row r="68" spans="1:10" x14ac:dyDescent="0.2">
      <c r="A68" s="1"/>
    </row>
    <row r="69" spans="1:1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2">
      <c r="A70" s="1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2">
      <c r="A71" s="1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2">
      <c r="A72" s="1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2">
      <c r="A73" s="1"/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2">
      <c r="A74" s="1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2">
      <c r="A75" s="1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2">
      <c r="A76" s="1"/>
      <c r="B76" s="2"/>
      <c r="C76" s="2"/>
      <c r="D76" s="2"/>
      <c r="E76" s="2"/>
      <c r="F76" s="2"/>
      <c r="G76" s="2"/>
      <c r="H76" s="2"/>
      <c r="I76" s="2"/>
      <c r="J76" s="2"/>
    </row>
    <row r="77" spans="1:10" x14ac:dyDescent="0.2">
      <c r="A77" s="1"/>
      <c r="B77" s="2"/>
      <c r="C77" s="2"/>
      <c r="D77" s="2"/>
      <c r="E77" s="2"/>
      <c r="F77" s="2"/>
      <c r="G77" s="2"/>
      <c r="H77" s="2"/>
      <c r="I77" s="2"/>
      <c r="J77" s="2"/>
    </row>
    <row r="78" spans="1:10" x14ac:dyDescent="0.2">
      <c r="A78" s="1"/>
      <c r="B78" s="2"/>
      <c r="C78" s="2"/>
      <c r="D78" s="2"/>
      <c r="E78" s="2"/>
      <c r="F78" s="2"/>
      <c r="G78" s="2"/>
      <c r="H78" s="2"/>
      <c r="I78" s="2"/>
      <c r="J78" s="2"/>
    </row>
    <row r="79" spans="1:10" x14ac:dyDescent="0.2">
      <c r="A79" s="1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2">
      <c r="A80" s="1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2">
      <c r="A81" s="1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2">
      <c r="A82" s="1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2">
      <c r="A83" s="1"/>
      <c r="B83" s="2"/>
      <c r="C83" s="2"/>
      <c r="D83" s="2"/>
      <c r="E83" s="2"/>
      <c r="F83" s="2"/>
      <c r="G83" s="2"/>
      <c r="H83" s="2"/>
      <c r="I83" s="2"/>
      <c r="J83" s="2"/>
    </row>
    <row r="84" spans="1:10" x14ac:dyDescent="0.2">
      <c r="A84" s="1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2">
      <c r="A85" s="1"/>
      <c r="B85" s="2"/>
      <c r="C85" s="2"/>
      <c r="D85" s="2"/>
      <c r="E85" s="2"/>
      <c r="F85" s="2"/>
      <c r="G85" s="2"/>
      <c r="H85" s="2"/>
      <c r="I85" s="2"/>
      <c r="J85" s="2"/>
    </row>
    <row r="86" spans="1:10" x14ac:dyDescent="0.2">
      <c r="A86" s="1"/>
      <c r="B86" s="2"/>
      <c r="C86" s="2"/>
      <c r="D86" s="2"/>
      <c r="E86" s="2"/>
      <c r="F86" s="2"/>
      <c r="G86" s="2"/>
      <c r="H86" s="2"/>
      <c r="I86" s="2"/>
      <c r="J86" s="2"/>
    </row>
    <row r="87" spans="1:10" x14ac:dyDescent="0.2">
      <c r="A87" s="1"/>
      <c r="B87" s="2"/>
      <c r="C87" s="2"/>
      <c r="D87" s="2"/>
      <c r="E87" s="2"/>
      <c r="F87" s="2"/>
      <c r="G87" s="2"/>
      <c r="H87" s="2"/>
      <c r="I87" s="2"/>
      <c r="J87" s="2"/>
    </row>
    <row r="88" spans="1:10" x14ac:dyDescent="0.2">
      <c r="A88" s="1"/>
      <c r="B88" s="2"/>
      <c r="C88" s="2"/>
      <c r="D88" s="2"/>
      <c r="E88" s="2"/>
      <c r="F88" s="2"/>
      <c r="G88" s="2"/>
      <c r="H88" s="2"/>
      <c r="I88" s="2"/>
      <c r="J88" s="2"/>
    </row>
    <row r="89" spans="1:10" x14ac:dyDescent="0.2">
      <c r="A89" s="1"/>
      <c r="B89" s="2"/>
      <c r="C89" s="2"/>
      <c r="D89" s="2"/>
      <c r="E89" s="2"/>
      <c r="F89" s="2"/>
      <c r="G89" s="2"/>
      <c r="H89" s="2"/>
      <c r="I89" s="2"/>
      <c r="J89" s="2"/>
    </row>
    <row r="90" spans="1:10" x14ac:dyDescent="0.2">
      <c r="A90" s="1"/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2">
      <c r="A91" s="1"/>
      <c r="B91" s="2"/>
      <c r="C91" s="2"/>
      <c r="D91" s="2"/>
      <c r="E91" s="2"/>
      <c r="F91" s="2"/>
      <c r="G91" s="2"/>
      <c r="H91" s="2"/>
      <c r="I91" s="2"/>
      <c r="J91" s="2"/>
    </row>
    <row r="92" spans="1:10" x14ac:dyDescent="0.2">
      <c r="A92" s="1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2">
      <c r="A93" s="1"/>
      <c r="B93" s="2"/>
      <c r="C93" s="2"/>
      <c r="D93" s="2"/>
      <c r="E93" s="2"/>
      <c r="F93" s="2"/>
      <c r="G93" s="2"/>
      <c r="H93" s="2"/>
      <c r="I93" s="2"/>
      <c r="J93" s="2"/>
    </row>
    <row r="94" spans="1:10" x14ac:dyDescent="0.2">
      <c r="A94" s="1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2">
      <c r="A95" s="1"/>
      <c r="B95" s="2"/>
      <c r="C95" s="2"/>
      <c r="D95" s="2"/>
      <c r="E95" s="2"/>
      <c r="F95" s="2"/>
      <c r="G95" s="2"/>
      <c r="H95" s="2"/>
      <c r="I95" s="2"/>
      <c r="J95" s="2"/>
    </row>
    <row r="96" spans="1:10" x14ac:dyDescent="0.2">
      <c r="A96" s="1"/>
      <c r="B96" s="2"/>
      <c r="C96" s="2"/>
      <c r="D96" s="2"/>
      <c r="E96" s="2"/>
      <c r="F96" s="2"/>
      <c r="G96" s="2"/>
      <c r="H96" s="2"/>
      <c r="I96" s="2"/>
      <c r="J96" s="2"/>
    </row>
    <row r="97" spans="1:10" x14ac:dyDescent="0.2">
      <c r="A97" s="1"/>
      <c r="B97" s="2"/>
      <c r="C97" s="2"/>
      <c r="D97" s="2"/>
      <c r="E97" s="2"/>
      <c r="F97" s="2"/>
      <c r="G97" s="2"/>
      <c r="H97" s="2"/>
      <c r="I97" s="2"/>
      <c r="J97" s="2"/>
    </row>
    <row r="98" spans="1:10" x14ac:dyDescent="0.2">
      <c r="A98" s="1"/>
      <c r="B98" s="2"/>
      <c r="C98" s="2"/>
      <c r="D98" s="2"/>
      <c r="E98" s="2"/>
      <c r="F98" s="2"/>
      <c r="G98" s="2"/>
      <c r="H98" s="2"/>
      <c r="I98" s="2"/>
      <c r="J98" s="2"/>
    </row>
    <row r="99" spans="1:10" x14ac:dyDescent="0.2">
      <c r="A99" s="1"/>
      <c r="B99" s="2"/>
      <c r="C99" s="2"/>
      <c r="D99" s="2"/>
      <c r="E99" s="2"/>
      <c r="F99" s="2"/>
      <c r="G99" s="2"/>
      <c r="H99" s="2"/>
      <c r="I99" s="2"/>
      <c r="J99" s="2"/>
    </row>
    <row r="102" spans="1:10" x14ac:dyDescent="0.2">
      <c r="A102" s="1"/>
    </row>
    <row r="103" spans="1:1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x14ac:dyDescent="0.2">
      <c r="A104" s="1"/>
      <c r="B104" s="2"/>
      <c r="C104" s="2"/>
      <c r="D104" s="2"/>
      <c r="E104" s="2"/>
      <c r="F104" s="2"/>
      <c r="G104" s="2"/>
      <c r="H104" s="2"/>
      <c r="I104" s="2"/>
      <c r="J104" s="2"/>
    </row>
    <row r="105" spans="1:10" x14ac:dyDescent="0.2">
      <c r="A105" s="1"/>
      <c r="B105" s="2"/>
      <c r="C105" s="2"/>
      <c r="D105" s="2"/>
      <c r="E105" s="2"/>
      <c r="F105" s="2"/>
      <c r="G105" s="2"/>
      <c r="H105" s="2"/>
      <c r="I105" s="2"/>
      <c r="J105" s="2"/>
    </row>
    <row r="106" spans="1:10" x14ac:dyDescent="0.2">
      <c r="A106" s="1"/>
      <c r="B106" s="2"/>
      <c r="C106" s="2"/>
      <c r="D106" s="2"/>
      <c r="E106" s="2"/>
      <c r="F106" s="2"/>
      <c r="G106" s="2"/>
      <c r="H106" s="2"/>
      <c r="I106" s="2"/>
      <c r="J106" s="2"/>
    </row>
    <row r="107" spans="1:10" x14ac:dyDescent="0.2">
      <c r="A107" s="1"/>
      <c r="B107" s="2"/>
      <c r="C107" s="2"/>
      <c r="D107" s="2"/>
      <c r="E107" s="2"/>
      <c r="F107" s="2"/>
      <c r="G107" s="2"/>
      <c r="H107" s="2"/>
      <c r="I107" s="2"/>
      <c r="J107" s="2"/>
    </row>
    <row r="108" spans="1:10" x14ac:dyDescent="0.2">
      <c r="A108" s="1"/>
      <c r="B108" s="2"/>
      <c r="C108" s="2"/>
      <c r="D108" s="2"/>
      <c r="E108" s="2"/>
      <c r="F108" s="2"/>
      <c r="G108" s="2"/>
      <c r="H108" s="2"/>
      <c r="I108" s="2"/>
      <c r="J108" s="2"/>
    </row>
    <row r="109" spans="1:10" x14ac:dyDescent="0.2">
      <c r="A109" s="1"/>
      <c r="B109" s="2"/>
      <c r="C109" s="2"/>
      <c r="D109" s="2"/>
      <c r="E109" s="2"/>
      <c r="F109" s="2"/>
      <c r="G109" s="2"/>
      <c r="H109" s="2"/>
      <c r="I109" s="2"/>
      <c r="J109" s="2"/>
    </row>
    <row r="110" spans="1:10" x14ac:dyDescent="0.2">
      <c r="A110" s="1"/>
      <c r="B110" s="2"/>
      <c r="C110" s="2"/>
      <c r="D110" s="2"/>
      <c r="E110" s="2"/>
      <c r="F110" s="2"/>
      <c r="G110" s="2"/>
      <c r="H110" s="2"/>
      <c r="I110" s="2"/>
      <c r="J110" s="2"/>
    </row>
    <row r="111" spans="1:10" x14ac:dyDescent="0.2">
      <c r="A111" s="1"/>
      <c r="B111" s="2"/>
      <c r="C111" s="2"/>
      <c r="D111" s="2"/>
      <c r="E111" s="2"/>
      <c r="F111" s="2"/>
      <c r="G111" s="2"/>
      <c r="H111" s="2"/>
      <c r="I111" s="2"/>
      <c r="J111" s="2"/>
    </row>
    <row r="112" spans="1:10" x14ac:dyDescent="0.2">
      <c r="A112" s="1"/>
      <c r="B112" s="2"/>
      <c r="C112" s="2"/>
      <c r="D112" s="2"/>
      <c r="E112" s="2"/>
      <c r="F112" s="2"/>
      <c r="G112" s="2"/>
      <c r="H112" s="2"/>
      <c r="I112" s="2"/>
      <c r="J112" s="2"/>
    </row>
    <row r="113" spans="1:10" x14ac:dyDescent="0.2">
      <c r="A113" s="1"/>
      <c r="B113" s="2"/>
      <c r="C113" s="2"/>
      <c r="D113" s="2"/>
      <c r="E113" s="2"/>
      <c r="F113" s="2"/>
      <c r="G113" s="2"/>
      <c r="H113" s="2"/>
      <c r="I113" s="2"/>
      <c r="J113" s="2"/>
    </row>
    <row r="114" spans="1:10" x14ac:dyDescent="0.2">
      <c r="A114" s="1"/>
      <c r="B114" s="2"/>
      <c r="C114" s="2"/>
      <c r="D114" s="2"/>
      <c r="E114" s="2"/>
      <c r="F114" s="2"/>
      <c r="G114" s="2"/>
      <c r="H114" s="2"/>
      <c r="I114" s="2"/>
      <c r="J114" s="2"/>
    </row>
    <row r="115" spans="1:10" x14ac:dyDescent="0.2">
      <c r="A115" s="1"/>
      <c r="B115" s="2"/>
      <c r="C115" s="2"/>
      <c r="D115" s="2"/>
      <c r="E115" s="2"/>
      <c r="F115" s="2"/>
      <c r="G115" s="2"/>
      <c r="H115" s="2"/>
      <c r="I115" s="2"/>
      <c r="J115" s="2"/>
    </row>
    <row r="116" spans="1:10" x14ac:dyDescent="0.2">
      <c r="A116" s="1"/>
      <c r="B116" s="2"/>
      <c r="C116" s="2"/>
      <c r="D116" s="2"/>
      <c r="E116" s="2"/>
      <c r="F116" s="2"/>
      <c r="G116" s="2"/>
      <c r="H116" s="2"/>
      <c r="I116" s="2"/>
      <c r="J116" s="2"/>
    </row>
    <row r="117" spans="1:10" x14ac:dyDescent="0.2">
      <c r="A117" s="1"/>
      <c r="B117" s="2"/>
      <c r="C117" s="2"/>
      <c r="D117" s="2"/>
      <c r="E117" s="2"/>
      <c r="F117" s="2"/>
      <c r="G117" s="2"/>
      <c r="H117" s="2"/>
      <c r="I117" s="2"/>
      <c r="J117" s="2"/>
    </row>
    <row r="118" spans="1:10" x14ac:dyDescent="0.2">
      <c r="A118" s="1"/>
      <c r="B118" s="2"/>
      <c r="C118" s="2"/>
      <c r="D118" s="2"/>
      <c r="E118" s="2"/>
      <c r="F118" s="2"/>
      <c r="G118" s="2"/>
      <c r="H118" s="2"/>
      <c r="I118" s="2"/>
      <c r="J118" s="2"/>
    </row>
    <row r="119" spans="1:10" x14ac:dyDescent="0.2">
      <c r="A119" s="1"/>
      <c r="B119" s="2"/>
      <c r="C119" s="2"/>
      <c r="D119" s="2"/>
      <c r="E119" s="2"/>
      <c r="F119" s="2"/>
      <c r="G119" s="2"/>
      <c r="H119" s="2"/>
      <c r="I119" s="2"/>
      <c r="J119" s="2"/>
    </row>
    <row r="120" spans="1:10" x14ac:dyDescent="0.2">
      <c r="A120" s="1"/>
      <c r="B120" s="2"/>
      <c r="C120" s="2"/>
      <c r="D120" s="2"/>
      <c r="E120" s="2"/>
      <c r="F120" s="2"/>
      <c r="G120" s="2"/>
      <c r="H120" s="2"/>
      <c r="I120" s="2"/>
      <c r="J120" s="2"/>
    </row>
    <row r="121" spans="1:10" x14ac:dyDescent="0.2">
      <c r="A121" s="1"/>
      <c r="B121" s="2"/>
      <c r="C121" s="2"/>
      <c r="D121" s="2"/>
      <c r="E121" s="2"/>
      <c r="F121" s="2"/>
      <c r="G121" s="2"/>
      <c r="H121" s="2"/>
      <c r="I121" s="2"/>
      <c r="J121" s="2"/>
    </row>
    <row r="122" spans="1:10" x14ac:dyDescent="0.2">
      <c r="A122" s="1"/>
      <c r="B122" s="2"/>
      <c r="C122" s="2"/>
      <c r="D122" s="2"/>
      <c r="E122" s="2"/>
      <c r="F122" s="2"/>
      <c r="G122" s="2"/>
      <c r="H122" s="2"/>
      <c r="I122" s="2"/>
      <c r="J122" s="2"/>
    </row>
    <row r="123" spans="1:10" x14ac:dyDescent="0.2">
      <c r="A123" s="1"/>
      <c r="B123" s="2"/>
      <c r="C123" s="2"/>
      <c r="D123" s="2"/>
      <c r="E123" s="2"/>
      <c r="F123" s="2"/>
      <c r="G123" s="2"/>
      <c r="H123" s="2"/>
      <c r="I123" s="2"/>
      <c r="J123" s="2"/>
    </row>
    <row r="124" spans="1:10" x14ac:dyDescent="0.2">
      <c r="A124" s="1"/>
      <c r="B124" s="2"/>
      <c r="C124" s="2"/>
      <c r="D124" s="2"/>
      <c r="E124" s="2"/>
      <c r="F124" s="2"/>
      <c r="G124" s="2"/>
      <c r="H124" s="2"/>
      <c r="I124" s="2"/>
      <c r="J124" s="2"/>
    </row>
    <row r="125" spans="1:10" x14ac:dyDescent="0.2">
      <c r="A125" s="1"/>
      <c r="B125" s="2"/>
      <c r="C125" s="2"/>
      <c r="D125" s="2"/>
      <c r="E125" s="2"/>
      <c r="F125" s="2"/>
      <c r="G125" s="2"/>
      <c r="H125" s="2"/>
      <c r="I125" s="2"/>
      <c r="J125" s="2"/>
    </row>
    <row r="126" spans="1:10" x14ac:dyDescent="0.2">
      <c r="A126" s="1"/>
      <c r="B126" s="2"/>
      <c r="C126" s="2"/>
      <c r="D126" s="2"/>
      <c r="E126" s="2"/>
      <c r="F126" s="2"/>
      <c r="G126" s="2"/>
      <c r="H126" s="2"/>
      <c r="I126" s="2"/>
      <c r="J126" s="2"/>
    </row>
    <row r="127" spans="1:10" x14ac:dyDescent="0.2">
      <c r="A127" s="1"/>
      <c r="B127" s="2"/>
      <c r="C127" s="2"/>
      <c r="D127" s="2"/>
      <c r="E127" s="2"/>
      <c r="F127" s="2"/>
      <c r="G127" s="2"/>
      <c r="H127" s="2"/>
      <c r="I127" s="2"/>
      <c r="J127" s="2"/>
    </row>
    <row r="130" spans="1:10" x14ac:dyDescent="0.2">
      <c r="A130" s="66"/>
      <c r="B130" s="66"/>
      <c r="C130" s="66"/>
      <c r="D130" s="66"/>
      <c r="E130" s="66"/>
      <c r="F130" s="66"/>
      <c r="G130" s="66"/>
      <c r="H130" s="66"/>
      <c r="I130" s="66"/>
      <c r="J130" s="66"/>
    </row>
    <row r="131" spans="1:10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x14ac:dyDescent="0.2">
      <c r="A132" s="1"/>
      <c r="B132" s="2"/>
      <c r="C132" s="2"/>
      <c r="D132" s="2"/>
      <c r="E132" s="2"/>
      <c r="F132" s="2"/>
      <c r="G132" s="2"/>
      <c r="H132" s="2"/>
      <c r="I132" s="2"/>
      <c r="J132" s="2"/>
    </row>
    <row r="133" spans="1:10" x14ac:dyDescent="0.2">
      <c r="A133" s="1"/>
      <c r="B133" s="2"/>
      <c r="C133" s="2"/>
      <c r="D133" s="2"/>
      <c r="E133" s="2"/>
      <c r="F133" s="2"/>
      <c r="G133" s="2"/>
      <c r="H133" s="2"/>
      <c r="I133" s="2"/>
      <c r="J133" s="2"/>
    </row>
    <row r="134" spans="1:10" x14ac:dyDescent="0.2">
      <c r="A134" s="1"/>
      <c r="B134" s="2"/>
      <c r="C134" s="2"/>
      <c r="D134" s="2"/>
      <c r="E134" s="2"/>
      <c r="F134" s="2"/>
      <c r="G134" s="2"/>
      <c r="H134" s="2"/>
      <c r="I134" s="2"/>
      <c r="J134" s="2"/>
    </row>
    <row r="135" spans="1:10" x14ac:dyDescent="0.2">
      <c r="A135" s="1"/>
      <c r="B135" s="2"/>
      <c r="C135" s="2"/>
      <c r="D135" s="2"/>
      <c r="E135" s="2"/>
      <c r="F135" s="2"/>
      <c r="G135" s="2"/>
      <c r="H135" s="2"/>
      <c r="I135" s="2"/>
      <c r="J135" s="2"/>
    </row>
    <row r="136" spans="1:10" x14ac:dyDescent="0.2">
      <c r="A136" s="1"/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2">
      <c r="A137" s="1"/>
      <c r="B137" s="2"/>
      <c r="C137" s="2"/>
      <c r="D137" s="2"/>
      <c r="E137" s="2"/>
      <c r="F137" s="2"/>
      <c r="G137" s="2"/>
      <c r="H137" s="2"/>
      <c r="I137" s="2"/>
      <c r="J137" s="2"/>
    </row>
    <row r="138" spans="1:10" x14ac:dyDescent="0.2">
      <c r="A138" s="1"/>
      <c r="B138" s="2"/>
      <c r="C138" s="2"/>
      <c r="D138" s="2"/>
      <c r="E138" s="2"/>
      <c r="F138" s="2"/>
      <c r="G138" s="2"/>
      <c r="H138" s="2"/>
      <c r="I138" s="2"/>
      <c r="J138" s="2"/>
    </row>
    <row r="139" spans="1:10" x14ac:dyDescent="0.2">
      <c r="A139" s="1"/>
      <c r="B139" s="2"/>
      <c r="C139" s="2"/>
      <c r="D139" s="2"/>
      <c r="E139" s="2"/>
      <c r="F139" s="2"/>
      <c r="G139" s="2"/>
      <c r="H139" s="2"/>
      <c r="I139" s="2"/>
      <c r="J139" s="2"/>
    </row>
    <row r="140" spans="1:10" x14ac:dyDescent="0.2">
      <c r="A140" s="1"/>
      <c r="B140" s="2"/>
      <c r="C140" s="2"/>
      <c r="D140" s="2"/>
      <c r="E140" s="2"/>
      <c r="F140" s="2"/>
      <c r="G140" s="2"/>
      <c r="H140" s="2"/>
      <c r="I140" s="2"/>
      <c r="J140" s="2"/>
    </row>
    <row r="141" spans="1:10" x14ac:dyDescent="0.2">
      <c r="A141" s="1"/>
      <c r="B141" s="2"/>
      <c r="C141" s="2"/>
      <c r="D141" s="2"/>
      <c r="E141" s="2"/>
      <c r="F141" s="2"/>
      <c r="G141" s="2"/>
      <c r="H141" s="2"/>
      <c r="I141" s="2"/>
      <c r="J141" s="2"/>
    </row>
    <row r="142" spans="1:10" x14ac:dyDescent="0.2">
      <c r="A142" s="1"/>
      <c r="B142" s="2"/>
      <c r="C142" s="2"/>
      <c r="D142" s="2"/>
      <c r="E142" s="2"/>
      <c r="F142" s="2"/>
      <c r="G142" s="2"/>
      <c r="H142" s="2"/>
      <c r="I142" s="2"/>
      <c r="J142" s="2"/>
    </row>
    <row r="143" spans="1:10" x14ac:dyDescent="0.2">
      <c r="A143" s="1"/>
      <c r="B143" s="2"/>
      <c r="C143" s="2"/>
      <c r="D143" s="2"/>
      <c r="E143" s="2"/>
      <c r="F143" s="2"/>
      <c r="G143" s="2"/>
      <c r="H143" s="2"/>
      <c r="I143" s="2"/>
      <c r="J143" s="2"/>
    </row>
    <row r="144" spans="1:10" x14ac:dyDescent="0.2">
      <c r="A144" s="1"/>
      <c r="B144" s="2"/>
      <c r="C144" s="2"/>
      <c r="D144" s="2"/>
      <c r="E144" s="2"/>
      <c r="F144" s="2"/>
      <c r="G144" s="2"/>
      <c r="H144" s="2"/>
      <c r="I144" s="2"/>
      <c r="J144" s="2"/>
    </row>
    <row r="145" spans="1:10" x14ac:dyDescent="0.2">
      <c r="A145" s="1"/>
      <c r="B145" s="2"/>
      <c r="C145" s="2"/>
      <c r="D145" s="2"/>
      <c r="E145" s="2"/>
      <c r="F145" s="2"/>
      <c r="G145" s="2"/>
      <c r="H145" s="2"/>
      <c r="I145" s="2"/>
      <c r="J145" s="2"/>
    </row>
    <row r="146" spans="1:10" x14ac:dyDescent="0.2">
      <c r="A146" s="1"/>
      <c r="B146" s="2"/>
      <c r="C146" s="2"/>
      <c r="D146" s="2"/>
      <c r="E146" s="2"/>
      <c r="F146" s="2"/>
      <c r="G146" s="2"/>
      <c r="H146" s="2"/>
      <c r="I146" s="2"/>
      <c r="J146" s="2"/>
    </row>
    <row r="147" spans="1:10" x14ac:dyDescent="0.2">
      <c r="A147" s="1"/>
      <c r="B147" s="2"/>
      <c r="C147" s="2"/>
      <c r="D147" s="2"/>
      <c r="E147" s="2"/>
      <c r="F147" s="2"/>
      <c r="G147" s="2"/>
      <c r="H147" s="2"/>
      <c r="I147" s="2"/>
      <c r="J147" s="2"/>
    </row>
    <row r="148" spans="1:10" x14ac:dyDescent="0.2">
      <c r="A148" s="1"/>
      <c r="B148" s="2"/>
      <c r="C148" s="2"/>
      <c r="D148" s="2"/>
      <c r="E148" s="2"/>
      <c r="F148" s="2"/>
      <c r="G148" s="2"/>
      <c r="H148" s="2"/>
      <c r="I148" s="2"/>
      <c r="J148" s="2"/>
    </row>
    <row r="149" spans="1:10" x14ac:dyDescent="0.2">
      <c r="A149" s="1"/>
      <c r="B149" s="2"/>
      <c r="C149" s="2"/>
      <c r="D149" s="2"/>
      <c r="E149" s="2"/>
      <c r="F149" s="2"/>
      <c r="G149" s="2"/>
      <c r="H149" s="2"/>
      <c r="I149" s="2"/>
      <c r="J149" s="2"/>
    </row>
    <row r="150" spans="1:10" x14ac:dyDescent="0.2">
      <c r="A150" s="1"/>
      <c r="B150" s="2"/>
      <c r="C150" s="2"/>
      <c r="D150" s="2"/>
      <c r="E150" s="2"/>
      <c r="F150" s="2"/>
      <c r="G150" s="2"/>
      <c r="H150" s="2"/>
      <c r="I150" s="2"/>
      <c r="J150" s="2"/>
    </row>
    <row r="151" spans="1:10" x14ac:dyDescent="0.2">
      <c r="A151" s="1"/>
      <c r="B151" s="2"/>
      <c r="C151" s="2"/>
      <c r="D151" s="2"/>
      <c r="E151" s="2"/>
      <c r="F151" s="2"/>
      <c r="G151" s="2"/>
      <c r="H151" s="2"/>
      <c r="I151" s="2"/>
      <c r="J151" s="2"/>
    </row>
    <row r="152" spans="1:10" x14ac:dyDescent="0.2">
      <c r="A152" s="1"/>
      <c r="B152" s="2"/>
      <c r="C152" s="2"/>
      <c r="D152" s="2"/>
      <c r="E152" s="2"/>
      <c r="F152" s="2"/>
      <c r="G152" s="2"/>
      <c r="H152" s="2"/>
      <c r="I152" s="2"/>
      <c r="J152" s="2"/>
    </row>
  </sheetData>
  <mergeCells count="1">
    <mergeCell ref="A130:J130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78F7E-9CB4-1147-9E02-872EC62CCFC6}">
  <dimension ref="A1:J152"/>
  <sheetViews>
    <sheetView workbookViewId="0">
      <selection activeCell="A101" sqref="A101:J153"/>
    </sheetView>
  </sheetViews>
  <sheetFormatPr baseColWidth="10" defaultRowHeight="16" x14ac:dyDescent="0.2"/>
  <sheetData>
    <row r="1" spans="1:10" x14ac:dyDescent="0.2">
      <c r="A1" s="1" t="s">
        <v>292</v>
      </c>
    </row>
    <row r="2" spans="1:10" x14ac:dyDescent="0.2">
      <c r="A2" s="1" t="s">
        <v>272</v>
      </c>
      <c r="B2" s="1" t="s">
        <v>273</v>
      </c>
      <c r="C2" s="1" t="s">
        <v>250</v>
      </c>
      <c r="D2" s="1" t="s">
        <v>240</v>
      </c>
      <c r="E2" s="1" t="s">
        <v>242</v>
      </c>
      <c r="F2" s="1" t="s">
        <v>259</v>
      </c>
      <c r="G2" s="1" t="s">
        <v>260</v>
      </c>
      <c r="H2" s="1" t="s">
        <v>239</v>
      </c>
      <c r="I2" s="1" t="s">
        <v>238</v>
      </c>
      <c r="J2" s="1" t="s">
        <v>241</v>
      </c>
    </row>
    <row r="3" spans="1:10" x14ac:dyDescent="0.2">
      <c r="A3" s="1" t="s">
        <v>274</v>
      </c>
      <c r="B3" s="2" t="s">
        <v>275</v>
      </c>
      <c r="C3" s="2">
        <v>10.3</v>
      </c>
      <c r="D3" s="2">
        <v>4.58</v>
      </c>
      <c r="E3" s="2">
        <v>7.59</v>
      </c>
      <c r="F3" s="2">
        <v>9.4600000000000009</v>
      </c>
      <c r="G3" s="2">
        <v>3.16</v>
      </c>
      <c r="H3" s="2">
        <v>10.199999999999999</v>
      </c>
      <c r="I3" s="2">
        <v>2.2799999999999998</v>
      </c>
      <c r="J3" s="2">
        <v>9.3000000000000007</v>
      </c>
    </row>
    <row r="4" spans="1:10" x14ac:dyDescent="0.2">
      <c r="A4" s="1" t="s">
        <v>276</v>
      </c>
      <c r="B4" s="2" t="s">
        <v>275</v>
      </c>
      <c r="C4" s="2">
        <v>6.09</v>
      </c>
      <c r="D4" s="2">
        <v>3.92</v>
      </c>
      <c r="E4" s="2">
        <v>10.1</v>
      </c>
      <c r="F4" s="2">
        <v>5.41</v>
      </c>
      <c r="G4" s="2">
        <v>1.75</v>
      </c>
      <c r="H4" s="2">
        <v>3.33</v>
      </c>
      <c r="I4" s="2">
        <v>1.93</v>
      </c>
      <c r="J4" s="2">
        <v>6.49</v>
      </c>
    </row>
    <row r="5" spans="1:10" x14ac:dyDescent="0.2">
      <c r="A5" s="1" t="s">
        <v>277</v>
      </c>
      <c r="B5" s="2" t="s">
        <v>275</v>
      </c>
      <c r="C5" s="2">
        <v>19.899999999999999</v>
      </c>
      <c r="D5" s="2">
        <v>18.3</v>
      </c>
      <c r="E5" s="2">
        <v>16.5</v>
      </c>
      <c r="F5" s="2">
        <v>16.2</v>
      </c>
      <c r="G5" s="2">
        <v>16.8</v>
      </c>
      <c r="H5" s="2">
        <v>17.5</v>
      </c>
      <c r="I5" s="2">
        <v>23.9</v>
      </c>
      <c r="J5" s="2">
        <v>7.72</v>
      </c>
    </row>
    <row r="6" spans="1:10" x14ac:dyDescent="0.2">
      <c r="A6" s="1" t="s">
        <v>278</v>
      </c>
      <c r="B6" s="2" t="s">
        <v>275</v>
      </c>
      <c r="C6" s="2">
        <v>3.53</v>
      </c>
      <c r="D6" s="2">
        <v>3.92</v>
      </c>
      <c r="E6" s="2">
        <v>1.27</v>
      </c>
      <c r="F6" s="2">
        <v>21.6</v>
      </c>
      <c r="G6" s="2">
        <v>2.81</v>
      </c>
      <c r="H6" s="2">
        <v>2.46</v>
      </c>
      <c r="I6" s="2">
        <v>12.5</v>
      </c>
      <c r="J6" s="2">
        <v>0.35</v>
      </c>
    </row>
    <row r="7" spans="1:10" x14ac:dyDescent="0.2">
      <c r="A7" s="1" t="s">
        <v>279</v>
      </c>
      <c r="B7" s="2" t="s">
        <v>275</v>
      </c>
      <c r="C7" s="2">
        <v>4.49</v>
      </c>
      <c r="D7" s="2">
        <v>3.92</v>
      </c>
      <c r="E7" s="2">
        <v>46.8</v>
      </c>
      <c r="F7" s="2">
        <v>6.76</v>
      </c>
      <c r="G7" s="2">
        <v>19.5</v>
      </c>
      <c r="H7" s="2">
        <v>3.86</v>
      </c>
      <c r="I7" s="2">
        <v>1.05</v>
      </c>
      <c r="J7" s="2">
        <v>20.9</v>
      </c>
    </row>
    <row r="8" spans="1:10" x14ac:dyDescent="0.2">
      <c r="A8" s="1" t="s">
        <v>280</v>
      </c>
      <c r="B8" s="2" t="s">
        <v>275</v>
      </c>
      <c r="C8" s="2">
        <v>26.6</v>
      </c>
      <c r="D8" s="2">
        <v>27.5</v>
      </c>
      <c r="E8" s="2">
        <v>12.2</v>
      </c>
      <c r="F8" s="2">
        <v>16.2</v>
      </c>
      <c r="G8" s="2">
        <v>36.5</v>
      </c>
      <c r="H8" s="2">
        <v>32.5</v>
      </c>
      <c r="I8" s="2">
        <v>33.700000000000003</v>
      </c>
      <c r="J8" s="2">
        <v>49.5</v>
      </c>
    </row>
    <row r="9" spans="1:10" x14ac:dyDescent="0.2">
      <c r="A9" s="1" t="s">
        <v>281</v>
      </c>
      <c r="B9" s="2" t="s">
        <v>275</v>
      </c>
      <c r="C9" s="2">
        <v>0.64</v>
      </c>
      <c r="D9" s="2">
        <v>0.98</v>
      </c>
      <c r="E9" s="2">
        <v>3.8</v>
      </c>
      <c r="F9" s="2">
        <v>0</v>
      </c>
      <c r="G9" s="2">
        <v>1.05</v>
      </c>
      <c r="H9" s="2">
        <v>1.05</v>
      </c>
      <c r="I9" s="2">
        <v>2.63</v>
      </c>
      <c r="J9" s="2">
        <v>0.7</v>
      </c>
    </row>
    <row r="10" spans="1:10" x14ac:dyDescent="0.2">
      <c r="A10" s="1" t="s">
        <v>285</v>
      </c>
      <c r="B10" s="2" t="s">
        <v>275</v>
      </c>
      <c r="C10" s="2">
        <v>7.05</v>
      </c>
      <c r="D10" s="2">
        <v>18.3</v>
      </c>
      <c r="E10" s="2">
        <v>0.84</v>
      </c>
      <c r="F10" s="2">
        <v>17.600000000000001</v>
      </c>
      <c r="G10" s="2">
        <v>11.1</v>
      </c>
      <c r="H10" s="2">
        <v>8.42</v>
      </c>
      <c r="I10" s="2">
        <v>15.3</v>
      </c>
      <c r="J10" s="2">
        <v>1.75</v>
      </c>
    </row>
    <row r="11" spans="1:10" x14ac:dyDescent="0.2">
      <c r="A11" s="1" t="s">
        <v>286</v>
      </c>
      <c r="B11" s="2" t="s">
        <v>275</v>
      </c>
      <c r="C11" s="2">
        <v>18.600000000000001</v>
      </c>
      <c r="D11" s="2">
        <v>18</v>
      </c>
      <c r="E11" s="2">
        <v>0.84</v>
      </c>
      <c r="F11" s="2">
        <v>6.76</v>
      </c>
      <c r="G11" s="2">
        <v>6.49</v>
      </c>
      <c r="H11" s="2">
        <v>19.5</v>
      </c>
      <c r="I11" s="2">
        <v>1.58</v>
      </c>
      <c r="J11" s="2">
        <v>3.33</v>
      </c>
    </row>
    <row r="12" spans="1:10" x14ac:dyDescent="0.2">
      <c r="A12" s="1" t="s">
        <v>287</v>
      </c>
      <c r="B12" s="2" t="s">
        <v>275</v>
      </c>
      <c r="C12" s="2">
        <v>2.88</v>
      </c>
      <c r="D12" s="2">
        <v>0.65</v>
      </c>
      <c r="E12" s="2">
        <v>0</v>
      </c>
      <c r="F12" s="2">
        <v>0</v>
      </c>
      <c r="G12" s="2">
        <v>0.88</v>
      </c>
      <c r="H12" s="2">
        <v>1.23</v>
      </c>
      <c r="I12" s="2">
        <v>5.26</v>
      </c>
      <c r="J12" s="2">
        <v>0</v>
      </c>
    </row>
    <row r="13" spans="1:10" x14ac:dyDescent="0.2">
      <c r="A13" s="1" t="s">
        <v>274</v>
      </c>
      <c r="B13" s="2" t="s">
        <v>282</v>
      </c>
      <c r="C13" s="2">
        <v>7.95</v>
      </c>
      <c r="D13" s="2">
        <v>6.32</v>
      </c>
      <c r="E13" s="2">
        <v>15.6</v>
      </c>
      <c r="F13" s="2">
        <v>4</v>
      </c>
      <c r="G13" s="2">
        <v>11.9</v>
      </c>
      <c r="H13" s="2">
        <v>4.33</v>
      </c>
      <c r="I13" s="2">
        <v>6.34</v>
      </c>
      <c r="J13" s="2">
        <v>3.33</v>
      </c>
    </row>
    <row r="14" spans="1:10" x14ac:dyDescent="0.2">
      <c r="A14" s="1" t="s">
        <v>276</v>
      </c>
      <c r="B14" s="2" t="s">
        <v>282</v>
      </c>
      <c r="C14" s="2">
        <v>2.65</v>
      </c>
      <c r="D14" s="2">
        <v>1.75</v>
      </c>
      <c r="E14" s="2">
        <v>8.25</v>
      </c>
      <c r="F14" s="2">
        <v>3.47</v>
      </c>
      <c r="G14" s="2">
        <v>1.98</v>
      </c>
      <c r="H14" s="2">
        <v>4.33</v>
      </c>
      <c r="I14" s="2">
        <v>3.86</v>
      </c>
      <c r="J14" s="2">
        <v>1.23</v>
      </c>
    </row>
    <row r="15" spans="1:10" x14ac:dyDescent="0.2">
      <c r="A15" s="1" t="s">
        <v>277</v>
      </c>
      <c r="B15" s="2" t="s">
        <v>282</v>
      </c>
      <c r="C15" s="2">
        <v>11.9</v>
      </c>
      <c r="D15" s="2">
        <v>12.3</v>
      </c>
      <c r="E15" s="2">
        <v>10.9</v>
      </c>
      <c r="F15" s="2">
        <v>15.7</v>
      </c>
      <c r="G15" s="2">
        <v>12.9</v>
      </c>
      <c r="H15" s="2">
        <v>14.4</v>
      </c>
      <c r="I15" s="2">
        <v>16.5</v>
      </c>
      <c r="J15" s="2">
        <v>18.600000000000001</v>
      </c>
    </row>
    <row r="16" spans="1:10" x14ac:dyDescent="0.2">
      <c r="A16" s="1" t="s">
        <v>278</v>
      </c>
      <c r="B16" s="2" t="s">
        <v>282</v>
      </c>
      <c r="C16" s="2">
        <v>15.2</v>
      </c>
      <c r="D16" s="2">
        <v>10</v>
      </c>
      <c r="E16" s="2">
        <v>1.58</v>
      </c>
      <c r="F16" s="2">
        <v>9.07</v>
      </c>
      <c r="G16" s="2">
        <v>14.4</v>
      </c>
      <c r="H16" s="2">
        <v>9.75</v>
      </c>
      <c r="I16" s="2">
        <v>13.8</v>
      </c>
      <c r="J16" s="2">
        <v>7.37</v>
      </c>
    </row>
    <row r="17" spans="1:10" x14ac:dyDescent="0.2">
      <c r="A17" s="1" t="s">
        <v>279</v>
      </c>
      <c r="B17" s="2" t="s">
        <v>282</v>
      </c>
      <c r="C17" s="2">
        <v>8.61</v>
      </c>
      <c r="D17" s="2">
        <v>6.14</v>
      </c>
      <c r="E17" s="2">
        <v>41.2</v>
      </c>
      <c r="F17" s="2">
        <v>4.8</v>
      </c>
      <c r="G17" s="2">
        <v>14.4</v>
      </c>
      <c r="H17" s="2">
        <v>13.7</v>
      </c>
      <c r="I17" s="2">
        <v>2.48</v>
      </c>
      <c r="J17" s="2">
        <v>1.58</v>
      </c>
    </row>
    <row r="18" spans="1:10" x14ac:dyDescent="0.2">
      <c r="A18" s="1" t="s">
        <v>280</v>
      </c>
      <c r="B18" s="2" t="s">
        <v>282</v>
      </c>
      <c r="C18" s="2">
        <v>9.27</v>
      </c>
      <c r="D18" s="2">
        <v>20</v>
      </c>
      <c r="E18" s="2">
        <v>10</v>
      </c>
      <c r="F18" s="2">
        <v>28</v>
      </c>
      <c r="G18" s="2">
        <v>11.4</v>
      </c>
      <c r="H18" s="2">
        <v>18.399999999999999</v>
      </c>
      <c r="I18" s="2">
        <v>9.64</v>
      </c>
      <c r="J18" s="2">
        <v>24.9</v>
      </c>
    </row>
    <row r="19" spans="1:10" x14ac:dyDescent="0.2">
      <c r="A19" s="1" t="s">
        <v>281</v>
      </c>
      <c r="B19" s="2" t="s">
        <v>282</v>
      </c>
      <c r="C19" s="2">
        <v>1.32</v>
      </c>
      <c r="D19" s="2">
        <v>0.35</v>
      </c>
      <c r="E19" s="2">
        <v>1.58</v>
      </c>
      <c r="F19" s="2">
        <v>0.53</v>
      </c>
      <c r="G19" s="2">
        <v>0</v>
      </c>
      <c r="H19" s="2">
        <v>5.05</v>
      </c>
      <c r="I19" s="2">
        <v>10.7</v>
      </c>
      <c r="J19" s="2">
        <v>2.11</v>
      </c>
    </row>
    <row r="20" spans="1:10" x14ac:dyDescent="0.2">
      <c r="A20" s="1" t="s">
        <v>285</v>
      </c>
      <c r="B20" s="2" t="s">
        <v>282</v>
      </c>
      <c r="C20" s="2">
        <v>29.8</v>
      </c>
      <c r="D20" s="2">
        <v>18.399999999999999</v>
      </c>
      <c r="E20" s="2">
        <v>7.02</v>
      </c>
      <c r="F20" s="2">
        <v>10.9</v>
      </c>
      <c r="G20" s="2">
        <v>15.3</v>
      </c>
      <c r="H20" s="2">
        <v>11.2</v>
      </c>
      <c r="I20" s="2">
        <v>20.9</v>
      </c>
      <c r="J20" s="2">
        <v>8.42</v>
      </c>
    </row>
    <row r="21" spans="1:10" x14ac:dyDescent="0.2">
      <c r="A21" s="1" t="s">
        <v>286</v>
      </c>
      <c r="B21" s="2" t="s">
        <v>282</v>
      </c>
      <c r="C21" s="2">
        <v>13.2</v>
      </c>
      <c r="D21" s="2">
        <v>23.9</v>
      </c>
      <c r="E21" s="2">
        <v>3.51</v>
      </c>
      <c r="F21" s="2">
        <v>20.5</v>
      </c>
      <c r="G21" s="2">
        <v>15.3</v>
      </c>
      <c r="H21" s="2">
        <v>13.4</v>
      </c>
      <c r="I21" s="2">
        <v>11</v>
      </c>
      <c r="J21" s="2">
        <v>30.2</v>
      </c>
    </row>
    <row r="22" spans="1:10" x14ac:dyDescent="0.2">
      <c r="A22" s="1" t="s">
        <v>287</v>
      </c>
      <c r="B22" s="2" t="s">
        <v>282</v>
      </c>
      <c r="C22" s="2">
        <v>0</v>
      </c>
      <c r="D22" s="2">
        <v>0.88</v>
      </c>
      <c r="E22" s="2">
        <v>0.35</v>
      </c>
      <c r="F22" s="2">
        <v>2.93</v>
      </c>
      <c r="G22" s="2">
        <v>2.48</v>
      </c>
      <c r="H22" s="2">
        <v>5.42</v>
      </c>
      <c r="I22" s="2">
        <v>4.68</v>
      </c>
      <c r="J22" s="2">
        <v>2.2799999999999998</v>
      </c>
    </row>
    <row r="23" spans="1:10" x14ac:dyDescent="0.2">
      <c r="A23" s="1" t="s">
        <v>274</v>
      </c>
      <c r="B23" s="2" t="s">
        <v>283</v>
      </c>
      <c r="C23" s="2">
        <v>4.91</v>
      </c>
      <c r="D23" s="2">
        <v>10.199999999999999</v>
      </c>
      <c r="E23" s="2">
        <v>2.11</v>
      </c>
      <c r="F23" s="2">
        <v>3.86</v>
      </c>
      <c r="G23" s="2">
        <v>11.6</v>
      </c>
      <c r="H23" s="2">
        <v>16.3</v>
      </c>
      <c r="I23" s="2">
        <v>4.21</v>
      </c>
      <c r="J23" s="2">
        <v>11.8</v>
      </c>
    </row>
    <row r="24" spans="1:10" x14ac:dyDescent="0.2">
      <c r="A24" s="1" t="s">
        <v>276</v>
      </c>
      <c r="B24" s="2" t="s">
        <v>283</v>
      </c>
      <c r="C24" s="2">
        <v>2.11</v>
      </c>
      <c r="D24" s="2">
        <v>2.63</v>
      </c>
      <c r="E24" s="2">
        <v>1.23</v>
      </c>
      <c r="F24" s="2">
        <v>5.44</v>
      </c>
      <c r="G24" s="2">
        <v>3.51</v>
      </c>
      <c r="H24" s="2">
        <v>6.14</v>
      </c>
      <c r="I24" s="2">
        <v>3.16</v>
      </c>
      <c r="J24" s="2">
        <v>2.98</v>
      </c>
    </row>
    <row r="25" spans="1:10" x14ac:dyDescent="0.2">
      <c r="A25" s="1" t="s">
        <v>277</v>
      </c>
      <c r="B25" s="2" t="s">
        <v>283</v>
      </c>
      <c r="C25" s="2">
        <v>18.2</v>
      </c>
      <c r="D25" s="2">
        <v>13.3</v>
      </c>
      <c r="E25" s="2">
        <v>30.5</v>
      </c>
      <c r="F25" s="2">
        <v>8.07</v>
      </c>
      <c r="G25" s="2">
        <v>11.8</v>
      </c>
      <c r="H25" s="2">
        <v>14.2</v>
      </c>
      <c r="I25" s="2">
        <v>12.5</v>
      </c>
      <c r="J25" s="2">
        <v>13</v>
      </c>
    </row>
    <row r="26" spans="1:10" x14ac:dyDescent="0.2">
      <c r="A26" s="1" t="s">
        <v>278</v>
      </c>
      <c r="B26" s="2" t="s">
        <v>283</v>
      </c>
      <c r="C26" s="2">
        <v>13.3</v>
      </c>
      <c r="D26" s="2">
        <v>4.04</v>
      </c>
      <c r="E26" s="2">
        <v>3.68</v>
      </c>
      <c r="F26" s="2">
        <v>1.23</v>
      </c>
      <c r="G26" s="2">
        <v>12.5</v>
      </c>
      <c r="H26" s="2">
        <v>5.09</v>
      </c>
      <c r="I26" s="2">
        <v>21.1</v>
      </c>
      <c r="J26" s="2">
        <v>1.4</v>
      </c>
    </row>
    <row r="27" spans="1:10" x14ac:dyDescent="0.2">
      <c r="A27" s="1" t="s">
        <v>279</v>
      </c>
      <c r="B27" s="2" t="s">
        <v>283</v>
      </c>
      <c r="C27" s="2">
        <v>7.72</v>
      </c>
      <c r="D27" s="2">
        <v>15.8</v>
      </c>
      <c r="E27" s="2">
        <v>2.2799999999999998</v>
      </c>
      <c r="F27" s="2">
        <v>15.6</v>
      </c>
      <c r="G27" s="2">
        <v>8.07</v>
      </c>
      <c r="H27" s="2">
        <v>13.9</v>
      </c>
      <c r="I27" s="2">
        <v>2.81</v>
      </c>
      <c r="J27" s="2">
        <v>13</v>
      </c>
    </row>
    <row r="28" spans="1:10" x14ac:dyDescent="0.2">
      <c r="A28" s="1" t="s">
        <v>280</v>
      </c>
      <c r="B28" s="2" t="s">
        <v>283</v>
      </c>
      <c r="C28" s="2">
        <v>11.2</v>
      </c>
      <c r="D28" s="2">
        <v>17.5</v>
      </c>
      <c r="E28" s="2">
        <v>5.96</v>
      </c>
      <c r="F28" s="2">
        <v>18.399999999999999</v>
      </c>
      <c r="G28" s="2">
        <v>16</v>
      </c>
      <c r="H28" s="2">
        <v>19.3</v>
      </c>
      <c r="I28" s="2">
        <v>10</v>
      </c>
      <c r="J28" s="2">
        <v>23</v>
      </c>
    </row>
    <row r="29" spans="1:10" x14ac:dyDescent="0.2">
      <c r="A29" s="1" t="s">
        <v>281</v>
      </c>
      <c r="B29" s="2" t="s">
        <v>283</v>
      </c>
      <c r="C29" s="2">
        <v>3.16</v>
      </c>
      <c r="D29" s="2">
        <v>6.67</v>
      </c>
      <c r="E29" s="2">
        <v>38.6</v>
      </c>
      <c r="F29" s="2">
        <v>3.86</v>
      </c>
      <c r="G29" s="2">
        <v>2.98</v>
      </c>
      <c r="H29" s="2">
        <v>0.53</v>
      </c>
      <c r="I29" s="2">
        <v>10.199999999999999</v>
      </c>
      <c r="J29" s="2">
        <v>1.75</v>
      </c>
    </row>
    <row r="30" spans="1:10" x14ac:dyDescent="0.2">
      <c r="A30" s="1" t="s">
        <v>285</v>
      </c>
      <c r="B30" s="2" t="s">
        <v>283</v>
      </c>
      <c r="C30" s="2">
        <v>24.2</v>
      </c>
      <c r="D30" s="2">
        <v>20.7</v>
      </c>
      <c r="E30" s="2">
        <v>13.9</v>
      </c>
      <c r="F30" s="2">
        <v>37.700000000000003</v>
      </c>
      <c r="G30" s="2">
        <v>16.8</v>
      </c>
      <c r="H30" s="2">
        <v>14.6</v>
      </c>
      <c r="I30" s="2">
        <v>25.3</v>
      </c>
      <c r="J30" s="2">
        <v>9.4700000000000006</v>
      </c>
    </row>
    <row r="31" spans="1:10" x14ac:dyDescent="0.2">
      <c r="A31" s="1" t="s">
        <v>286</v>
      </c>
      <c r="B31" s="2" t="s">
        <v>283</v>
      </c>
      <c r="C31" s="2">
        <v>10.199999999999999</v>
      </c>
      <c r="D31" s="2">
        <v>6.32</v>
      </c>
      <c r="E31" s="2">
        <v>0.7</v>
      </c>
      <c r="F31" s="2">
        <v>1.4</v>
      </c>
      <c r="G31" s="2">
        <v>13</v>
      </c>
      <c r="H31" s="2">
        <v>7.72</v>
      </c>
      <c r="I31" s="2">
        <v>6.49</v>
      </c>
      <c r="J31" s="2">
        <v>20.7</v>
      </c>
    </row>
    <row r="32" spans="1:10" x14ac:dyDescent="0.2">
      <c r="A32" s="1" t="s">
        <v>287</v>
      </c>
      <c r="B32" s="2" t="s">
        <v>283</v>
      </c>
      <c r="C32" s="2">
        <v>4.91</v>
      </c>
      <c r="D32" s="2">
        <v>2.81</v>
      </c>
      <c r="E32" s="2">
        <v>1.05</v>
      </c>
      <c r="F32" s="2">
        <v>4.3899999999999997</v>
      </c>
      <c r="G32" s="2">
        <v>3.86</v>
      </c>
      <c r="H32" s="2">
        <v>2.2799999999999998</v>
      </c>
      <c r="I32" s="2">
        <v>4.3899999999999997</v>
      </c>
      <c r="J32" s="2">
        <v>2.98</v>
      </c>
    </row>
    <row r="34" spans="1:10" x14ac:dyDescent="0.2">
      <c r="A34" s="1"/>
    </row>
    <row r="35" spans="1:10" x14ac:dyDescent="0.2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2">
      <c r="A36" s="1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">
      <c r="A37" s="1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">
      <c r="A38" s="1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1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">
      <c r="A40" s="1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">
      <c r="A41" s="1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2">
      <c r="A42" s="1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">
      <c r="A43" s="1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2">
      <c r="A44" s="1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">
      <c r="A45" s="1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2">
      <c r="A46" s="1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">
      <c r="A47" s="1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">
      <c r="A48" s="1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">
      <c r="A49" s="1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">
      <c r="A50" s="1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">
      <c r="A51" s="1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">
      <c r="A52" s="1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">
      <c r="A53" s="1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">
      <c r="A54" s="1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2">
      <c r="A55" s="1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2">
      <c r="A56" s="1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">
      <c r="A57" s="1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2">
      <c r="A58" s="1"/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">
      <c r="A59" s="1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">
      <c r="A60" s="1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">
      <c r="A61" s="1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">
      <c r="A62" s="1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">
      <c r="A63" s="1"/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">
      <c r="A64" s="1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2">
      <c r="A65" s="1"/>
      <c r="B65" s="2"/>
      <c r="C65" s="2"/>
      <c r="D65" s="2"/>
      <c r="E65" s="2"/>
      <c r="F65" s="2"/>
      <c r="G65" s="2"/>
      <c r="H65" s="2"/>
      <c r="I65" s="2"/>
      <c r="J65" s="2"/>
    </row>
    <row r="102" spans="1:10" x14ac:dyDescent="0.2">
      <c r="A102" s="1"/>
    </row>
    <row r="103" spans="1:1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x14ac:dyDescent="0.2">
      <c r="A104" s="1"/>
      <c r="B104" s="2"/>
      <c r="C104" s="2"/>
      <c r="D104" s="2"/>
      <c r="E104" s="2"/>
      <c r="F104" s="2"/>
      <c r="G104" s="2"/>
      <c r="H104" s="2"/>
      <c r="I104" s="2"/>
      <c r="J104" s="2"/>
    </row>
    <row r="105" spans="1:10" x14ac:dyDescent="0.2">
      <c r="A105" s="1"/>
      <c r="B105" s="2"/>
      <c r="C105" s="2"/>
      <c r="D105" s="2"/>
      <c r="E105" s="2"/>
      <c r="F105" s="2"/>
      <c r="G105" s="2"/>
      <c r="H105" s="2"/>
      <c r="I105" s="2"/>
      <c r="J105" s="2"/>
    </row>
    <row r="106" spans="1:10" x14ac:dyDescent="0.2">
      <c r="A106" s="1"/>
      <c r="B106" s="2"/>
      <c r="C106" s="2"/>
      <c r="D106" s="2"/>
      <c r="E106" s="2"/>
      <c r="F106" s="2"/>
      <c r="G106" s="2"/>
      <c r="H106" s="2"/>
      <c r="I106" s="2"/>
      <c r="J106" s="2"/>
    </row>
    <row r="107" spans="1:10" x14ac:dyDescent="0.2">
      <c r="A107" s="1"/>
      <c r="B107" s="2"/>
      <c r="C107" s="2"/>
      <c r="D107" s="2"/>
      <c r="E107" s="2"/>
      <c r="F107" s="2"/>
      <c r="G107" s="2"/>
      <c r="H107" s="2"/>
      <c r="I107" s="2"/>
      <c r="J107" s="2"/>
    </row>
    <row r="108" spans="1:10" x14ac:dyDescent="0.2">
      <c r="A108" s="1"/>
      <c r="B108" s="2"/>
      <c r="C108" s="2"/>
      <c r="D108" s="2"/>
      <c r="E108" s="2"/>
      <c r="F108" s="2"/>
      <c r="G108" s="2"/>
      <c r="H108" s="2"/>
      <c r="I108" s="2"/>
      <c r="J108" s="2"/>
    </row>
    <row r="109" spans="1:10" x14ac:dyDescent="0.2">
      <c r="A109" s="1"/>
      <c r="B109" s="2"/>
      <c r="C109" s="2"/>
      <c r="D109" s="2"/>
      <c r="E109" s="2"/>
      <c r="F109" s="2"/>
      <c r="G109" s="2"/>
      <c r="H109" s="2"/>
      <c r="I109" s="2"/>
      <c r="J109" s="2"/>
    </row>
    <row r="110" spans="1:10" x14ac:dyDescent="0.2">
      <c r="A110" s="1"/>
      <c r="B110" s="2"/>
      <c r="C110" s="2"/>
      <c r="D110" s="2"/>
      <c r="E110" s="2"/>
      <c r="F110" s="2"/>
      <c r="G110" s="2"/>
      <c r="H110" s="2"/>
      <c r="I110" s="2"/>
      <c r="J110" s="2"/>
    </row>
    <row r="111" spans="1:10" x14ac:dyDescent="0.2">
      <c r="A111" s="1"/>
      <c r="B111" s="2"/>
      <c r="C111" s="2"/>
      <c r="D111" s="2"/>
      <c r="E111" s="2"/>
      <c r="F111" s="2"/>
      <c r="G111" s="2"/>
      <c r="H111" s="2"/>
      <c r="I111" s="2"/>
      <c r="J111" s="2"/>
    </row>
    <row r="112" spans="1:10" x14ac:dyDescent="0.2">
      <c r="A112" s="1"/>
      <c r="B112" s="2"/>
      <c r="C112" s="2"/>
      <c r="D112" s="2"/>
      <c r="E112" s="2"/>
      <c r="F112" s="2"/>
      <c r="G112" s="2"/>
      <c r="H112" s="2"/>
      <c r="I112" s="2"/>
      <c r="J112" s="2"/>
    </row>
    <row r="113" spans="1:10" x14ac:dyDescent="0.2">
      <c r="A113" s="1"/>
      <c r="B113" s="2"/>
      <c r="C113" s="2"/>
      <c r="D113" s="2"/>
      <c r="E113" s="2"/>
      <c r="F113" s="2"/>
      <c r="G113" s="2"/>
      <c r="H113" s="2"/>
      <c r="I113" s="2"/>
      <c r="J113" s="2"/>
    </row>
    <row r="114" spans="1:10" x14ac:dyDescent="0.2">
      <c r="A114" s="1"/>
      <c r="B114" s="2"/>
      <c r="C114" s="2"/>
      <c r="D114" s="2"/>
      <c r="E114" s="2"/>
      <c r="F114" s="2"/>
      <c r="G114" s="2"/>
      <c r="H114" s="2"/>
      <c r="I114" s="2"/>
      <c r="J114" s="2"/>
    </row>
    <row r="115" spans="1:10" x14ac:dyDescent="0.2">
      <c r="A115" s="1"/>
      <c r="B115" s="2"/>
      <c r="C115" s="2"/>
      <c r="D115" s="2"/>
      <c r="E115" s="2"/>
      <c r="F115" s="2"/>
      <c r="G115" s="2"/>
      <c r="H115" s="2"/>
      <c r="I115" s="2"/>
      <c r="J115" s="2"/>
    </row>
    <row r="116" spans="1:10" x14ac:dyDescent="0.2">
      <c r="A116" s="1"/>
      <c r="B116" s="2"/>
      <c r="C116" s="2"/>
      <c r="D116" s="2"/>
      <c r="E116" s="2"/>
      <c r="F116" s="2"/>
      <c r="G116" s="2"/>
      <c r="H116" s="2"/>
      <c r="I116" s="2"/>
      <c r="J116" s="2"/>
    </row>
    <row r="117" spans="1:10" x14ac:dyDescent="0.2">
      <c r="A117" s="1"/>
      <c r="B117" s="2"/>
      <c r="C117" s="2"/>
      <c r="D117" s="2"/>
      <c r="E117" s="2"/>
      <c r="F117" s="2"/>
      <c r="G117" s="2"/>
      <c r="H117" s="2"/>
      <c r="I117" s="2"/>
      <c r="J117" s="2"/>
    </row>
    <row r="118" spans="1:10" x14ac:dyDescent="0.2">
      <c r="A118" s="1"/>
      <c r="B118" s="2"/>
      <c r="C118" s="2"/>
      <c r="D118" s="2"/>
      <c r="E118" s="2"/>
      <c r="F118" s="2"/>
      <c r="G118" s="2"/>
      <c r="H118" s="2"/>
      <c r="I118" s="2"/>
      <c r="J118" s="2"/>
    </row>
    <row r="119" spans="1:10" x14ac:dyDescent="0.2">
      <c r="A119" s="1"/>
      <c r="B119" s="2"/>
      <c r="C119" s="2"/>
      <c r="D119" s="2"/>
      <c r="E119" s="2"/>
      <c r="F119" s="2"/>
      <c r="G119" s="2"/>
      <c r="H119" s="2"/>
      <c r="I119" s="2"/>
      <c r="J119" s="2"/>
    </row>
    <row r="120" spans="1:10" x14ac:dyDescent="0.2">
      <c r="A120" s="1"/>
      <c r="B120" s="2"/>
      <c r="C120" s="2"/>
      <c r="D120" s="2"/>
      <c r="E120" s="2"/>
      <c r="F120" s="2"/>
      <c r="G120" s="2"/>
      <c r="H120" s="2"/>
      <c r="I120" s="2"/>
      <c r="J120" s="2"/>
    </row>
    <row r="121" spans="1:10" x14ac:dyDescent="0.2">
      <c r="A121" s="1"/>
      <c r="B121" s="2"/>
      <c r="C121" s="2"/>
      <c r="D121" s="2"/>
      <c r="E121" s="2"/>
      <c r="F121" s="2"/>
      <c r="G121" s="2"/>
      <c r="H121" s="2"/>
      <c r="I121" s="2"/>
      <c r="J121" s="2"/>
    </row>
    <row r="122" spans="1:10" x14ac:dyDescent="0.2">
      <c r="A122" s="1"/>
      <c r="B122" s="2"/>
      <c r="C122" s="2"/>
      <c r="D122" s="2"/>
      <c r="E122" s="2"/>
      <c r="F122" s="2"/>
      <c r="G122" s="2"/>
      <c r="H122" s="2"/>
      <c r="I122" s="2"/>
      <c r="J122" s="2"/>
    </row>
    <row r="123" spans="1:10" x14ac:dyDescent="0.2">
      <c r="A123" s="1"/>
      <c r="B123" s="2"/>
      <c r="C123" s="2"/>
      <c r="D123" s="2"/>
      <c r="E123" s="2"/>
      <c r="F123" s="2"/>
      <c r="G123" s="2"/>
      <c r="H123" s="2"/>
      <c r="I123" s="2"/>
      <c r="J123" s="2"/>
    </row>
    <row r="124" spans="1:10" x14ac:dyDescent="0.2">
      <c r="A124" s="1"/>
      <c r="B124" s="2"/>
      <c r="C124" s="2"/>
      <c r="D124" s="2"/>
      <c r="E124" s="2"/>
      <c r="F124" s="2"/>
      <c r="G124" s="2"/>
      <c r="H124" s="2"/>
      <c r="I124" s="2"/>
      <c r="J124" s="2"/>
    </row>
    <row r="125" spans="1:10" x14ac:dyDescent="0.2">
      <c r="A125" s="1"/>
      <c r="B125" s="2"/>
      <c r="C125" s="2"/>
      <c r="D125" s="2"/>
      <c r="E125" s="2"/>
      <c r="F125" s="2"/>
      <c r="G125" s="2"/>
      <c r="H125" s="2"/>
      <c r="I125" s="2"/>
      <c r="J125" s="2"/>
    </row>
    <row r="126" spans="1:10" x14ac:dyDescent="0.2">
      <c r="A126" s="1"/>
      <c r="B126" s="2"/>
      <c r="C126" s="2"/>
      <c r="D126" s="2"/>
      <c r="E126" s="2"/>
      <c r="F126" s="2"/>
      <c r="G126" s="2"/>
      <c r="H126" s="2"/>
      <c r="I126" s="2"/>
      <c r="J126" s="2"/>
    </row>
    <row r="127" spans="1:10" x14ac:dyDescent="0.2">
      <c r="A127" s="1"/>
      <c r="B127" s="2"/>
      <c r="C127" s="2"/>
      <c r="D127" s="2"/>
      <c r="E127" s="2"/>
      <c r="F127" s="2"/>
      <c r="G127" s="2"/>
      <c r="H127" s="2"/>
      <c r="I127" s="2"/>
      <c r="J127" s="2"/>
    </row>
    <row r="130" spans="1:10" x14ac:dyDescent="0.2">
      <c r="A130" s="66"/>
      <c r="B130" s="66"/>
      <c r="C130" s="66"/>
      <c r="D130" s="66"/>
      <c r="E130" s="66"/>
      <c r="F130" s="66"/>
      <c r="G130" s="66"/>
      <c r="H130" s="66"/>
      <c r="I130" s="66"/>
      <c r="J130" s="66"/>
    </row>
    <row r="131" spans="1:10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x14ac:dyDescent="0.2">
      <c r="A132" s="1"/>
      <c r="B132" s="2"/>
      <c r="C132" s="2"/>
      <c r="D132" s="2"/>
      <c r="E132" s="2"/>
      <c r="F132" s="2"/>
      <c r="G132" s="2"/>
      <c r="H132" s="2"/>
      <c r="I132" s="2"/>
      <c r="J132" s="2"/>
    </row>
    <row r="133" spans="1:10" x14ac:dyDescent="0.2">
      <c r="A133" s="1"/>
      <c r="B133" s="2"/>
      <c r="C133" s="2"/>
      <c r="D133" s="2"/>
      <c r="E133" s="2"/>
      <c r="F133" s="2"/>
      <c r="G133" s="2"/>
      <c r="H133" s="2"/>
      <c r="I133" s="2"/>
      <c r="J133" s="2"/>
    </row>
    <row r="134" spans="1:10" x14ac:dyDescent="0.2">
      <c r="A134" s="1"/>
      <c r="B134" s="2"/>
      <c r="C134" s="2"/>
      <c r="D134" s="2"/>
      <c r="E134" s="2"/>
      <c r="F134" s="2"/>
      <c r="G134" s="2"/>
      <c r="H134" s="2"/>
      <c r="I134" s="2"/>
      <c r="J134" s="2"/>
    </row>
    <row r="135" spans="1:10" x14ac:dyDescent="0.2">
      <c r="A135" s="1"/>
      <c r="B135" s="2"/>
      <c r="C135" s="2"/>
      <c r="D135" s="2"/>
      <c r="E135" s="2"/>
      <c r="F135" s="2"/>
      <c r="G135" s="2"/>
      <c r="H135" s="2"/>
      <c r="I135" s="2"/>
      <c r="J135" s="2"/>
    </row>
    <row r="136" spans="1:10" x14ac:dyDescent="0.2">
      <c r="A136" s="1"/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2">
      <c r="A137" s="1"/>
      <c r="B137" s="2"/>
      <c r="C137" s="2"/>
      <c r="D137" s="2"/>
      <c r="E137" s="2"/>
      <c r="F137" s="2"/>
      <c r="G137" s="2"/>
      <c r="H137" s="2"/>
      <c r="I137" s="2"/>
      <c r="J137" s="2"/>
    </row>
    <row r="138" spans="1:10" x14ac:dyDescent="0.2">
      <c r="A138" s="1"/>
      <c r="B138" s="2"/>
      <c r="C138" s="2"/>
      <c r="D138" s="2"/>
      <c r="E138" s="2"/>
      <c r="F138" s="2"/>
      <c r="G138" s="2"/>
      <c r="H138" s="2"/>
      <c r="I138" s="2"/>
      <c r="J138" s="2"/>
    </row>
    <row r="139" spans="1:10" x14ac:dyDescent="0.2">
      <c r="A139" s="1"/>
      <c r="B139" s="2"/>
      <c r="C139" s="2"/>
      <c r="D139" s="2"/>
      <c r="E139" s="2"/>
      <c r="F139" s="2"/>
      <c r="G139" s="2"/>
      <c r="H139" s="2"/>
      <c r="I139" s="2"/>
      <c r="J139" s="2"/>
    </row>
    <row r="140" spans="1:10" x14ac:dyDescent="0.2">
      <c r="A140" s="1"/>
      <c r="B140" s="2"/>
      <c r="C140" s="2"/>
      <c r="D140" s="2"/>
      <c r="E140" s="2"/>
      <c r="F140" s="2"/>
      <c r="G140" s="2"/>
      <c r="H140" s="2"/>
      <c r="I140" s="2"/>
      <c r="J140" s="2"/>
    </row>
    <row r="141" spans="1:10" x14ac:dyDescent="0.2">
      <c r="A141" s="1"/>
      <c r="B141" s="2"/>
      <c r="C141" s="2"/>
      <c r="D141" s="2"/>
      <c r="E141" s="2"/>
      <c r="F141" s="2"/>
      <c r="G141" s="2"/>
      <c r="H141" s="2"/>
      <c r="I141" s="2"/>
      <c r="J141" s="2"/>
    </row>
    <row r="142" spans="1:10" x14ac:dyDescent="0.2">
      <c r="A142" s="1"/>
      <c r="B142" s="2"/>
      <c r="C142" s="2"/>
      <c r="D142" s="2"/>
      <c r="E142" s="2"/>
      <c r="F142" s="2"/>
      <c r="G142" s="2"/>
      <c r="H142" s="2"/>
      <c r="I142" s="2"/>
      <c r="J142" s="2"/>
    </row>
    <row r="143" spans="1:10" x14ac:dyDescent="0.2">
      <c r="A143" s="1"/>
      <c r="B143" s="2"/>
      <c r="C143" s="2"/>
      <c r="D143" s="2"/>
      <c r="E143" s="2"/>
      <c r="F143" s="2"/>
      <c r="G143" s="2"/>
      <c r="H143" s="2"/>
      <c r="I143" s="2"/>
      <c r="J143" s="2"/>
    </row>
    <row r="144" spans="1:10" x14ac:dyDescent="0.2">
      <c r="A144" s="1"/>
      <c r="B144" s="2"/>
      <c r="C144" s="2"/>
      <c r="D144" s="2"/>
      <c r="E144" s="2"/>
      <c r="F144" s="2"/>
      <c r="G144" s="2"/>
      <c r="H144" s="2"/>
      <c r="I144" s="2"/>
      <c r="J144" s="2"/>
    </row>
    <row r="145" spans="1:10" x14ac:dyDescent="0.2">
      <c r="A145" s="1"/>
      <c r="B145" s="2"/>
      <c r="C145" s="2"/>
      <c r="D145" s="2"/>
      <c r="E145" s="2"/>
      <c r="F145" s="2"/>
      <c r="G145" s="2"/>
      <c r="H145" s="2"/>
      <c r="I145" s="2"/>
      <c r="J145" s="2"/>
    </row>
    <row r="146" spans="1:10" x14ac:dyDescent="0.2">
      <c r="A146" s="1"/>
      <c r="B146" s="2"/>
      <c r="C146" s="2"/>
      <c r="D146" s="2"/>
      <c r="E146" s="2"/>
      <c r="F146" s="2"/>
      <c r="G146" s="2"/>
      <c r="H146" s="2"/>
      <c r="I146" s="2"/>
      <c r="J146" s="2"/>
    </row>
    <row r="147" spans="1:10" x14ac:dyDescent="0.2">
      <c r="A147" s="1"/>
      <c r="B147" s="2"/>
      <c r="C147" s="2"/>
      <c r="D147" s="2"/>
      <c r="E147" s="2"/>
      <c r="F147" s="2"/>
      <c r="G147" s="2"/>
      <c r="H147" s="2"/>
      <c r="I147" s="2"/>
      <c r="J147" s="2"/>
    </row>
    <row r="148" spans="1:10" x14ac:dyDescent="0.2">
      <c r="A148" s="1"/>
      <c r="B148" s="2"/>
      <c r="C148" s="2"/>
      <c r="D148" s="2"/>
      <c r="E148" s="2"/>
      <c r="F148" s="2"/>
      <c r="G148" s="2"/>
      <c r="H148" s="2"/>
      <c r="I148" s="2"/>
      <c r="J148" s="2"/>
    </row>
    <row r="149" spans="1:10" x14ac:dyDescent="0.2">
      <c r="A149" s="1"/>
      <c r="B149" s="2"/>
      <c r="C149" s="2"/>
      <c r="D149" s="2"/>
      <c r="E149" s="2"/>
      <c r="F149" s="2"/>
      <c r="G149" s="2"/>
      <c r="H149" s="2"/>
      <c r="I149" s="2"/>
      <c r="J149" s="2"/>
    </row>
    <row r="150" spans="1:10" x14ac:dyDescent="0.2">
      <c r="A150" s="1"/>
      <c r="B150" s="2"/>
      <c r="C150" s="2"/>
      <c r="D150" s="2"/>
      <c r="E150" s="2"/>
      <c r="F150" s="2"/>
      <c r="G150" s="2"/>
      <c r="H150" s="2"/>
      <c r="I150" s="2"/>
      <c r="J150" s="2"/>
    </row>
    <row r="151" spans="1:10" x14ac:dyDescent="0.2">
      <c r="A151" s="1"/>
      <c r="B151" s="2"/>
      <c r="C151" s="2"/>
      <c r="D151" s="2"/>
      <c r="E151" s="2"/>
      <c r="F151" s="2"/>
      <c r="G151" s="2"/>
      <c r="H151" s="2"/>
      <c r="I151" s="2"/>
      <c r="J151" s="2"/>
    </row>
    <row r="152" spans="1:10" x14ac:dyDescent="0.2">
      <c r="A152" s="1"/>
      <c r="B152" s="2"/>
      <c r="C152" s="2"/>
      <c r="D152" s="2"/>
      <c r="E152" s="2"/>
      <c r="F152" s="2"/>
      <c r="G152" s="2"/>
      <c r="H152" s="2"/>
      <c r="I152" s="2"/>
      <c r="J152" s="2"/>
    </row>
  </sheetData>
  <mergeCells count="1">
    <mergeCell ref="A130:J130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BD433-831B-B245-99CF-3B6C72C0D5A2}">
  <dimension ref="A1:J99"/>
  <sheetViews>
    <sheetView workbookViewId="0">
      <selection activeCell="J22" sqref="J22"/>
    </sheetView>
  </sheetViews>
  <sheetFormatPr baseColWidth="10" defaultRowHeight="16" x14ac:dyDescent="0.2"/>
  <sheetData>
    <row r="1" spans="1:10" x14ac:dyDescent="0.2">
      <c r="A1" s="1" t="s">
        <v>293</v>
      </c>
    </row>
    <row r="2" spans="1:10" x14ac:dyDescent="0.2">
      <c r="A2" s="1" t="s">
        <v>272</v>
      </c>
      <c r="B2" s="1" t="s">
        <v>273</v>
      </c>
      <c r="C2" s="1" t="s">
        <v>250</v>
      </c>
      <c r="D2" s="1" t="s">
        <v>240</v>
      </c>
      <c r="E2" s="1" t="s">
        <v>242</v>
      </c>
      <c r="F2" s="1" t="s">
        <v>259</v>
      </c>
      <c r="G2" s="1" t="s">
        <v>260</v>
      </c>
      <c r="H2" s="1" t="s">
        <v>239</v>
      </c>
      <c r="I2" s="1" t="s">
        <v>238</v>
      </c>
      <c r="J2" s="1" t="s">
        <v>241</v>
      </c>
    </row>
    <row r="3" spans="1:10" x14ac:dyDescent="0.2">
      <c r="A3" s="1" t="s">
        <v>274</v>
      </c>
      <c r="B3" s="2" t="s">
        <v>275</v>
      </c>
      <c r="C3" s="2">
        <v>19.5</v>
      </c>
      <c r="D3" s="2">
        <v>43</v>
      </c>
      <c r="E3" s="2">
        <v>15.8</v>
      </c>
      <c r="F3" s="2">
        <v>30.1</v>
      </c>
      <c r="G3" s="2">
        <v>22.3</v>
      </c>
      <c r="H3" s="2">
        <v>58.7</v>
      </c>
      <c r="I3" s="2">
        <v>23.3</v>
      </c>
      <c r="J3" s="2">
        <v>22.1</v>
      </c>
    </row>
    <row r="4" spans="1:10" x14ac:dyDescent="0.2">
      <c r="A4" s="1" t="s">
        <v>276</v>
      </c>
      <c r="B4" s="2" t="s">
        <v>275</v>
      </c>
      <c r="C4" s="2">
        <v>7.32</v>
      </c>
      <c r="D4" s="2">
        <v>12.7</v>
      </c>
      <c r="E4" s="2">
        <v>5.26</v>
      </c>
      <c r="F4" s="2">
        <v>8.74</v>
      </c>
      <c r="G4" s="2">
        <v>4.8499999999999996</v>
      </c>
      <c r="H4" s="2">
        <v>13.3</v>
      </c>
      <c r="I4" s="2">
        <v>45.7</v>
      </c>
      <c r="J4" s="2">
        <v>13.8</v>
      </c>
    </row>
    <row r="5" spans="1:10" x14ac:dyDescent="0.2">
      <c r="A5" s="1" t="s">
        <v>277</v>
      </c>
      <c r="B5" s="2" t="s">
        <v>275</v>
      </c>
      <c r="C5" s="2">
        <v>0</v>
      </c>
      <c r="D5" s="2">
        <v>0.33</v>
      </c>
      <c r="E5" s="2">
        <v>0</v>
      </c>
      <c r="F5" s="2">
        <v>0</v>
      </c>
      <c r="G5" s="2">
        <v>0</v>
      </c>
      <c r="H5" s="2">
        <v>0.33</v>
      </c>
      <c r="I5" s="2">
        <v>1</v>
      </c>
      <c r="J5" s="2">
        <v>0</v>
      </c>
    </row>
    <row r="6" spans="1:10" x14ac:dyDescent="0.2">
      <c r="A6" s="1" t="s">
        <v>278</v>
      </c>
      <c r="B6" s="2" t="s">
        <v>275</v>
      </c>
      <c r="C6" s="2">
        <v>4.88</v>
      </c>
      <c r="D6" s="2">
        <v>3.67</v>
      </c>
      <c r="E6" s="2">
        <v>5.26</v>
      </c>
      <c r="F6" s="2">
        <v>0</v>
      </c>
      <c r="G6" s="2">
        <v>0.97</v>
      </c>
      <c r="H6" s="2">
        <v>3.67</v>
      </c>
      <c r="I6" s="2">
        <v>1.67</v>
      </c>
      <c r="J6" s="2">
        <v>1.66</v>
      </c>
    </row>
    <row r="7" spans="1:10" x14ac:dyDescent="0.2">
      <c r="A7" s="1" t="s">
        <v>279</v>
      </c>
      <c r="B7" s="2" t="s">
        <v>275</v>
      </c>
      <c r="C7" s="2">
        <v>4.88</v>
      </c>
      <c r="D7" s="2">
        <v>2.33</v>
      </c>
      <c r="E7" s="2">
        <v>0</v>
      </c>
      <c r="F7" s="2">
        <v>3.88</v>
      </c>
      <c r="G7" s="2">
        <v>0</v>
      </c>
      <c r="H7" s="2">
        <v>1.67</v>
      </c>
      <c r="I7" s="2">
        <v>0.33</v>
      </c>
      <c r="J7" s="2">
        <v>0</v>
      </c>
    </row>
    <row r="8" spans="1:10" x14ac:dyDescent="0.2">
      <c r="A8" s="1" t="s">
        <v>280</v>
      </c>
      <c r="B8" s="2" t="s">
        <v>275</v>
      </c>
      <c r="C8" s="2">
        <v>0</v>
      </c>
      <c r="D8" s="2">
        <v>2.33</v>
      </c>
      <c r="E8" s="2">
        <v>0</v>
      </c>
      <c r="F8" s="2">
        <v>0</v>
      </c>
      <c r="G8" s="2">
        <v>0.97</v>
      </c>
      <c r="H8" s="2">
        <v>0.67</v>
      </c>
      <c r="I8" s="2">
        <v>0</v>
      </c>
      <c r="J8" s="2">
        <v>0.55000000000000004</v>
      </c>
    </row>
    <row r="9" spans="1:10" x14ac:dyDescent="0.2">
      <c r="A9" s="1" t="s">
        <v>281</v>
      </c>
      <c r="B9" s="2" t="s">
        <v>275</v>
      </c>
      <c r="C9" s="2">
        <v>34.1</v>
      </c>
      <c r="D9" s="2">
        <v>25</v>
      </c>
      <c r="E9" s="2">
        <v>60.5</v>
      </c>
      <c r="F9" s="2">
        <v>45.6</v>
      </c>
      <c r="G9" s="2">
        <v>23.3</v>
      </c>
      <c r="H9" s="2">
        <v>12.3</v>
      </c>
      <c r="I9" s="2">
        <v>18.3</v>
      </c>
      <c r="J9" s="2">
        <v>32.6</v>
      </c>
    </row>
    <row r="10" spans="1:10" x14ac:dyDescent="0.2">
      <c r="A10" s="1" t="s">
        <v>285</v>
      </c>
      <c r="B10" s="2" t="s">
        <v>275</v>
      </c>
      <c r="C10" s="2">
        <v>29.3</v>
      </c>
      <c r="D10" s="2">
        <v>10.7</v>
      </c>
      <c r="E10" s="2">
        <v>13.2</v>
      </c>
      <c r="F10" s="2">
        <v>11.7</v>
      </c>
      <c r="G10" s="2">
        <v>47.6</v>
      </c>
      <c r="H10" s="2">
        <v>9.33</v>
      </c>
      <c r="I10" s="2">
        <v>9.67</v>
      </c>
      <c r="J10" s="2">
        <v>29.3</v>
      </c>
    </row>
    <row r="11" spans="1:10" x14ac:dyDescent="0.2">
      <c r="A11" s="1" t="s">
        <v>274</v>
      </c>
      <c r="B11" s="2" t="s">
        <v>282</v>
      </c>
      <c r="C11" s="2">
        <v>34.200000000000003</v>
      </c>
      <c r="D11" s="2">
        <v>37</v>
      </c>
      <c r="E11" s="2">
        <v>9.33</v>
      </c>
      <c r="F11" s="2">
        <v>57.8</v>
      </c>
      <c r="G11" s="2">
        <v>29.4</v>
      </c>
      <c r="H11" s="2">
        <v>33.299999999999997</v>
      </c>
      <c r="I11" s="2">
        <v>27.3</v>
      </c>
      <c r="J11" s="2">
        <v>27.3</v>
      </c>
    </row>
    <row r="12" spans="1:10" x14ac:dyDescent="0.2">
      <c r="A12" s="1" t="s">
        <v>276</v>
      </c>
      <c r="B12" s="2" t="s">
        <v>282</v>
      </c>
      <c r="C12" s="2">
        <v>16.2</v>
      </c>
      <c r="D12" s="2">
        <v>9.67</v>
      </c>
      <c r="E12" s="2">
        <v>8</v>
      </c>
      <c r="F12" s="2">
        <v>19.899999999999999</v>
      </c>
      <c r="G12" s="2">
        <v>23.5</v>
      </c>
      <c r="H12" s="2">
        <v>13.3</v>
      </c>
      <c r="I12" s="2">
        <v>47</v>
      </c>
      <c r="J12" s="2">
        <v>24.3</v>
      </c>
    </row>
    <row r="13" spans="1:10" x14ac:dyDescent="0.2">
      <c r="A13" s="1" t="s">
        <v>277</v>
      </c>
      <c r="B13" s="2" t="s">
        <v>282</v>
      </c>
      <c r="C13" s="2">
        <v>0</v>
      </c>
      <c r="D13" s="2">
        <v>0</v>
      </c>
      <c r="E13" s="2">
        <v>0</v>
      </c>
      <c r="F13" s="2">
        <v>1.01</v>
      </c>
      <c r="G13" s="2">
        <v>0</v>
      </c>
      <c r="H13" s="2">
        <v>0.68</v>
      </c>
      <c r="I13" s="2">
        <v>3.67</v>
      </c>
      <c r="J13" s="2">
        <v>8</v>
      </c>
    </row>
    <row r="14" spans="1:10" x14ac:dyDescent="0.2">
      <c r="A14" s="1" t="s">
        <v>278</v>
      </c>
      <c r="B14" s="2" t="s">
        <v>282</v>
      </c>
      <c r="C14" s="2">
        <v>0.85</v>
      </c>
      <c r="D14" s="2">
        <v>0.67</v>
      </c>
      <c r="E14" s="2">
        <v>4.33</v>
      </c>
      <c r="F14" s="2">
        <v>2.36</v>
      </c>
      <c r="G14" s="2">
        <v>5.88</v>
      </c>
      <c r="H14" s="2">
        <v>1.7</v>
      </c>
      <c r="I14" s="2">
        <v>2.33</v>
      </c>
      <c r="J14" s="2">
        <v>5.67</v>
      </c>
    </row>
    <row r="15" spans="1:10" x14ac:dyDescent="0.2">
      <c r="A15" s="1" t="s">
        <v>279</v>
      </c>
      <c r="B15" s="2" t="s">
        <v>282</v>
      </c>
      <c r="C15" s="2">
        <v>4.2699999999999996</v>
      </c>
      <c r="D15" s="2">
        <v>0.67</v>
      </c>
      <c r="E15" s="2">
        <v>0</v>
      </c>
      <c r="F15" s="2">
        <v>3.72</v>
      </c>
      <c r="G15" s="2">
        <v>0</v>
      </c>
      <c r="H15" s="2">
        <v>1.02</v>
      </c>
      <c r="I15" s="2">
        <v>1</v>
      </c>
      <c r="J15" s="2">
        <v>1.33</v>
      </c>
    </row>
    <row r="16" spans="1:10" x14ac:dyDescent="0.2">
      <c r="A16" s="1" t="s">
        <v>280</v>
      </c>
      <c r="B16" s="2" t="s">
        <v>282</v>
      </c>
      <c r="C16" s="2">
        <v>0</v>
      </c>
      <c r="D16" s="2">
        <v>0</v>
      </c>
      <c r="E16" s="2">
        <v>1.33</v>
      </c>
      <c r="F16" s="2">
        <v>0</v>
      </c>
      <c r="G16" s="2">
        <v>0</v>
      </c>
      <c r="H16" s="2">
        <v>0</v>
      </c>
      <c r="I16" s="2">
        <v>0</v>
      </c>
      <c r="J16" s="2">
        <v>2.67</v>
      </c>
    </row>
    <row r="17" spans="1:10" x14ac:dyDescent="0.2">
      <c r="A17" s="1" t="s">
        <v>281</v>
      </c>
      <c r="B17" s="2" t="s">
        <v>282</v>
      </c>
      <c r="C17" s="2">
        <v>31.6</v>
      </c>
      <c r="D17" s="2">
        <v>30</v>
      </c>
      <c r="E17" s="2">
        <v>67.3</v>
      </c>
      <c r="F17" s="2">
        <v>9.1199999999999992</v>
      </c>
      <c r="G17" s="2">
        <v>29.4</v>
      </c>
      <c r="H17" s="2">
        <v>35.4</v>
      </c>
      <c r="I17" s="2">
        <v>16</v>
      </c>
      <c r="J17" s="2">
        <v>18.3</v>
      </c>
    </row>
    <row r="18" spans="1:10" x14ac:dyDescent="0.2">
      <c r="A18" s="1" t="s">
        <v>285</v>
      </c>
      <c r="B18" s="2" t="s">
        <v>282</v>
      </c>
      <c r="C18" s="2">
        <v>12.8</v>
      </c>
      <c r="D18" s="2">
        <v>22</v>
      </c>
      <c r="E18" s="2">
        <v>9.67</v>
      </c>
      <c r="F18" s="2">
        <v>6.08</v>
      </c>
      <c r="G18" s="2">
        <v>11.8</v>
      </c>
      <c r="H18" s="2">
        <v>14.6</v>
      </c>
      <c r="I18" s="2">
        <v>2.67</v>
      </c>
      <c r="J18" s="2">
        <v>12.3</v>
      </c>
    </row>
    <row r="19" spans="1:10" x14ac:dyDescent="0.2">
      <c r="A19" s="1" t="s">
        <v>274</v>
      </c>
      <c r="B19" s="2" t="s">
        <v>283</v>
      </c>
      <c r="C19" s="2">
        <v>31.7</v>
      </c>
      <c r="D19" s="2">
        <v>51.3</v>
      </c>
      <c r="E19" s="2">
        <v>62.3</v>
      </c>
      <c r="F19" s="2">
        <v>32.1</v>
      </c>
      <c r="G19" s="2">
        <v>21.2</v>
      </c>
      <c r="H19" s="2">
        <v>59.3</v>
      </c>
      <c r="I19" s="2">
        <v>9.33</v>
      </c>
      <c r="J19" s="2">
        <v>38.299999999999997</v>
      </c>
    </row>
    <row r="20" spans="1:10" x14ac:dyDescent="0.2">
      <c r="A20" s="1" t="s">
        <v>276</v>
      </c>
      <c r="B20" s="2" t="s">
        <v>283</v>
      </c>
      <c r="C20" s="2">
        <v>13.8</v>
      </c>
      <c r="D20" s="2">
        <v>10.3</v>
      </c>
      <c r="E20" s="2">
        <v>4.67</v>
      </c>
      <c r="F20" s="2">
        <v>19.100000000000001</v>
      </c>
      <c r="G20" s="2">
        <v>11.8</v>
      </c>
      <c r="H20" s="2">
        <v>9</v>
      </c>
      <c r="I20" s="2">
        <v>39.299999999999997</v>
      </c>
      <c r="J20" s="2">
        <v>15.3</v>
      </c>
    </row>
    <row r="21" spans="1:10" x14ac:dyDescent="0.2">
      <c r="A21" s="1" t="s">
        <v>277</v>
      </c>
      <c r="B21" s="2" t="s">
        <v>283</v>
      </c>
      <c r="C21" s="2">
        <v>2.2400000000000002</v>
      </c>
      <c r="D21" s="2">
        <v>1.67</v>
      </c>
      <c r="E21" s="2">
        <v>0.67</v>
      </c>
      <c r="F21" s="2">
        <v>1.23</v>
      </c>
      <c r="G21" s="2">
        <v>0.39</v>
      </c>
      <c r="H21" s="2">
        <v>0.33</v>
      </c>
      <c r="I21" s="2">
        <v>2.33</v>
      </c>
      <c r="J21" s="2">
        <v>2.33</v>
      </c>
    </row>
    <row r="22" spans="1:10" x14ac:dyDescent="0.2">
      <c r="A22" s="1" t="s">
        <v>278</v>
      </c>
      <c r="B22" s="2" t="s">
        <v>283</v>
      </c>
      <c r="C22" s="2">
        <v>4.4800000000000004</v>
      </c>
      <c r="D22" s="2">
        <v>1.33</v>
      </c>
      <c r="E22" s="2">
        <v>0.67</v>
      </c>
      <c r="F22" s="2">
        <v>0.62</v>
      </c>
      <c r="G22" s="2">
        <v>8.24</v>
      </c>
      <c r="H22" s="2">
        <v>1</v>
      </c>
      <c r="I22" s="2">
        <v>12.7</v>
      </c>
      <c r="J22" s="2">
        <v>4.67</v>
      </c>
    </row>
    <row r="23" spans="1:10" x14ac:dyDescent="0.2">
      <c r="A23" s="1" t="s">
        <v>279</v>
      </c>
      <c r="B23" s="2" t="s">
        <v>283</v>
      </c>
      <c r="C23" s="2">
        <v>5.22</v>
      </c>
      <c r="D23" s="2">
        <v>0</v>
      </c>
      <c r="E23" s="2">
        <v>0</v>
      </c>
      <c r="F23" s="2">
        <v>0</v>
      </c>
      <c r="G23" s="2">
        <v>1.18</v>
      </c>
      <c r="H23" s="2">
        <v>0</v>
      </c>
      <c r="I23" s="2">
        <v>0.33</v>
      </c>
      <c r="J23" s="2">
        <v>0</v>
      </c>
    </row>
    <row r="24" spans="1:10" x14ac:dyDescent="0.2">
      <c r="A24" s="1" t="s">
        <v>280</v>
      </c>
      <c r="B24" s="2" t="s">
        <v>283</v>
      </c>
      <c r="C24" s="2">
        <v>0</v>
      </c>
      <c r="D24" s="2">
        <v>0</v>
      </c>
      <c r="E24" s="2">
        <v>0</v>
      </c>
      <c r="F24" s="2">
        <v>0</v>
      </c>
      <c r="G24" s="2">
        <v>0.39</v>
      </c>
      <c r="H24" s="2">
        <v>0.67</v>
      </c>
      <c r="I24" s="2">
        <v>18.7</v>
      </c>
      <c r="J24" s="2">
        <v>1.33</v>
      </c>
    </row>
    <row r="25" spans="1:10" x14ac:dyDescent="0.2">
      <c r="A25" s="1" t="s">
        <v>281</v>
      </c>
      <c r="B25" s="2" t="s">
        <v>283</v>
      </c>
      <c r="C25" s="2">
        <v>27.6</v>
      </c>
      <c r="D25" s="2">
        <v>30.3</v>
      </c>
      <c r="E25" s="2">
        <v>24.3</v>
      </c>
      <c r="F25" s="2">
        <v>38.299999999999997</v>
      </c>
      <c r="G25" s="2">
        <v>23.5</v>
      </c>
      <c r="H25" s="2">
        <v>24</v>
      </c>
      <c r="I25" s="2">
        <v>16.3</v>
      </c>
      <c r="J25" s="2">
        <v>27.7</v>
      </c>
    </row>
    <row r="26" spans="1:10" x14ac:dyDescent="0.2">
      <c r="A26" s="1" t="s">
        <v>285</v>
      </c>
      <c r="B26" s="2" t="s">
        <v>283</v>
      </c>
      <c r="C26" s="2">
        <v>14.9</v>
      </c>
      <c r="D26" s="2">
        <v>5</v>
      </c>
      <c r="E26" s="2">
        <v>7.33</v>
      </c>
      <c r="F26" s="2">
        <v>8.64</v>
      </c>
      <c r="G26" s="2">
        <v>33.299999999999997</v>
      </c>
      <c r="H26" s="2">
        <v>5.67</v>
      </c>
      <c r="I26" s="2">
        <v>1</v>
      </c>
      <c r="J26" s="2">
        <v>10.3</v>
      </c>
    </row>
    <row r="29" spans="1:10" x14ac:dyDescent="0.2">
      <c r="A29" s="66" t="s">
        <v>284</v>
      </c>
      <c r="B29" s="66"/>
      <c r="C29" s="66"/>
      <c r="D29" s="66"/>
      <c r="E29" s="66"/>
      <c r="F29" s="66"/>
      <c r="G29" s="66"/>
      <c r="H29" s="66"/>
      <c r="I29" s="66"/>
      <c r="J29" s="66"/>
    </row>
    <row r="30" spans="1:10" x14ac:dyDescent="0.2">
      <c r="A30" s="1" t="s">
        <v>272</v>
      </c>
      <c r="B30" s="1" t="s">
        <v>273</v>
      </c>
      <c r="C30" s="1" t="s">
        <v>250</v>
      </c>
      <c r="D30" s="1" t="s">
        <v>240</v>
      </c>
      <c r="E30" s="1" t="s">
        <v>242</v>
      </c>
      <c r="F30" s="1" t="s">
        <v>259</v>
      </c>
      <c r="G30" s="1" t="s">
        <v>260</v>
      </c>
      <c r="H30" s="1" t="s">
        <v>239</v>
      </c>
      <c r="I30" s="1" t="s">
        <v>238</v>
      </c>
      <c r="J30" s="1" t="s">
        <v>241</v>
      </c>
    </row>
    <row r="31" spans="1:10" x14ac:dyDescent="0.2">
      <c r="A31" s="1" t="s">
        <v>274</v>
      </c>
      <c r="B31" s="2" t="s">
        <v>275</v>
      </c>
      <c r="C31" s="2">
        <v>48</v>
      </c>
      <c r="D31" s="2">
        <v>49.2</v>
      </c>
      <c r="E31" s="2">
        <v>51.3</v>
      </c>
      <c r="F31" s="2">
        <v>48.9</v>
      </c>
      <c r="G31" s="2">
        <v>45.4</v>
      </c>
      <c r="H31" s="2">
        <v>38.700000000000003</v>
      </c>
      <c r="I31" s="2">
        <v>47.3</v>
      </c>
      <c r="J31" s="2">
        <v>56.6</v>
      </c>
    </row>
    <row r="32" spans="1:10" x14ac:dyDescent="0.2">
      <c r="A32" s="1" t="s">
        <v>276</v>
      </c>
      <c r="B32" s="2" t="s">
        <v>275</v>
      </c>
      <c r="C32" s="2">
        <v>0.3</v>
      </c>
      <c r="D32" s="2">
        <v>0.17</v>
      </c>
      <c r="E32" s="2">
        <v>2.56</v>
      </c>
      <c r="F32" s="2">
        <v>2.2200000000000002</v>
      </c>
      <c r="G32" s="2">
        <v>0.92</v>
      </c>
      <c r="H32" s="2">
        <v>0.5</v>
      </c>
      <c r="I32" s="2">
        <v>0.17</v>
      </c>
      <c r="J32" s="2">
        <v>0.67</v>
      </c>
    </row>
    <row r="33" spans="1:10" x14ac:dyDescent="0.2">
      <c r="A33" s="1" t="s">
        <v>277</v>
      </c>
      <c r="B33" s="2" t="s">
        <v>275</v>
      </c>
      <c r="C33" s="2">
        <v>12.3</v>
      </c>
      <c r="D33" s="2">
        <v>13.6</v>
      </c>
      <c r="E33" s="2">
        <v>0</v>
      </c>
      <c r="F33" s="2">
        <v>2.2200000000000002</v>
      </c>
      <c r="G33" s="2">
        <v>10.1</v>
      </c>
      <c r="H33" s="2">
        <v>16.8</v>
      </c>
      <c r="I33" s="2">
        <v>16.8</v>
      </c>
      <c r="J33" s="2">
        <v>6.08</v>
      </c>
    </row>
    <row r="34" spans="1:10" x14ac:dyDescent="0.2">
      <c r="A34" s="1" t="s">
        <v>278</v>
      </c>
      <c r="B34" s="2" t="s">
        <v>275</v>
      </c>
      <c r="C34" s="2">
        <v>6.68</v>
      </c>
      <c r="D34" s="2">
        <v>1.33</v>
      </c>
      <c r="E34" s="2">
        <v>2.56</v>
      </c>
      <c r="F34" s="2">
        <v>4.4400000000000004</v>
      </c>
      <c r="G34" s="2">
        <v>2.02</v>
      </c>
      <c r="H34" s="2">
        <v>4.08</v>
      </c>
      <c r="I34" s="2">
        <v>5.17</v>
      </c>
      <c r="J34" s="2">
        <v>3</v>
      </c>
    </row>
    <row r="35" spans="1:10" x14ac:dyDescent="0.2">
      <c r="A35" s="1" t="s">
        <v>279</v>
      </c>
      <c r="B35" s="2" t="s">
        <v>275</v>
      </c>
      <c r="C35" s="2">
        <v>1.82</v>
      </c>
      <c r="D35" s="2">
        <v>8.3000000000000004E-2</v>
      </c>
      <c r="E35" s="2">
        <v>0</v>
      </c>
      <c r="F35" s="2">
        <v>8.89</v>
      </c>
      <c r="G35" s="2">
        <v>0.74</v>
      </c>
      <c r="H35" s="2">
        <v>0.67</v>
      </c>
      <c r="I35" s="2">
        <v>0.25</v>
      </c>
      <c r="J35" s="2">
        <v>0</v>
      </c>
    </row>
    <row r="36" spans="1:10" x14ac:dyDescent="0.2">
      <c r="A36" s="1" t="s">
        <v>280</v>
      </c>
      <c r="B36" s="2" t="s">
        <v>275</v>
      </c>
      <c r="C36" s="2">
        <v>31</v>
      </c>
      <c r="D36" s="2">
        <v>35.200000000000003</v>
      </c>
      <c r="E36" s="2">
        <v>43.6</v>
      </c>
      <c r="F36" s="2">
        <v>33.299999999999997</v>
      </c>
      <c r="G36" s="2">
        <v>39.700000000000003</v>
      </c>
      <c r="H36" s="2">
        <v>39.200000000000003</v>
      </c>
      <c r="I36" s="2">
        <v>30</v>
      </c>
      <c r="J36" s="2">
        <v>33.6</v>
      </c>
    </row>
    <row r="37" spans="1:10" x14ac:dyDescent="0.2">
      <c r="A37" s="1" t="s">
        <v>281</v>
      </c>
      <c r="B37" s="2" t="s">
        <v>275</v>
      </c>
      <c r="C37" s="2">
        <v>0</v>
      </c>
      <c r="D37" s="2">
        <v>0.33</v>
      </c>
      <c r="E37" s="2">
        <v>0</v>
      </c>
      <c r="F37" s="2">
        <v>0</v>
      </c>
      <c r="G37" s="2">
        <v>1.1000000000000001</v>
      </c>
      <c r="H37" s="2">
        <v>0.17</v>
      </c>
      <c r="I37" s="2">
        <v>0.33</v>
      </c>
      <c r="J37" s="2">
        <v>8.3000000000000004E-2</v>
      </c>
    </row>
    <row r="38" spans="1:10" x14ac:dyDescent="0.2">
      <c r="A38" s="1" t="s">
        <v>274</v>
      </c>
      <c r="B38" s="2" t="s">
        <v>282</v>
      </c>
      <c r="C38" s="2">
        <v>40.700000000000003</v>
      </c>
      <c r="D38" s="2">
        <v>48.3</v>
      </c>
      <c r="E38" s="2">
        <v>46</v>
      </c>
      <c r="F38" s="2">
        <v>47.4</v>
      </c>
      <c r="G38" s="2">
        <v>44.1</v>
      </c>
      <c r="H38" s="2">
        <v>32.299999999999997</v>
      </c>
      <c r="I38" s="2">
        <v>47.5</v>
      </c>
      <c r="J38" s="2">
        <v>46.9</v>
      </c>
    </row>
    <row r="39" spans="1:10" x14ac:dyDescent="0.2">
      <c r="A39" s="1" t="s">
        <v>276</v>
      </c>
      <c r="B39" s="2" t="s">
        <v>282</v>
      </c>
      <c r="C39" s="2">
        <v>0</v>
      </c>
      <c r="D39" s="2">
        <v>0.17</v>
      </c>
      <c r="E39" s="2">
        <v>0.33</v>
      </c>
      <c r="F39" s="2">
        <v>8.3000000000000004E-2</v>
      </c>
      <c r="G39" s="2">
        <v>1.1299999999999999</v>
      </c>
      <c r="H39" s="2">
        <v>0.44</v>
      </c>
      <c r="I39" s="2">
        <v>3.42</v>
      </c>
      <c r="J39" s="2">
        <v>0.17</v>
      </c>
    </row>
    <row r="40" spans="1:10" x14ac:dyDescent="0.2">
      <c r="A40" s="1" t="s">
        <v>277</v>
      </c>
      <c r="B40" s="2" t="s">
        <v>282</v>
      </c>
      <c r="C40" s="2">
        <v>18.8</v>
      </c>
      <c r="D40" s="2">
        <v>18.8</v>
      </c>
      <c r="E40" s="2">
        <v>15.1</v>
      </c>
      <c r="F40" s="2">
        <v>18.5</v>
      </c>
      <c r="G40" s="2">
        <v>20.3</v>
      </c>
      <c r="H40" s="2">
        <v>24</v>
      </c>
      <c r="I40" s="2">
        <v>9.08</v>
      </c>
      <c r="J40" s="2">
        <v>12.5</v>
      </c>
    </row>
    <row r="41" spans="1:10" x14ac:dyDescent="0.2">
      <c r="A41" s="1" t="s">
        <v>278</v>
      </c>
      <c r="B41" s="2" t="s">
        <v>282</v>
      </c>
      <c r="C41" s="2">
        <v>1.97</v>
      </c>
      <c r="D41" s="2">
        <v>2.17</v>
      </c>
      <c r="E41" s="2">
        <v>1.92</v>
      </c>
      <c r="F41" s="2">
        <v>6.5</v>
      </c>
      <c r="G41" s="2">
        <v>3.95</v>
      </c>
      <c r="H41" s="2">
        <v>10.5</v>
      </c>
      <c r="I41" s="2">
        <v>6.85</v>
      </c>
      <c r="J41" s="2">
        <v>3.83</v>
      </c>
    </row>
    <row r="42" spans="1:10" x14ac:dyDescent="0.2">
      <c r="A42" s="1" t="s">
        <v>279</v>
      </c>
      <c r="B42" s="2" t="s">
        <v>282</v>
      </c>
      <c r="C42" s="2">
        <v>1.43</v>
      </c>
      <c r="D42" s="2">
        <v>0.17</v>
      </c>
      <c r="E42" s="2">
        <v>0</v>
      </c>
      <c r="F42" s="2">
        <v>0.57999999999999996</v>
      </c>
      <c r="G42" s="2">
        <v>5.65</v>
      </c>
      <c r="H42" s="2">
        <v>1.75</v>
      </c>
      <c r="I42" s="2">
        <v>0.74</v>
      </c>
      <c r="J42" s="2">
        <v>8.3000000000000004E-2</v>
      </c>
    </row>
    <row r="43" spans="1:10" x14ac:dyDescent="0.2">
      <c r="A43" s="1" t="s">
        <v>280</v>
      </c>
      <c r="B43" s="2" t="s">
        <v>282</v>
      </c>
      <c r="C43" s="2">
        <v>35.700000000000003</v>
      </c>
      <c r="D43" s="2">
        <v>30.3</v>
      </c>
      <c r="E43" s="2">
        <v>36.6</v>
      </c>
      <c r="F43" s="2">
        <v>26.2</v>
      </c>
      <c r="G43" s="2">
        <v>21.5</v>
      </c>
      <c r="H43" s="2">
        <v>29.7</v>
      </c>
      <c r="I43" s="2">
        <v>32</v>
      </c>
      <c r="J43" s="2">
        <v>36.1</v>
      </c>
    </row>
    <row r="44" spans="1:10" x14ac:dyDescent="0.2">
      <c r="A44" s="1" t="s">
        <v>281</v>
      </c>
      <c r="B44" s="2" t="s">
        <v>282</v>
      </c>
      <c r="C44" s="2">
        <v>1.43</v>
      </c>
      <c r="D44" s="2">
        <v>8.3000000000000004E-2</v>
      </c>
      <c r="E44" s="2">
        <v>8.3000000000000004E-2</v>
      </c>
      <c r="F44" s="2">
        <v>0.75</v>
      </c>
      <c r="G44" s="2">
        <v>3.39</v>
      </c>
      <c r="H44" s="2">
        <v>1.31</v>
      </c>
      <c r="I44" s="2">
        <v>0.45</v>
      </c>
      <c r="J44" s="2">
        <v>0.42</v>
      </c>
    </row>
    <row r="45" spans="1:10" x14ac:dyDescent="0.2">
      <c r="A45" s="1" t="s">
        <v>274</v>
      </c>
      <c r="B45" s="2" t="s">
        <v>283</v>
      </c>
      <c r="C45" s="2">
        <v>43.8</v>
      </c>
      <c r="D45" s="2">
        <v>61.5</v>
      </c>
      <c r="E45" s="2">
        <v>66.3</v>
      </c>
      <c r="F45" s="2">
        <v>43.9</v>
      </c>
      <c r="G45" s="2">
        <v>40.1</v>
      </c>
      <c r="H45" s="2">
        <v>52.2</v>
      </c>
      <c r="I45" s="2">
        <v>47.8</v>
      </c>
      <c r="J45" s="2">
        <v>49.4</v>
      </c>
    </row>
    <row r="46" spans="1:10" x14ac:dyDescent="0.2">
      <c r="A46" s="1" t="s">
        <v>276</v>
      </c>
      <c r="B46" s="2" t="s">
        <v>283</v>
      </c>
      <c r="C46" s="2">
        <v>1.92</v>
      </c>
      <c r="D46" s="2">
        <v>0</v>
      </c>
      <c r="E46" s="2">
        <v>0</v>
      </c>
      <c r="F46" s="2">
        <v>1.1399999999999999</v>
      </c>
      <c r="G46" s="2">
        <v>0.67</v>
      </c>
      <c r="H46" s="2">
        <v>0</v>
      </c>
      <c r="I46" s="2">
        <v>0.42</v>
      </c>
      <c r="J46" s="2">
        <v>3.83</v>
      </c>
    </row>
    <row r="47" spans="1:10" x14ac:dyDescent="0.2">
      <c r="A47" s="1" t="s">
        <v>277</v>
      </c>
      <c r="B47" s="2" t="s">
        <v>283</v>
      </c>
      <c r="C47" s="2">
        <v>12.1</v>
      </c>
      <c r="D47" s="2">
        <v>11.7</v>
      </c>
      <c r="E47" s="2">
        <v>16.2</v>
      </c>
      <c r="F47" s="2">
        <v>23.4</v>
      </c>
      <c r="G47" s="2">
        <v>19.3</v>
      </c>
      <c r="H47" s="2">
        <v>17.600000000000001</v>
      </c>
      <c r="I47" s="2">
        <v>17.899999999999999</v>
      </c>
      <c r="J47" s="2">
        <v>11.6</v>
      </c>
    </row>
    <row r="48" spans="1:10" x14ac:dyDescent="0.2">
      <c r="A48" s="1" t="s">
        <v>278</v>
      </c>
      <c r="B48" s="2" t="s">
        <v>283</v>
      </c>
      <c r="C48" s="2">
        <v>5.17</v>
      </c>
      <c r="D48" s="2">
        <v>1.5</v>
      </c>
      <c r="E48" s="2">
        <v>1</v>
      </c>
      <c r="F48" s="2">
        <v>2.2799999999999998</v>
      </c>
      <c r="G48" s="2">
        <v>5.42</v>
      </c>
      <c r="H48" s="2">
        <v>3.42</v>
      </c>
      <c r="I48" s="2">
        <v>7.08</v>
      </c>
      <c r="J48" s="2">
        <v>5.25</v>
      </c>
    </row>
    <row r="49" spans="1:10" x14ac:dyDescent="0.2">
      <c r="A49" s="1" t="s">
        <v>279</v>
      </c>
      <c r="B49" s="2" t="s">
        <v>283</v>
      </c>
      <c r="C49" s="2">
        <v>0.42</v>
      </c>
      <c r="D49" s="2">
        <v>0</v>
      </c>
      <c r="E49" s="2">
        <v>0</v>
      </c>
      <c r="F49" s="2">
        <v>0</v>
      </c>
      <c r="G49" s="2">
        <v>1.25</v>
      </c>
      <c r="H49" s="2">
        <v>0</v>
      </c>
      <c r="I49" s="2">
        <v>0</v>
      </c>
      <c r="J49" s="2">
        <v>0</v>
      </c>
    </row>
    <row r="50" spans="1:10" x14ac:dyDescent="0.2">
      <c r="A50" s="1" t="s">
        <v>280</v>
      </c>
      <c r="B50" s="2" t="s">
        <v>283</v>
      </c>
      <c r="C50" s="2">
        <v>36.1</v>
      </c>
      <c r="D50" s="2">
        <v>25.3</v>
      </c>
      <c r="E50" s="2">
        <v>16.5</v>
      </c>
      <c r="F50" s="2">
        <v>29.3</v>
      </c>
      <c r="G50" s="2">
        <v>29.9</v>
      </c>
      <c r="H50" s="2">
        <v>26.8</v>
      </c>
      <c r="I50" s="2">
        <v>26.5</v>
      </c>
      <c r="J50" s="2">
        <v>29.9</v>
      </c>
    </row>
    <row r="51" spans="1:10" x14ac:dyDescent="0.2">
      <c r="A51" s="1" t="s">
        <v>281</v>
      </c>
      <c r="B51" s="2" t="s">
        <v>283</v>
      </c>
      <c r="C51" s="2">
        <v>0.5</v>
      </c>
      <c r="D51" s="2">
        <v>0</v>
      </c>
      <c r="E51" s="2">
        <v>0</v>
      </c>
      <c r="F51" s="2">
        <v>0</v>
      </c>
      <c r="G51" s="2">
        <v>3.33</v>
      </c>
      <c r="H51" s="2">
        <v>8.3000000000000004E-2</v>
      </c>
      <c r="I51" s="2">
        <v>0.25</v>
      </c>
      <c r="J51" s="2">
        <v>0</v>
      </c>
    </row>
    <row r="52" spans="1:10" x14ac:dyDescent="0.2">
      <c r="A52" s="1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">
      <c r="A53" s="1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">
      <c r="A54" s="1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2">
      <c r="A55" s="1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2">
      <c r="A56" s="1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">
      <c r="A57" s="1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2">
      <c r="A58" s="1"/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">
      <c r="A59" s="1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">
      <c r="A60" s="1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">
      <c r="A61" s="1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">
      <c r="A62" s="1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">
      <c r="A63" s="1"/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">
      <c r="A64" s="1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2">
      <c r="A65" s="1"/>
      <c r="B65" s="2"/>
      <c r="C65" s="2"/>
      <c r="D65" s="2"/>
      <c r="E65" s="2"/>
      <c r="F65" s="2"/>
      <c r="G65" s="2"/>
      <c r="H65" s="2"/>
      <c r="I65" s="2"/>
      <c r="J65" s="2"/>
    </row>
    <row r="68" spans="1:10" x14ac:dyDescent="0.2">
      <c r="A68" s="1"/>
    </row>
    <row r="69" spans="1:1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2">
      <c r="A70" s="1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2">
      <c r="A71" s="1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2">
      <c r="A72" s="1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2">
      <c r="A73" s="1"/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2">
      <c r="A74" s="1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2">
      <c r="A75" s="1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2">
      <c r="A76" s="1"/>
      <c r="B76" s="2"/>
      <c r="C76" s="2"/>
      <c r="D76" s="2"/>
      <c r="E76" s="2"/>
      <c r="F76" s="2"/>
      <c r="G76" s="2"/>
      <c r="H76" s="2"/>
      <c r="I76" s="2"/>
      <c r="J76" s="2"/>
    </row>
    <row r="77" spans="1:10" x14ac:dyDescent="0.2">
      <c r="A77" s="1"/>
      <c r="B77" s="2"/>
      <c r="C77" s="2"/>
      <c r="D77" s="2"/>
      <c r="E77" s="2"/>
      <c r="F77" s="2"/>
      <c r="G77" s="2"/>
      <c r="H77" s="2"/>
      <c r="I77" s="2"/>
      <c r="J77" s="2"/>
    </row>
    <row r="78" spans="1:10" x14ac:dyDescent="0.2">
      <c r="A78" s="1"/>
      <c r="B78" s="2"/>
      <c r="C78" s="2"/>
      <c r="D78" s="2"/>
      <c r="E78" s="2"/>
      <c r="F78" s="2"/>
      <c r="G78" s="2"/>
      <c r="H78" s="2"/>
      <c r="I78" s="2"/>
      <c r="J78" s="2"/>
    </row>
    <row r="79" spans="1:10" x14ac:dyDescent="0.2">
      <c r="A79" s="1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2">
      <c r="A80" s="1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2">
      <c r="A81" s="1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2">
      <c r="A82" s="1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2">
      <c r="A83" s="1"/>
      <c r="B83" s="2"/>
      <c r="C83" s="2"/>
      <c r="D83" s="2"/>
      <c r="E83" s="2"/>
      <c r="F83" s="2"/>
      <c r="G83" s="2"/>
      <c r="H83" s="2"/>
      <c r="I83" s="2"/>
      <c r="J83" s="2"/>
    </row>
    <row r="84" spans="1:10" x14ac:dyDescent="0.2">
      <c r="A84" s="1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2">
      <c r="A85" s="1"/>
      <c r="B85" s="2"/>
      <c r="C85" s="2"/>
      <c r="D85" s="2"/>
      <c r="E85" s="2"/>
      <c r="F85" s="2"/>
      <c r="G85" s="2"/>
      <c r="H85" s="2"/>
      <c r="I85" s="2"/>
      <c r="J85" s="2"/>
    </row>
    <row r="86" spans="1:10" x14ac:dyDescent="0.2">
      <c r="A86" s="1"/>
      <c r="B86" s="2"/>
      <c r="C86" s="2"/>
      <c r="D86" s="2"/>
      <c r="E86" s="2"/>
      <c r="F86" s="2"/>
      <c r="G86" s="2"/>
      <c r="H86" s="2"/>
      <c r="I86" s="2"/>
      <c r="J86" s="2"/>
    </row>
    <row r="87" spans="1:10" x14ac:dyDescent="0.2">
      <c r="A87" s="1"/>
      <c r="B87" s="2"/>
      <c r="C87" s="2"/>
      <c r="D87" s="2"/>
      <c r="E87" s="2"/>
      <c r="F87" s="2"/>
      <c r="G87" s="2"/>
      <c r="H87" s="2"/>
      <c r="I87" s="2"/>
      <c r="J87" s="2"/>
    </row>
    <row r="88" spans="1:10" x14ac:dyDescent="0.2">
      <c r="A88" s="1"/>
      <c r="B88" s="2"/>
      <c r="C88" s="2"/>
      <c r="D88" s="2"/>
      <c r="E88" s="2"/>
      <c r="F88" s="2"/>
      <c r="G88" s="2"/>
      <c r="H88" s="2"/>
      <c r="I88" s="2"/>
      <c r="J88" s="2"/>
    </row>
    <row r="89" spans="1:10" x14ac:dyDescent="0.2">
      <c r="A89" s="1"/>
      <c r="B89" s="2"/>
      <c r="C89" s="2"/>
      <c r="D89" s="2"/>
      <c r="E89" s="2"/>
      <c r="F89" s="2"/>
      <c r="G89" s="2"/>
      <c r="H89" s="2"/>
      <c r="I89" s="2"/>
      <c r="J89" s="2"/>
    </row>
    <row r="90" spans="1:10" x14ac:dyDescent="0.2">
      <c r="A90" s="1"/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2">
      <c r="A91" s="1"/>
      <c r="B91" s="2"/>
      <c r="C91" s="2"/>
      <c r="D91" s="2"/>
      <c r="E91" s="2"/>
      <c r="F91" s="2"/>
      <c r="G91" s="2"/>
      <c r="H91" s="2"/>
      <c r="I91" s="2"/>
      <c r="J91" s="2"/>
    </row>
    <row r="92" spans="1:10" x14ac:dyDescent="0.2">
      <c r="A92" s="1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2">
      <c r="A93" s="1"/>
      <c r="B93" s="2"/>
      <c r="C93" s="2"/>
      <c r="D93" s="2"/>
      <c r="E93" s="2"/>
      <c r="F93" s="2"/>
      <c r="G93" s="2"/>
      <c r="H93" s="2"/>
      <c r="I93" s="2"/>
      <c r="J93" s="2"/>
    </row>
    <row r="94" spans="1:10" x14ac:dyDescent="0.2">
      <c r="A94" s="1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2">
      <c r="A95" s="1"/>
      <c r="B95" s="2"/>
      <c r="C95" s="2"/>
      <c r="D95" s="2"/>
      <c r="E95" s="2"/>
      <c r="F95" s="2"/>
      <c r="G95" s="2"/>
      <c r="H95" s="2"/>
      <c r="I95" s="2"/>
      <c r="J95" s="2"/>
    </row>
    <row r="96" spans="1:10" x14ac:dyDescent="0.2">
      <c r="A96" s="1"/>
      <c r="B96" s="2"/>
      <c r="C96" s="2"/>
      <c r="D96" s="2"/>
      <c r="E96" s="2"/>
      <c r="F96" s="2"/>
      <c r="G96" s="2"/>
      <c r="H96" s="2"/>
      <c r="I96" s="2"/>
      <c r="J96" s="2"/>
    </row>
    <row r="97" spans="1:10" x14ac:dyDescent="0.2">
      <c r="A97" s="1"/>
      <c r="B97" s="2"/>
      <c r="C97" s="2"/>
      <c r="D97" s="2"/>
      <c r="E97" s="2"/>
      <c r="F97" s="2"/>
      <c r="G97" s="2"/>
      <c r="H97" s="2"/>
      <c r="I97" s="2"/>
      <c r="J97" s="2"/>
    </row>
    <row r="98" spans="1:10" x14ac:dyDescent="0.2">
      <c r="A98" s="1"/>
      <c r="B98" s="2"/>
      <c r="C98" s="2"/>
      <c r="D98" s="2"/>
      <c r="E98" s="2"/>
      <c r="F98" s="2"/>
      <c r="G98" s="2"/>
      <c r="H98" s="2"/>
      <c r="I98" s="2"/>
      <c r="J98" s="2"/>
    </row>
    <row r="99" spans="1:10" x14ac:dyDescent="0.2">
      <c r="A99" s="1"/>
      <c r="B99" s="2"/>
      <c r="C99" s="2"/>
      <c r="D99" s="2"/>
      <c r="E99" s="2"/>
      <c r="F99" s="2"/>
      <c r="G99" s="2"/>
      <c r="H99" s="2"/>
      <c r="I99" s="2"/>
      <c r="J99" s="2"/>
    </row>
  </sheetData>
  <mergeCells count="1">
    <mergeCell ref="A29:J29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DDDB4-F430-0540-842B-1118838EACEC}">
  <dimension ref="A1:F66"/>
  <sheetViews>
    <sheetView workbookViewId="0">
      <selection activeCell="I28" sqref="I28"/>
    </sheetView>
  </sheetViews>
  <sheetFormatPr baseColWidth="10" defaultRowHeight="16" x14ac:dyDescent="0.2"/>
  <sheetData>
    <row r="1" spans="1:6" ht="22" x14ac:dyDescent="0.3">
      <c r="A1" s="67" t="s">
        <v>294</v>
      </c>
      <c r="B1" s="67"/>
      <c r="C1" s="67"/>
      <c r="D1" s="67"/>
      <c r="E1" s="67"/>
      <c r="F1" s="67"/>
    </row>
    <row r="2" spans="1:6" x14ac:dyDescent="0.2">
      <c r="A2" s="4" t="s">
        <v>261</v>
      </c>
      <c r="B2" s="4" t="s">
        <v>262</v>
      </c>
      <c r="C2" s="4" t="s">
        <v>243</v>
      </c>
      <c r="D2" s="4" t="s">
        <v>263</v>
      </c>
      <c r="E2" s="4" t="s">
        <v>264</v>
      </c>
      <c r="F2" s="4" t="s">
        <v>265</v>
      </c>
    </row>
    <row r="3" spans="1:6" x14ac:dyDescent="0.2">
      <c r="A3" t="s">
        <v>266</v>
      </c>
      <c r="B3" t="s">
        <v>267</v>
      </c>
      <c r="C3" t="s">
        <v>250</v>
      </c>
      <c r="D3">
        <v>147</v>
      </c>
      <c r="E3">
        <v>339</v>
      </c>
      <c r="F3">
        <v>0.4336283185840708</v>
      </c>
    </row>
    <row r="4" spans="1:6" x14ac:dyDescent="0.2">
      <c r="A4" t="s">
        <v>268</v>
      </c>
      <c r="B4" t="s">
        <v>267</v>
      </c>
      <c r="C4" t="s">
        <v>250</v>
      </c>
      <c r="D4">
        <v>142</v>
      </c>
      <c r="E4">
        <v>339</v>
      </c>
      <c r="F4">
        <v>0.41887905604719772</v>
      </c>
    </row>
    <row r="5" spans="1:6" x14ac:dyDescent="0.2">
      <c r="A5" t="s">
        <v>269</v>
      </c>
      <c r="B5" t="s">
        <v>267</v>
      </c>
      <c r="C5" t="s">
        <v>250</v>
      </c>
      <c r="D5">
        <v>0</v>
      </c>
      <c r="E5">
        <v>339</v>
      </c>
      <c r="F5">
        <v>0</v>
      </c>
    </row>
    <row r="6" spans="1:6" x14ac:dyDescent="0.2">
      <c r="A6" t="s">
        <v>270</v>
      </c>
      <c r="B6" t="s">
        <v>267</v>
      </c>
      <c r="C6" t="s">
        <v>250</v>
      </c>
      <c r="D6">
        <v>50</v>
      </c>
      <c r="E6">
        <v>339</v>
      </c>
      <c r="F6">
        <v>0.14749262536873159</v>
      </c>
    </row>
    <row r="7" spans="1:6" x14ac:dyDescent="0.2">
      <c r="A7" t="s">
        <v>266</v>
      </c>
      <c r="B7" t="s">
        <v>271</v>
      </c>
      <c r="C7" t="s">
        <v>250</v>
      </c>
      <c r="D7">
        <v>86</v>
      </c>
      <c r="E7">
        <v>383</v>
      </c>
      <c r="F7">
        <v>0.22454308093994779</v>
      </c>
    </row>
    <row r="8" spans="1:6" x14ac:dyDescent="0.2">
      <c r="A8" t="s">
        <v>268</v>
      </c>
      <c r="B8" t="s">
        <v>271</v>
      </c>
      <c r="C8" t="s">
        <v>250</v>
      </c>
      <c r="D8">
        <v>250</v>
      </c>
      <c r="E8">
        <v>383</v>
      </c>
      <c r="F8">
        <v>0.65274151436031336</v>
      </c>
    </row>
    <row r="9" spans="1:6" x14ac:dyDescent="0.2">
      <c r="A9" t="s">
        <v>269</v>
      </c>
      <c r="B9" t="s">
        <v>271</v>
      </c>
      <c r="C9" t="s">
        <v>250</v>
      </c>
      <c r="D9">
        <v>0</v>
      </c>
      <c r="E9">
        <v>383</v>
      </c>
      <c r="F9">
        <v>0</v>
      </c>
    </row>
    <row r="10" spans="1:6" x14ac:dyDescent="0.2">
      <c r="A10" t="s">
        <v>270</v>
      </c>
      <c r="B10" t="s">
        <v>271</v>
      </c>
      <c r="C10" t="s">
        <v>250</v>
      </c>
      <c r="D10">
        <v>47</v>
      </c>
      <c r="E10">
        <v>383</v>
      </c>
      <c r="F10">
        <v>0.12271540469973891</v>
      </c>
    </row>
    <row r="11" spans="1:6" x14ac:dyDescent="0.2">
      <c r="A11" t="s">
        <v>266</v>
      </c>
      <c r="B11" t="s">
        <v>267</v>
      </c>
      <c r="C11" t="s">
        <v>240</v>
      </c>
      <c r="D11">
        <v>161</v>
      </c>
      <c r="E11">
        <v>377</v>
      </c>
      <c r="F11">
        <v>0.4270557029177719</v>
      </c>
    </row>
    <row r="12" spans="1:6" x14ac:dyDescent="0.2">
      <c r="A12" t="s">
        <v>268</v>
      </c>
      <c r="B12" t="s">
        <v>267</v>
      </c>
      <c r="C12" t="s">
        <v>240</v>
      </c>
      <c r="D12">
        <v>200</v>
      </c>
      <c r="E12">
        <v>377</v>
      </c>
      <c r="F12">
        <v>0.5305039787798409</v>
      </c>
    </row>
    <row r="13" spans="1:6" x14ac:dyDescent="0.2">
      <c r="A13" t="s">
        <v>269</v>
      </c>
      <c r="B13" t="s">
        <v>267</v>
      </c>
      <c r="C13" t="s">
        <v>240</v>
      </c>
      <c r="D13">
        <v>2</v>
      </c>
      <c r="E13">
        <v>377</v>
      </c>
      <c r="F13">
        <v>5.3050397877984082E-3</v>
      </c>
    </row>
    <row r="14" spans="1:6" x14ac:dyDescent="0.2">
      <c r="A14" t="s">
        <v>270</v>
      </c>
      <c r="B14" t="s">
        <v>267</v>
      </c>
      <c r="C14" t="s">
        <v>240</v>
      </c>
      <c r="D14">
        <v>14</v>
      </c>
      <c r="E14">
        <v>377</v>
      </c>
      <c r="F14">
        <v>3.7135278514588858E-2</v>
      </c>
    </row>
    <row r="15" spans="1:6" x14ac:dyDescent="0.2">
      <c r="A15" t="s">
        <v>266</v>
      </c>
      <c r="B15" t="s">
        <v>271</v>
      </c>
      <c r="C15" t="s">
        <v>240</v>
      </c>
      <c r="D15">
        <v>204</v>
      </c>
      <c r="E15">
        <v>681</v>
      </c>
      <c r="F15">
        <v>0.29955947136563882</v>
      </c>
    </row>
    <row r="16" spans="1:6" x14ac:dyDescent="0.2">
      <c r="A16" t="s">
        <v>268</v>
      </c>
      <c r="B16" t="s">
        <v>271</v>
      </c>
      <c r="C16" t="s">
        <v>240</v>
      </c>
      <c r="D16">
        <v>422</v>
      </c>
      <c r="E16">
        <v>681</v>
      </c>
      <c r="F16">
        <v>0.61967694566813514</v>
      </c>
    </row>
    <row r="17" spans="1:6" x14ac:dyDescent="0.2">
      <c r="A17" t="s">
        <v>269</v>
      </c>
      <c r="B17" t="s">
        <v>271</v>
      </c>
      <c r="C17" t="s">
        <v>240</v>
      </c>
      <c r="D17">
        <v>0</v>
      </c>
      <c r="E17">
        <v>681</v>
      </c>
      <c r="F17">
        <v>0</v>
      </c>
    </row>
    <row r="18" spans="1:6" x14ac:dyDescent="0.2">
      <c r="A18" t="s">
        <v>270</v>
      </c>
      <c r="B18" t="s">
        <v>271</v>
      </c>
      <c r="C18" t="s">
        <v>240</v>
      </c>
      <c r="D18">
        <v>55</v>
      </c>
      <c r="E18">
        <v>681</v>
      </c>
      <c r="F18">
        <v>8.0763582966226141E-2</v>
      </c>
    </row>
    <row r="19" spans="1:6" x14ac:dyDescent="0.2">
      <c r="A19" t="s">
        <v>266</v>
      </c>
      <c r="B19" t="s">
        <v>267</v>
      </c>
      <c r="C19" t="s">
        <v>242</v>
      </c>
      <c r="D19">
        <v>345</v>
      </c>
      <c r="E19">
        <v>638</v>
      </c>
      <c r="F19">
        <v>0.54075235109717867</v>
      </c>
    </row>
    <row r="20" spans="1:6" x14ac:dyDescent="0.2">
      <c r="A20" t="s">
        <v>268</v>
      </c>
      <c r="B20" t="s">
        <v>267</v>
      </c>
      <c r="C20" t="s">
        <v>242</v>
      </c>
      <c r="D20">
        <v>273</v>
      </c>
      <c r="E20">
        <v>638</v>
      </c>
      <c r="F20">
        <v>0.42789968652037619</v>
      </c>
    </row>
    <row r="21" spans="1:6" x14ac:dyDescent="0.2">
      <c r="A21" t="s">
        <v>269</v>
      </c>
      <c r="B21" t="s">
        <v>267</v>
      </c>
      <c r="C21" t="s">
        <v>242</v>
      </c>
      <c r="D21">
        <v>0</v>
      </c>
      <c r="E21">
        <v>638</v>
      </c>
      <c r="F21">
        <v>0</v>
      </c>
    </row>
    <row r="22" spans="1:6" x14ac:dyDescent="0.2">
      <c r="A22" t="s">
        <v>270</v>
      </c>
      <c r="B22" t="s">
        <v>267</v>
      </c>
      <c r="C22" t="s">
        <v>242</v>
      </c>
      <c r="D22">
        <v>20</v>
      </c>
      <c r="E22">
        <v>638</v>
      </c>
      <c r="F22">
        <v>3.1347962382445138E-2</v>
      </c>
    </row>
    <row r="23" spans="1:6" x14ac:dyDescent="0.2">
      <c r="A23" t="s">
        <v>266</v>
      </c>
      <c r="B23" t="s">
        <v>271</v>
      </c>
      <c r="C23" t="s">
        <v>242</v>
      </c>
      <c r="D23">
        <v>227</v>
      </c>
      <c r="E23">
        <v>595</v>
      </c>
      <c r="F23">
        <v>0.38151260504201678</v>
      </c>
    </row>
    <row r="24" spans="1:6" x14ac:dyDescent="0.2">
      <c r="A24" t="s">
        <v>268</v>
      </c>
      <c r="B24" t="s">
        <v>271</v>
      </c>
      <c r="C24" t="s">
        <v>242</v>
      </c>
      <c r="D24">
        <v>336</v>
      </c>
      <c r="E24">
        <v>595</v>
      </c>
      <c r="F24">
        <v>0.56470588235294117</v>
      </c>
    </row>
    <row r="25" spans="1:6" x14ac:dyDescent="0.2">
      <c r="A25" t="s">
        <v>269</v>
      </c>
      <c r="B25" t="s">
        <v>271</v>
      </c>
      <c r="C25" t="s">
        <v>242</v>
      </c>
      <c r="D25">
        <v>2</v>
      </c>
      <c r="E25">
        <v>595</v>
      </c>
      <c r="F25">
        <v>3.3613445378151258E-3</v>
      </c>
    </row>
    <row r="26" spans="1:6" x14ac:dyDescent="0.2">
      <c r="A26" t="s">
        <v>270</v>
      </c>
      <c r="B26" t="s">
        <v>271</v>
      </c>
      <c r="C26" t="s">
        <v>242</v>
      </c>
      <c r="D26">
        <v>30</v>
      </c>
      <c r="E26">
        <v>595</v>
      </c>
      <c r="F26">
        <v>5.0420168067226892E-2</v>
      </c>
    </row>
    <row r="27" spans="1:6" x14ac:dyDescent="0.2">
      <c r="A27" t="s">
        <v>266</v>
      </c>
      <c r="B27" t="s">
        <v>267</v>
      </c>
      <c r="C27" t="s">
        <v>259</v>
      </c>
      <c r="D27">
        <v>149</v>
      </c>
      <c r="E27">
        <v>395</v>
      </c>
      <c r="F27">
        <v>0.37721518987341768</v>
      </c>
    </row>
    <row r="28" spans="1:6" x14ac:dyDescent="0.2">
      <c r="A28" t="s">
        <v>268</v>
      </c>
      <c r="B28" t="s">
        <v>267</v>
      </c>
      <c r="C28" t="s">
        <v>259</v>
      </c>
      <c r="D28">
        <v>221</v>
      </c>
      <c r="E28">
        <v>395</v>
      </c>
      <c r="F28">
        <v>0.55949367088607593</v>
      </c>
    </row>
    <row r="29" spans="1:6" x14ac:dyDescent="0.2">
      <c r="A29" t="s">
        <v>269</v>
      </c>
      <c r="B29" t="s">
        <v>267</v>
      </c>
      <c r="C29" t="s">
        <v>259</v>
      </c>
      <c r="D29">
        <v>2</v>
      </c>
      <c r="E29">
        <v>395</v>
      </c>
      <c r="F29">
        <v>5.0632911392405064E-3</v>
      </c>
    </row>
    <row r="30" spans="1:6" x14ac:dyDescent="0.2">
      <c r="A30" t="s">
        <v>270</v>
      </c>
      <c r="B30" t="s">
        <v>267</v>
      </c>
      <c r="C30" t="s">
        <v>259</v>
      </c>
      <c r="D30">
        <v>23</v>
      </c>
      <c r="E30">
        <v>395</v>
      </c>
      <c r="F30">
        <v>5.8227848101265821E-2</v>
      </c>
    </row>
    <row r="31" spans="1:6" x14ac:dyDescent="0.2">
      <c r="A31" t="s">
        <v>266</v>
      </c>
      <c r="B31" t="s">
        <v>271</v>
      </c>
      <c r="C31" t="s">
        <v>259</v>
      </c>
      <c r="D31">
        <v>118</v>
      </c>
      <c r="E31">
        <v>284</v>
      </c>
      <c r="F31">
        <v>0.41549295774647887</v>
      </c>
    </row>
    <row r="32" spans="1:6" x14ac:dyDescent="0.2">
      <c r="A32" t="s">
        <v>268</v>
      </c>
      <c r="B32" t="s">
        <v>271</v>
      </c>
      <c r="C32" t="s">
        <v>259</v>
      </c>
      <c r="D32">
        <v>149</v>
      </c>
      <c r="E32">
        <v>284</v>
      </c>
      <c r="F32">
        <v>0.52464788732394363</v>
      </c>
    </row>
    <row r="33" spans="1:6" x14ac:dyDescent="0.2">
      <c r="A33" t="s">
        <v>269</v>
      </c>
      <c r="B33" t="s">
        <v>271</v>
      </c>
      <c r="C33" t="s">
        <v>259</v>
      </c>
      <c r="D33">
        <v>0</v>
      </c>
      <c r="E33">
        <v>284</v>
      </c>
      <c r="F33">
        <v>0</v>
      </c>
    </row>
    <row r="34" spans="1:6" x14ac:dyDescent="0.2">
      <c r="A34" t="s">
        <v>270</v>
      </c>
      <c r="B34" t="s">
        <v>271</v>
      </c>
      <c r="C34" t="s">
        <v>259</v>
      </c>
      <c r="D34">
        <v>17</v>
      </c>
      <c r="E34">
        <v>284</v>
      </c>
      <c r="F34">
        <v>5.9859154929577461E-2</v>
      </c>
    </row>
    <row r="35" spans="1:6" x14ac:dyDescent="0.2">
      <c r="A35" t="s">
        <v>266</v>
      </c>
      <c r="B35" t="s">
        <v>267</v>
      </c>
      <c r="C35" t="s">
        <v>260</v>
      </c>
      <c r="D35">
        <v>365</v>
      </c>
      <c r="E35">
        <v>772</v>
      </c>
      <c r="F35">
        <v>0.47279792746113991</v>
      </c>
    </row>
    <row r="36" spans="1:6" x14ac:dyDescent="0.2">
      <c r="A36" t="s">
        <v>268</v>
      </c>
      <c r="B36" t="s">
        <v>267</v>
      </c>
      <c r="C36" t="s">
        <v>260</v>
      </c>
      <c r="D36">
        <v>334</v>
      </c>
      <c r="E36">
        <v>772</v>
      </c>
      <c r="F36">
        <v>0.43264248704663211</v>
      </c>
    </row>
    <row r="37" spans="1:6" x14ac:dyDescent="0.2">
      <c r="A37" t="s">
        <v>269</v>
      </c>
      <c r="B37" t="s">
        <v>267</v>
      </c>
      <c r="C37" t="s">
        <v>260</v>
      </c>
      <c r="D37">
        <v>1</v>
      </c>
      <c r="E37">
        <v>772</v>
      </c>
      <c r="F37">
        <v>1.2953367875647671E-3</v>
      </c>
    </row>
    <row r="38" spans="1:6" x14ac:dyDescent="0.2">
      <c r="A38" t="s">
        <v>270</v>
      </c>
      <c r="B38" t="s">
        <v>267</v>
      </c>
      <c r="C38" t="s">
        <v>260</v>
      </c>
      <c r="D38">
        <v>72</v>
      </c>
      <c r="E38">
        <v>772</v>
      </c>
      <c r="F38">
        <v>9.3264248704663211E-2</v>
      </c>
    </row>
    <row r="39" spans="1:6" x14ac:dyDescent="0.2">
      <c r="A39" t="s">
        <v>266</v>
      </c>
      <c r="B39" t="s">
        <v>271</v>
      </c>
      <c r="C39" t="s">
        <v>260</v>
      </c>
      <c r="D39">
        <v>339</v>
      </c>
      <c r="E39">
        <v>821</v>
      </c>
      <c r="F39">
        <v>0.41291108404384902</v>
      </c>
    </row>
    <row r="40" spans="1:6" x14ac:dyDescent="0.2">
      <c r="A40" t="s">
        <v>268</v>
      </c>
      <c r="B40" t="s">
        <v>271</v>
      </c>
      <c r="C40" t="s">
        <v>260</v>
      </c>
      <c r="D40">
        <v>405</v>
      </c>
      <c r="E40">
        <v>821</v>
      </c>
      <c r="F40">
        <v>0.49330085261875761</v>
      </c>
    </row>
    <row r="41" spans="1:6" x14ac:dyDescent="0.2">
      <c r="A41" t="s">
        <v>269</v>
      </c>
      <c r="B41" t="s">
        <v>271</v>
      </c>
      <c r="C41" t="s">
        <v>260</v>
      </c>
      <c r="D41">
        <v>2</v>
      </c>
      <c r="E41">
        <v>821</v>
      </c>
      <c r="F41">
        <v>2.4360535931790498E-3</v>
      </c>
    </row>
    <row r="42" spans="1:6" x14ac:dyDescent="0.2">
      <c r="A42" t="s">
        <v>270</v>
      </c>
      <c r="B42" t="s">
        <v>271</v>
      </c>
      <c r="C42" t="s">
        <v>260</v>
      </c>
      <c r="D42">
        <v>75</v>
      </c>
      <c r="E42">
        <v>821</v>
      </c>
      <c r="F42">
        <v>9.1352009744214369E-2</v>
      </c>
    </row>
    <row r="43" spans="1:6" x14ac:dyDescent="0.2">
      <c r="A43" t="s">
        <v>266</v>
      </c>
      <c r="B43" t="s">
        <v>267</v>
      </c>
      <c r="C43" t="s">
        <v>239</v>
      </c>
      <c r="D43">
        <v>136</v>
      </c>
      <c r="E43">
        <v>424</v>
      </c>
      <c r="F43">
        <v>0.32075471698113212</v>
      </c>
    </row>
    <row r="44" spans="1:6" x14ac:dyDescent="0.2">
      <c r="A44" t="s">
        <v>268</v>
      </c>
      <c r="B44" t="s">
        <v>267</v>
      </c>
      <c r="C44" t="s">
        <v>239</v>
      </c>
      <c r="D44">
        <v>231</v>
      </c>
      <c r="E44">
        <v>424</v>
      </c>
      <c r="F44">
        <v>0.54481132075471694</v>
      </c>
    </row>
    <row r="45" spans="1:6" x14ac:dyDescent="0.2">
      <c r="A45" t="s">
        <v>269</v>
      </c>
      <c r="B45" t="s">
        <v>267</v>
      </c>
      <c r="C45" t="s">
        <v>239</v>
      </c>
      <c r="D45">
        <v>1</v>
      </c>
      <c r="E45">
        <v>424</v>
      </c>
      <c r="F45">
        <v>2.3584905660377362E-3</v>
      </c>
    </row>
    <row r="46" spans="1:6" x14ac:dyDescent="0.2">
      <c r="A46" t="s">
        <v>270</v>
      </c>
      <c r="B46" t="s">
        <v>267</v>
      </c>
      <c r="C46" t="s">
        <v>239</v>
      </c>
      <c r="D46">
        <v>56</v>
      </c>
      <c r="E46">
        <v>424</v>
      </c>
      <c r="F46">
        <v>0.13207547169811321</v>
      </c>
    </row>
    <row r="47" spans="1:6" x14ac:dyDescent="0.2">
      <c r="A47" t="s">
        <v>266</v>
      </c>
      <c r="B47" t="s">
        <v>271</v>
      </c>
      <c r="C47" t="s">
        <v>239</v>
      </c>
      <c r="D47">
        <v>184</v>
      </c>
      <c r="E47">
        <v>496</v>
      </c>
      <c r="F47">
        <v>0.37096774193548387</v>
      </c>
    </row>
    <row r="48" spans="1:6" x14ac:dyDescent="0.2">
      <c r="A48" t="s">
        <v>268</v>
      </c>
      <c r="B48" t="s">
        <v>271</v>
      </c>
      <c r="C48" t="s">
        <v>239</v>
      </c>
      <c r="D48">
        <v>266</v>
      </c>
      <c r="E48">
        <v>496</v>
      </c>
      <c r="F48">
        <v>0.53629032258064513</v>
      </c>
    </row>
    <row r="49" spans="1:6" x14ac:dyDescent="0.2">
      <c r="A49" t="s">
        <v>269</v>
      </c>
      <c r="B49" t="s">
        <v>271</v>
      </c>
      <c r="C49" t="s">
        <v>239</v>
      </c>
      <c r="D49">
        <v>2</v>
      </c>
      <c r="E49">
        <v>496</v>
      </c>
      <c r="F49">
        <v>4.0322580645161289E-3</v>
      </c>
    </row>
    <row r="50" spans="1:6" x14ac:dyDescent="0.2">
      <c r="A50" t="s">
        <v>270</v>
      </c>
      <c r="B50" t="s">
        <v>271</v>
      </c>
      <c r="C50" t="s">
        <v>239</v>
      </c>
      <c r="D50">
        <v>44</v>
      </c>
      <c r="E50">
        <v>496</v>
      </c>
      <c r="F50">
        <v>8.8709677419354843E-2</v>
      </c>
    </row>
    <row r="51" spans="1:6" x14ac:dyDescent="0.2">
      <c r="A51" t="s">
        <v>266</v>
      </c>
      <c r="B51" t="s">
        <v>267</v>
      </c>
      <c r="C51" t="s">
        <v>238</v>
      </c>
      <c r="D51">
        <v>139</v>
      </c>
      <c r="E51">
        <v>464</v>
      </c>
      <c r="F51">
        <v>0.29956896551724138</v>
      </c>
    </row>
    <row r="52" spans="1:6" x14ac:dyDescent="0.2">
      <c r="A52" t="s">
        <v>268</v>
      </c>
      <c r="B52" t="s">
        <v>267</v>
      </c>
      <c r="C52" t="s">
        <v>238</v>
      </c>
      <c r="D52">
        <v>302</v>
      </c>
      <c r="E52">
        <v>464</v>
      </c>
      <c r="F52">
        <v>0.65086206896551724</v>
      </c>
    </row>
    <row r="53" spans="1:6" x14ac:dyDescent="0.2">
      <c r="A53" t="s">
        <v>269</v>
      </c>
      <c r="B53" t="s">
        <v>267</v>
      </c>
      <c r="C53" t="s">
        <v>238</v>
      </c>
      <c r="D53">
        <v>2</v>
      </c>
      <c r="E53">
        <v>464</v>
      </c>
      <c r="F53">
        <v>4.3103448275862068E-3</v>
      </c>
    </row>
    <row r="54" spans="1:6" x14ac:dyDescent="0.2">
      <c r="A54" t="s">
        <v>270</v>
      </c>
      <c r="B54" t="s">
        <v>267</v>
      </c>
      <c r="C54" t="s">
        <v>238</v>
      </c>
      <c r="D54">
        <v>21</v>
      </c>
      <c r="E54">
        <v>464</v>
      </c>
      <c r="F54">
        <v>4.5258620689655173E-2</v>
      </c>
    </row>
    <row r="55" spans="1:6" x14ac:dyDescent="0.2">
      <c r="A55" t="s">
        <v>266</v>
      </c>
      <c r="B55" t="s">
        <v>271</v>
      </c>
      <c r="C55" t="s">
        <v>238</v>
      </c>
      <c r="D55">
        <v>87</v>
      </c>
      <c r="E55">
        <v>338</v>
      </c>
      <c r="F55">
        <v>0.25739644970414199</v>
      </c>
    </row>
    <row r="56" spans="1:6" x14ac:dyDescent="0.2">
      <c r="A56" t="s">
        <v>268</v>
      </c>
      <c r="B56" t="s">
        <v>271</v>
      </c>
      <c r="C56" t="s">
        <v>238</v>
      </c>
      <c r="D56">
        <v>238</v>
      </c>
      <c r="E56">
        <v>338</v>
      </c>
      <c r="F56">
        <v>0.70414201183431957</v>
      </c>
    </row>
    <row r="57" spans="1:6" x14ac:dyDescent="0.2">
      <c r="A57" t="s">
        <v>269</v>
      </c>
      <c r="B57" t="s">
        <v>271</v>
      </c>
      <c r="C57" t="s">
        <v>238</v>
      </c>
      <c r="D57">
        <v>0</v>
      </c>
      <c r="E57">
        <v>338</v>
      </c>
      <c r="F57">
        <v>0</v>
      </c>
    </row>
    <row r="58" spans="1:6" x14ac:dyDescent="0.2">
      <c r="A58" t="s">
        <v>270</v>
      </c>
      <c r="B58" t="s">
        <v>271</v>
      </c>
      <c r="C58" t="s">
        <v>238</v>
      </c>
      <c r="D58">
        <v>13</v>
      </c>
      <c r="E58">
        <v>338</v>
      </c>
      <c r="F58">
        <v>3.8461538461538457E-2</v>
      </c>
    </row>
    <row r="59" spans="1:6" x14ac:dyDescent="0.2">
      <c r="A59" t="s">
        <v>266</v>
      </c>
      <c r="B59" t="s">
        <v>267</v>
      </c>
      <c r="C59" t="s">
        <v>241</v>
      </c>
      <c r="D59">
        <v>140</v>
      </c>
      <c r="E59">
        <v>390</v>
      </c>
      <c r="F59">
        <v>0.35897435897435898</v>
      </c>
    </row>
    <row r="60" spans="1:6" x14ac:dyDescent="0.2">
      <c r="A60" t="s">
        <v>268</v>
      </c>
      <c r="B60" t="s">
        <v>267</v>
      </c>
      <c r="C60" t="s">
        <v>241</v>
      </c>
      <c r="D60">
        <v>185</v>
      </c>
      <c r="E60">
        <v>390</v>
      </c>
      <c r="F60">
        <v>0.47435897435897428</v>
      </c>
    </row>
    <row r="61" spans="1:6" x14ac:dyDescent="0.2">
      <c r="A61" t="s">
        <v>269</v>
      </c>
      <c r="B61" t="s">
        <v>267</v>
      </c>
      <c r="C61" t="s">
        <v>241</v>
      </c>
      <c r="D61">
        <v>1</v>
      </c>
      <c r="E61">
        <v>390</v>
      </c>
      <c r="F61">
        <v>2.5641025641025641E-3</v>
      </c>
    </row>
    <row r="62" spans="1:6" x14ac:dyDescent="0.2">
      <c r="A62" t="s">
        <v>270</v>
      </c>
      <c r="B62" t="s">
        <v>267</v>
      </c>
      <c r="C62" t="s">
        <v>241</v>
      </c>
      <c r="D62">
        <v>64</v>
      </c>
      <c r="E62">
        <v>390</v>
      </c>
      <c r="F62">
        <v>0.1641025641025641</v>
      </c>
    </row>
    <row r="63" spans="1:6" x14ac:dyDescent="0.2">
      <c r="A63" t="s">
        <v>266</v>
      </c>
      <c r="B63" t="s">
        <v>271</v>
      </c>
      <c r="C63" t="s">
        <v>241</v>
      </c>
      <c r="D63">
        <v>200</v>
      </c>
      <c r="E63">
        <v>555</v>
      </c>
      <c r="F63">
        <v>0.36036036036036029</v>
      </c>
    </row>
    <row r="64" spans="1:6" x14ac:dyDescent="0.2">
      <c r="A64" t="s">
        <v>268</v>
      </c>
      <c r="B64" t="s">
        <v>271</v>
      </c>
      <c r="C64" t="s">
        <v>241</v>
      </c>
      <c r="D64">
        <v>271</v>
      </c>
      <c r="E64">
        <v>555</v>
      </c>
      <c r="F64">
        <v>0.4882882882882883</v>
      </c>
    </row>
    <row r="65" spans="1:6" x14ac:dyDescent="0.2">
      <c r="A65" t="s">
        <v>269</v>
      </c>
      <c r="B65" t="s">
        <v>271</v>
      </c>
      <c r="C65" t="s">
        <v>241</v>
      </c>
      <c r="D65">
        <v>2</v>
      </c>
      <c r="E65">
        <v>555</v>
      </c>
      <c r="F65">
        <v>3.6036036036036041E-3</v>
      </c>
    </row>
    <row r="66" spans="1:6" x14ac:dyDescent="0.2">
      <c r="A66" t="s">
        <v>270</v>
      </c>
      <c r="B66" t="s">
        <v>271</v>
      </c>
      <c r="C66" t="s">
        <v>241</v>
      </c>
      <c r="D66">
        <v>82</v>
      </c>
      <c r="E66">
        <v>555</v>
      </c>
      <c r="F66">
        <v>0.14774774774774771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12275-E87D-5A41-9456-5E73C9DEECE2}">
  <dimension ref="A1:H9"/>
  <sheetViews>
    <sheetView workbookViewId="0">
      <selection activeCell="D35" sqref="D35"/>
    </sheetView>
  </sheetViews>
  <sheetFormatPr baseColWidth="10" defaultRowHeight="16" x14ac:dyDescent="0.2"/>
  <cols>
    <col min="1" max="1" width="18.83203125" customWidth="1"/>
  </cols>
  <sheetData>
    <row r="1" spans="1:8" ht="37" x14ac:dyDescent="0.45">
      <c r="B1" s="28" t="s">
        <v>303</v>
      </c>
    </row>
    <row r="2" spans="1:8" ht="17" thickBot="1" x14ac:dyDescent="0.25"/>
    <row r="3" spans="1:8" ht="17" thickBot="1" x14ac:dyDescent="0.25">
      <c r="C3" s="57" t="s">
        <v>236</v>
      </c>
      <c r="D3" s="58"/>
      <c r="E3" s="59"/>
      <c r="F3" s="57" t="s">
        <v>237</v>
      </c>
      <c r="G3" s="58"/>
      <c r="H3" s="59"/>
    </row>
    <row r="4" spans="1:8" ht="17" thickBot="1" x14ac:dyDescent="0.25">
      <c r="B4" s="51" t="s">
        <v>301</v>
      </c>
      <c r="C4" s="25" t="s">
        <v>298</v>
      </c>
      <c r="D4" s="26" t="s">
        <v>299</v>
      </c>
      <c r="E4" s="27" t="s">
        <v>300</v>
      </c>
      <c r="F4" s="25" t="s">
        <v>298</v>
      </c>
      <c r="G4" s="26" t="s">
        <v>299</v>
      </c>
      <c r="H4" s="27" t="s">
        <v>300</v>
      </c>
    </row>
    <row r="5" spans="1:8" x14ac:dyDescent="0.2">
      <c r="B5" s="52" t="s">
        <v>238</v>
      </c>
      <c r="C5" s="42">
        <v>3.45</v>
      </c>
      <c r="D5" s="43">
        <v>0.3</v>
      </c>
      <c r="E5" s="44">
        <v>3</v>
      </c>
      <c r="F5" s="42">
        <v>2.52</v>
      </c>
      <c r="G5" s="43">
        <v>0.42</v>
      </c>
      <c r="H5" s="44">
        <v>3</v>
      </c>
    </row>
    <row r="6" spans="1:8" x14ac:dyDescent="0.2">
      <c r="B6" s="53" t="s">
        <v>239</v>
      </c>
      <c r="C6" s="45">
        <v>4.33</v>
      </c>
      <c r="D6" s="46">
        <v>0.47</v>
      </c>
      <c r="E6" s="47">
        <v>3</v>
      </c>
      <c r="F6" s="45">
        <v>2.2999999999999998</v>
      </c>
      <c r="G6" s="46">
        <v>0</v>
      </c>
      <c r="H6" s="47">
        <v>1</v>
      </c>
    </row>
    <row r="7" spans="1:8" x14ac:dyDescent="0.2">
      <c r="B7" s="53" t="s">
        <v>240</v>
      </c>
      <c r="C7" s="45">
        <v>5.3</v>
      </c>
      <c r="D7" s="46">
        <v>1.07</v>
      </c>
      <c r="E7" s="47">
        <v>3</v>
      </c>
      <c r="F7" s="45">
        <v>2.65</v>
      </c>
      <c r="G7" s="46">
        <v>0.67</v>
      </c>
      <c r="H7" s="47">
        <v>3</v>
      </c>
    </row>
    <row r="8" spans="1:8" x14ac:dyDescent="0.2">
      <c r="B8" s="53" t="s">
        <v>241</v>
      </c>
      <c r="C8" s="45">
        <v>6.95</v>
      </c>
      <c r="D8" s="46">
        <v>0.49</v>
      </c>
      <c r="E8" s="47">
        <v>3</v>
      </c>
      <c r="F8" s="45">
        <v>4.57</v>
      </c>
      <c r="G8" s="46">
        <v>0.13</v>
      </c>
      <c r="H8" s="47">
        <v>2</v>
      </c>
    </row>
    <row r="9" spans="1:8" ht="17" thickBot="1" x14ac:dyDescent="0.25">
      <c r="A9" s="29"/>
      <c r="B9" s="54" t="s">
        <v>242</v>
      </c>
      <c r="C9" s="48">
        <v>8.5299999999999994</v>
      </c>
      <c r="D9" s="49">
        <v>1.03</v>
      </c>
      <c r="E9" s="50">
        <v>3</v>
      </c>
      <c r="F9" s="48">
        <v>6.21</v>
      </c>
      <c r="G9" s="49">
        <v>1.77</v>
      </c>
      <c r="H9" s="50">
        <v>3</v>
      </c>
    </row>
  </sheetData>
  <mergeCells count="2">
    <mergeCell ref="C3:E3"/>
    <mergeCell ref="F3:H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B05A7-127A-014B-AFE2-B027187B976E}">
  <dimension ref="A1:J22"/>
  <sheetViews>
    <sheetView workbookViewId="0">
      <selection sqref="A1:J22"/>
    </sheetView>
  </sheetViews>
  <sheetFormatPr baseColWidth="10" defaultRowHeight="16" x14ac:dyDescent="0.2"/>
  <sheetData>
    <row r="1" spans="1:10" x14ac:dyDescent="0.2">
      <c r="A1" t="s">
        <v>318</v>
      </c>
    </row>
    <row r="2" spans="1:10" x14ac:dyDescent="0.2">
      <c r="A2" t="s">
        <v>306</v>
      </c>
      <c r="B2" t="s">
        <v>273</v>
      </c>
      <c r="C2" t="s">
        <v>326</v>
      </c>
      <c r="D2" t="s">
        <v>307</v>
      </c>
      <c r="E2" t="s">
        <v>308</v>
      </c>
      <c r="F2" t="s">
        <v>309</v>
      </c>
      <c r="G2" t="s">
        <v>310</v>
      </c>
      <c r="H2" t="s">
        <v>311</v>
      </c>
      <c r="I2" t="s">
        <v>312</v>
      </c>
      <c r="J2" t="s">
        <v>313</v>
      </c>
    </row>
    <row r="3" spans="1:10" x14ac:dyDescent="0.2">
      <c r="A3" t="s">
        <v>250</v>
      </c>
      <c r="B3" t="s">
        <v>237</v>
      </c>
      <c r="C3">
        <v>29.8</v>
      </c>
      <c r="D3">
        <v>1250</v>
      </c>
      <c r="E3">
        <v>5247</v>
      </c>
      <c r="F3">
        <v>1012</v>
      </c>
      <c r="G3">
        <v>-184</v>
      </c>
      <c r="H3">
        <v>-38.299999999999997</v>
      </c>
      <c r="I3">
        <v>-77.099999999999994</v>
      </c>
      <c r="J3">
        <v>400</v>
      </c>
    </row>
    <row r="4" spans="1:10" x14ac:dyDescent="0.2">
      <c r="A4" t="s">
        <v>250</v>
      </c>
      <c r="B4" t="s">
        <v>314</v>
      </c>
      <c r="C4">
        <v>39.5</v>
      </c>
      <c r="D4">
        <v>1020</v>
      </c>
      <c r="E4">
        <v>4023</v>
      </c>
      <c r="F4">
        <v>893</v>
      </c>
      <c r="G4">
        <v>-178</v>
      </c>
      <c r="H4">
        <v>-90.5</v>
      </c>
      <c r="I4">
        <v>-62.4</v>
      </c>
      <c r="J4">
        <v>376</v>
      </c>
    </row>
    <row r="5" spans="1:10" x14ac:dyDescent="0.2">
      <c r="A5" t="s">
        <v>250</v>
      </c>
      <c r="B5" t="s">
        <v>315</v>
      </c>
      <c r="C5">
        <v>33.1</v>
      </c>
      <c r="D5">
        <v>986</v>
      </c>
      <c r="E5">
        <v>4209</v>
      </c>
      <c r="F5">
        <v>866</v>
      </c>
      <c r="G5">
        <v>-170</v>
      </c>
      <c r="H5">
        <v>-95.4</v>
      </c>
      <c r="I5">
        <v>-55.9</v>
      </c>
      <c r="J5">
        <v>419</v>
      </c>
    </row>
    <row r="6" spans="1:10" x14ac:dyDescent="0.2">
      <c r="A6" t="s">
        <v>250</v>
      </c>
      <c r="B6" t="s">
        <v>236</v>
      </c>
      <c r="C6">
        <v>36.1</v>
      </c>
      <c r="D6">
        <v>813</v>
      </c>
      <c r="E6">
        <v>5026</v>
      </c>
      <c r="F6">
        <v>974</v>
      </c>
      <c r="G6">
        <v>-168</v>
      </c>
      <c r="H6">
        <v>-35.200000000000003</v>
      </c>
      <c r="I6">
        <v>-38.200000000000003</v>
      </c>
      <c r="J6">
        <v>363</v>
      </c>
    </row>
    <row r="7" spans="1:10" x14ac:dyDescent="0.2">
      <c r="A7" t="s">
        <v>240</v>
      </c>
      <c r="B7" t="s">
        <v>237</v>
      </c>
      <c r="C7">
        <v>37.4</v>
      </c>
      <c r="D7">
        <v>864</v>
      </c>
      <c r="E7">
        <v>4655</v>
      </c>
      <c r="F7">
        <v>780</v>
      </c>
      <c r="G7">
        <v>-176</v>
      </c>
      <c r="H7">
        <v>-74.599999999999994</v>
      </c>
      <c r="I7">
        <v>-21</v>
      </c>
      <c r="J7">
        <v>423</v>
      </c>
    </row>
    <row r="8" spans="1:10" x14ac:dyDescent="0.2">
      <c r="A8" t="s">
        <v>240</v>
      </c>
      <c r="B8" t="s">
        <v>314</v>
      </c>
      <c r="C8">
        <v>38.5</v>
      </c>
      <c r="D8">
        <v>796</v>
      </c>
      <c r="E8">
        <v>4385</v>
      </c>
      <c r="F8">
        <v>1221</v>
      </c>
      <c r="G8">
        <v>-158</v>
      </c>
      <c r="H8">
        <v>0.48</v>
      </c>
      <c r="I8">
        <v>17</v>
      </c>
      <c r="J8">
        <v>485</v>
      </c>
    </row>
    <row r="9" spans="1:10" x14ac:dyDescent="0.2">
      <c r="A9" t="s">
        <v>240</v>
      </c>
      <c r="B9" t="s">
        <v>315</v>
      </c>
      <c r="C9">
        <v>41.4</v>
      </c>
      <c r="D9">
        <v>1011</v>
      </c>
      <c r="E9">
        <v>4010</v>
      </c>
      <c r="F9">
        <v>877</v>
      </c>
      <c r="G9">
        <v>-178</v>
      </c>
      <c r="H9">
        <v>-101</v>
      </c>
      <c r="I9">
        <v>-2.72</v>
      </c>
      <c r="J9">
        <v>426</v>
      </c>
    </row>
    <row r="10" spans="1:10" x14ac:dyDescent="0.2">
      <c r="A10" t="s">
        <v>240</v>
      </c>
      <c r="B10" t="s">
        <v>236</v>
      </c>
      <c r="C10">
        <v>35.1</v>
      </c>
      <c r="D10">
        <v>927</v>
      </c>
      <c r="E10">
        <v>4494</v>
      </c>
      <c r="F10">
        <v>952</v>
      </c>
      <c r="G10">
        <v>-152</v>
      </c>
      <c r="H10">
        <v>-81.599999999999994</v>
      </c>
      <c r="I10">
        <v>-10.199999999999999</v>
      </c>
      <c r="J10">
        <v>273</v>
      </c>
    </row>
    <row r="11" spans="1:10" x14ac:dyDescent="0.2">
      <c r="A11" t="s">
        <v>242</v>
      </c>
      <c r="B11" t="s">
        <v>237</v>
      </c>
      <c r="C11">
        <v>52.1</v>
      </c>
      <c r="D11">
        <v>2153</v>
      </c>
      <c r="E11">
        <v>5081</v>
      </c>
      <c r="F11">
        <v>1130</v>
      </c>
      <c r="G11">
        <v>-141</v>
      </c>
      <c r="H11">
        <v>-44.5</v>
      </c>
      <c r="I11">
        <v>78.099999999999994</v>
      </c>
      <c r="J11">
        <v>472</v>
      </c>
    </row>
    <row r="12" spans="1:10" x14ac:dyDescent="0.2">
      <c r="A12" t="s">
        <v>242</v>
      </c>
      <c r="B12" t="s">
        <v>314</v>
      </c>
      <c r="C12">
        <v>45.8</v>
      </c>
      <c r="D12">
        <v>1584</v>
      </c>
      <c r="E12">
        <v>4327</v>
      </c>
      <c r="F12">
        <v>922</v>
      </c>
      <c r="G12">
        <v>-181</v>
      </c>
      <c r="H12">
        <v>-67.099999999999994</v>
      </c>
      <c r="I12">
        <v>-51</v>
      </c>
      <c r="J12">
        <v>427</v>
      </c>
    </row>
    <row r="13" spans="1:10" x14ac:dyDescent="0.2">
      <c r="A13" t="s">
        <v>242</v>
      </c>
      <c r="B13" t="s">
        <v>315</v>
      </c>
      <c r="C13">
        <v>40.4</v>
      </c>
      <c r="D13">
        <v>1100</v>
      </c>
      <c r="E13">
        <v>3514</v>
      </c>
      <c r="F13">
        <v>654</v>
      </c>
      <c r="G13">
        <v>-204</v>
      </c>
      <c r="H13">
        <v>-150</v>
      </c>
      <c r="I13">
        <v>-84.5</v>
      </c>
      <c r="J13">
        <v>364</v>
      </c>
    </row>
    <row r="14" spans="1:10" x14ac:dyDescent="0.2">
      <c r="A14" t="s">
        <v>242</v>
      </c>
      <c r="B14" t="s">
        <v>236</v>
      </c>
      <c r="C14">
        <v>51.6</v>
      </c>
      <c r="D14">
        <v>2155</v>
      </c>
      <c r="E14">
        <v>3739</v>
      </c>
      <c r="F14">
        <v>1295</v>
      </c>
      <c r="G14">
        <v>-202</v>
      </c>
      <c r="H14">
        <v>-95.3</v>
      </c>
      <c r="I14">
        <v>-30.4</v>
      </c>
      <c r="J14">
        <v>292</v>
      </c>
    </row>
    <row r="15" spans="1:10" x14ac:dyDescent="0.2">
      <c r="A15" t="s">
        <v>316</v>
      </c>
      <c r="B15" t="s">
        <v>315</v>
      </c>
      <c r="C15">
        <v>23.7</v>
      </c>
      <c r="D15">
        <v>1004</v>
      </c>
      <c r="E15">
        <v>3003</v>
      </c>
      <c r="F15">
        <v>837</v>
      </c>
      <c r="G15">
        <v>-213</v>
      </c>
      <c r="H15">
        <v>-116</v>
      </c>
      <c r="I15">
        <v>-27.5</v>
      </c>
      <c r="J15">
        <v>297</v>
      </c>
    </row>
    <row r="16" spans="1:10" x14ac:dyDescent="0.2">
      <c r="A16" t="s">
        <v>259</v>
      </c>
      <c r="B16" t="s">
        <v>237</v>
      </c>
      <c r="C16">
        <v>36.6</v>
      </c>
      <c r="D16">
        <v>1119</v>
      </c>
      <c r="E16">
        <v>3687</v>
      </c>
      <c r="F16">
        <v>922</v>
      </c>
      <c r="G16">
        <v>-225</v>
      </c>
      <c r="H16">
        <v>-65</v>
      </c>
      <c r="I16">
        <v>-13.7</v>
      </c>
      <c r="J16">
        <v>273</v>
      </c>
    </row>
    <row r="17" spans="1:10" x14ac:dyDescent="0.2">
      <c r="A17" t="s">
        <v>259</v>
      </c>
      <c r="B17" t="s">
        <v>314</v>
      </c>
      <c r="C17">
        <v>41.3</v>
      </c>
      <c r="D17">
        <v>887</v>
      </c>
      <c r="E17">
        <v>3683</v>
      </c>
      <c r="F17">
        <v>1201</v>
      </c>
      <c r="G17">
        <v>-233</v>
      </c>
      <c r="H17">
        <v>-37.700000000000003</v>
      </c>
      <c r="I17">
        <v>-6.64</v>
      </c>
      <c r="J17">
        <v>691</v>
      </c>
    </row>
    <row r="18" spans="1:10" x14ac:dyDescent="0.2">
      <c r="A18" t="s">
        <v>259</v>
      </c>
      <c r="B18" t="s">
        <v>236</v>
      </c>
      <c r="C18">
        <v>30</v>
      </c>
      <c r="D18">
        <v>971</v>
      </c>
      <c r="E18">
        <v>3573</v>
      </c>
      <c r="F18">
        <v>881</v>
      </c>
      <c r="G18">
        <v>-195</v>
      </c>
      <c r="H18">
        <v>-92.3</v>
      </c>
      <c r="I18">
        <v>0.61</v>
      </c>
      <c r="J18">
        <v>207</v>
      </c>
    </row>
    <row r="19" spans="1:10" x14ac:dyDescent="0.2">
      <c r="A19" t="s">
        <v>317</v>
      </c>
      <c r="B19" t="s">
        <v>315</v>
      </c>
      <c r="C19">
        <v>14.5</v>
      </c>
      <c r="D19">
        <v>1041</v>
      </c>
      <c r="E19">
        <v>2495</v>
      </c>
      <c r="F19">
        <v>751</v>
      </c>
      <c r="G19">
        <v>-145</v>
      </c>
      <c r="H19">
        <v>-85.3</v>
      </c>
      <c r="I19">
        <v>-27.9</v>
      </c>
      <c r="J19">
        <v>420</v>
      </c>
    </row>
    <row r="20" spans="1:10" x14ac:dyDescent="0.2">
      <c r="A20" t="s">
        <v>260</v>
      </c>
      <c r="B20" t="s">
        <v>237</v>
      </c>
      <c r="C20">
        <v>20.3</v>
      </c>
      <c r="D20">
        <v>1194</v>
      </c>
      <c r="E20">
        <v>3727</v>
      </c>
      <c r="F20">
        <v>984</v>
      </c>
      <c r="G20">
        <v>-143</v>
      </c>
      <c r="H20">
        <v>-49.5</v>
      </c>
      <c r="I20">
        <v>-20.9</v>
      </c>
      <c r="J20">
        <v>446</v>
      </c>
    </row>
    <row r="21" spans="1:10" x14ac:dyDescent="0.2">
      <c r="A21" t="s">
        <v>260</v>
      </c>
      <c r="B21" t="s">
        <v>314</v>
      </c>
      <c r="C21">
        <v>26.4</v>
      </c>
      <c r="D21">
        <v>946</v>
      </c>
      <c r="E21">
        <v>3061</v>
      </c>
      <c r="F21">
        <v>797</v>
      </c>
      <c r="G21">
        <v>-141</v>
      </c>
      <c r="H21">
        <v>-124</v>
      </c>
      <c r="I21">
        <v>6.22</v>
      </c>
      <c r="J21">
        <v>438</v>
      </c>
    </row>
    <row r="22" spans="1:10" x14ac:dyDescent="0.2">
      <c r="A22" t="s">
        <v>260</v>
      </c>
      <c r="B22" t="s">
        <v>236</v>
      </c>
      <c r="C22">
        <v>21.4</v>
      </c>
      <c r="D22">
        <v>714</v>
      </c>
      <c r="E22">
        <v>3194</v>
      </c>
      <c r="F22">
        <v>602</v>
      </c>
      <c r="G22">
        <v>-149</v>
      </c>
      <c r="H22">
        <v>-130</v>
      </c>
      <c r="I22">
        <v>-47.4</v>
      </c>
      <c r="J22">
        <v>241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B9ACE-1EA2-CA48-B5B6-5A0630919CE7}">
  <dimension ref="A1:J22"/>
  <sheetViews>
    <sheetView workbookViewId="0">
      <selection sqref="A1:J22"/>
    </sheetView>
  </sheetViews>
  <sheetFormatPr baseColWidth="10" defaultRowHeight="16" x14ac:dyDescent="0.2"/>
  <sheetData>
    <row r="1" spans="1:10" x14ac:dyDescent="0.2">
      <c r="A1" t="s">
        <v>319</v>
      </c>
    </row>
    <row r="2" spans="1:10" x14ac:dyDescent="0.2">
      <c r="A2" t="s">
        <v>306</v>
      </c>
      <c r="B2" t="s">
        <v>273</v>
      </c>
      <c r="C2" t="s">
        <v>326</v>
      </c>
      <c r="D2" t="s">
        <v>307</v>
      </c>
      <c r="E2" t="s">
        <v>308</v>
      </c>
      <c r="F2" t="s">
        <v>309</v>
      </c>
      <c r="G2" t="s">
        <v>310</v>
      </c>
      <c r="H2" t="s">
        <v>311</v>
      </c>
      <c r="I2" t="s">
        <v>312</v>
      </c>
      <c r="J2" t="s">
        <v>313</v>
      </c>
    </row>
    <row r="3" spans="1:10" x14ac:dyDescent="0.2">
      <c r="A3" t="s">
        <v>250</v>
      </c>
      <c r="B3" t="s">
        <v>237</v>
      </c>
      <c r="C3">
        <v>61.9</v>
      </c>
      <c r="D3">
        <v>646</v>
      </c>
      <c r="E3">
        <v>3319</v>
      </c>
      <c r="F3">
        <v>693</v>
      </c>
      <c r="G3">
        <v>-213</v>
      </c>
      <c r="H3">
        <v>61.5</v>
      </c>
      <c r="I3">
        <v>164</v>
      </c>
      <c r="J3">
        <v>829</v>
      </c>
    </row>
    <row r="4" spans="1:10" x14ac:dyDescent="0.2">
      <c r="A4" t="s">
        <v>250</v>
      </c>
      <c r="B4" t="s">
        <v>314</v>
      </c>
      <c r="C4">
        <v>49.9</v>
      </c>
      <c r="D4">
        <v>632</v>
      </c>
      <c r="E4">
        <v>2806</v>
      </c>
      <c r="F4">
        <v>569</v>
      </c>
      <c r="G4">
        <v>-199</v>
      </c>
      <c r="H4">
        <v>34.700000000000003</v>
      </c>
      <c r="I4">
        <v>165</v>
      </c>
      <c r="J4">
        <v>744</v>
      </c>
    </row>
    <row r="5" spans="1:10" x14ac:dyDescent="0.2">
      <c r="A5" t="s">
        <v>250</v>
      </c>
      <c r="B5" t="s">
        <v>315</v>
      </c>
      <c r="C5">
        <v>52.4</v>
      </c>
      <c r="D5">
        <v>589</v>
      </c>
      <c r="E5">
        <v>3019</v>
      </c>
      <c r="F5">
        <v>632</v>
      </c>
      <c r="G5">
        <v>-192</v>
      </c>
      <c r="H5">
        <v>37.200000000000003</v>
      </c>
      <c r="I5">
        <v>173</v>
      </c>
      <c r="J5">
        <v>832</v>
      </c>
    </row>
    <row r="6" spans="1:10" x14ac:dyDescent="0.2">
      <c r="A6" t="s">
        <v>250</v>
      </c>
      <c r="B6" t="s">
        <v>236</v>
      </c>
      <c r="C6">
        <v>51.4</v>
      </c>
      <c r="D6">
        <v>717</v>
      </c>
      <c r="E6">
        <v>3793</v>
      </c>
      <c r="F6">
        <v>707</v>
      </c>
      <c r="G6">
        <v>-228</v>
      </c>
      <c r="H6">
        <v>88.1</v>
      </c>
      <c r="I6">
        <v>220</v>
      </c>
      <c r="J6">
        <v>1043</v>
      </c>
    </row>
    <row r="7" spans="1:10" x14ac:dyDescent="0.2">
      <c r="A7" t="s">
        <v>240</v>
      </c>
      <c r="B7" t="s">
        <v>237</v>
      </c>
      <c r="C7">
        <v>57</v>
      </c>
      <c r="D7">
        <v>460</v>
      </c>
      <c r="E7">
        <v>3333</v>
      </c>
      <c r="F7">
        <v>565</v>
      </c>
      <c r="G7">
        <v>-205</v>
      </c>
      <c r="H7">
        <v>40.9</v>
      </c>
      <c r="I7">
        <v>241</v>
      </c>
      <c r="J7">
        <v>719</v>
      </c>
    </row>
    <row r="8" spans="1:10" x14ac:dyDescent="0.2">
      <c r="A8" t="s">
        <v>240</v>
      </c>
      <c r="B8" t="s">
        <v>314</v>
      </c>
      <c r="C8">
        <v>54.5</v>
      </c>
      <c r="D8">
        <v>506</v>
      </c>
      <c r="E8">
        <v>3059</v>
      </c>
      <c r="F8">
        <v>1010</v>
      </c>
      <c r="G8">
        <v>-193</v>
      </c>
      <c r="H8">
        <v>89.6</v>
      </c>
      <c r="I8">
        <v>262</v>
      </c>
      <c r="J8">
        <v>902</v>
      </c>
    </row>
    <row r="9" spans="1:10" x14ac:dyDescent="0.2">
      <c r="A9" t="s">
        <v>240</v>
      </c>
      <c r="B9" t="s">
        <v>315</v>
      </c>
      <c r="C9">
        <v>50.1</v>
      </c>
      <c r="D9">
        <v>550</v>
      </c>
      <c r="E9">
        <v>2940</v>
      </c>
      <c r="F9">
        <v>566</v>
      </c>
      <c r="G9">
        <v>-189</v>
      </c>
      <c r="H9">
        <v>33.700000000000003</v>
      </c>
      <c r="I9">
        <v>249</v>
      </c>
      <c r="J9">
        <v>648</v>
      </c>
    </row>
    <row r="10" spans="1:10" x14ac:dyDescent="0.2">
      <c r="A10" t="s">
        <v>240</v>
      </c>
      <c r="B10" t="s">
        <v>236</v>
      </c>
      <c r="C10">
        <v>55.4</v>
      </c>
      <c r="D10">
        <v>740</v>
      </c>
      <c r="E10">
        <v>3571</v>
      </c>
      <c r="F10">
        <v>562</v>
      </c>
      <c r="G10">
        <v>-223</v>
      </c>
      <c r="H10">
        <v>36.1</v>
      </c>
      <c r="I10">
        <v>272</v>
      </c>
      <c r="J10">
        <v>823</v>
      </c>
    </row>
    <row r="11" spans="1:10" x14ac:dyDescent="0.2">
      <c r="A11" t="s">
        <v>242</v>
      </c>
      <c r="B11" t="s">
        <v>237</v>
      </c>
      <c r="C11">
        <v>27.9</v>
      </c>
      <c r="D11">
        <v>1214</v>
      </c>
      <c r="E11">
        <v>3512</v>
      </c>
      <c r="F11">
        <v>656</v>
      </c>
      <c r="G11">
        <v>-126</v>
      </c>
      <c r="H11">
        <v>124</v>
      </c>
      <c r="I11">
        <v>402</v>
      </c>
      <c r="J11">
        <v>1075</v>
      </c>
    </row>
    <row r="12" spans="1:10" x14ac:dyDescent="0.2">
      <c r="A12" t="s">
        <v>242</v>
      </c>
      <c r="B12" t="s">
        <v>314</v>
      </c>
      <c r="C12">
        <v>29.9</v>
      </c>
      <c r="D12">
        <v>683</v>
      </c>
      <c r="E12">
        <v>2809</v>
      </c>
      <c r="F12">
        <v>469</v>
      </c>
      <c r="G12">
        <v>-181</v>
      </c>
      <c r="H12">
        <v>69.5</v>
      </c>
      <c r="I12">
        <v>164</v>
      </c>
      <c r="J12">
        <v>939</v>
      </c>
    </row>
    <row r="13" spans="1:10" x14ac:dyDescent="0.2">
      <c r="A13" t="s">
        <v>242</v>
      </c>
      <c r="B13" t="s">
        <v>315</v>
      </c>
      <c r="C13">
        <v>27.8</v>
      </c>
      <c r="D13">
        <v>536</v>
      </c>
      <c r="E13">
        <v>2058</v>
      </c>
      <c r="F13">
        <v>355</v>
      </c>
      <c r="G13">
        <v>-191</v>
      </c>
      <c r="H13">
        <v>-3.37</v>
      </c>
      <c r="I13">
        <v>145</v>
      </c>
      <c r="J13">
        <v>766</v>
      </c>
    </row>
    <row r="14" spans="1:10" x14ac:dyDescent="0.2">
      <c r="A14" t="s">
        <v>242</v>
      </c>
      <c r="B14" t="s">
        <v>236</v>
      </c>
      <c r="C14">
        <v>34.4</v>
      </c>
      <c r="D14">
        <v>694</v>
      </c>
      <c r="E14">
        <v>2296</v>
      </c>
      <c r="F14">
        <v>607</v>
      </c>
      <c r="G14">
        <v>-176</v>
      </c>
      <c r="H14">
        <v>52.9</v>
      </c>
      <c r="I14">
        <v>193</v>
      </c>
      <c r="J14">
        <v>671</v>
      </c>
    </row>
    <row r="15" spans="1:10" x14ac:dyDescent="0.2">
      <c r="A15" t="s">
        <v>316</v>
      </c>
      <c r="B15" t="s">
        <v>315</v>
      </c>
      <c r="C15">
        <v>52.3</v>
      </c>
      <c r="D15">
        <v>456</v>
      </c>
      <c r="E15">
        <v>2185</v>
      </c>
      <c r="F15">
        <v>497</v>
      </c>
      <c r="G15">
        <v>-209</v>
      </c>
      <c r="H15">
        <v>59.9</v>
      </c>
      <c r="I15">
        <v>209</v>
      </c>
      <c r="J15">
        <v>662</v>
      </c>
    </row>
    <row r="16" spans="1:10" x14ac:dyDescent="0.2">
      <c r="A16" t="s">
        <v>259</v>
      </c>
      <c r="B16" t="s">
        <v>237</v>
      </c>
      <c r="C16">
        <v>49.2</v>
      </c>
      <c r="D16">
        <v>413</v>
      </c>
      <c r="E16">
        <v>2369</v>
      </c>
      <c r="F16">
        <v>617</v>
      </c>
      <c r="G16">
        <v>-216</v>
      </c>
      <c r="H16">
        <v>72.8</v>
      </c>
      <c r="I16">
        <v>247</v>
      </c>
      <c r="J16">
        <v>606</v>
      </c>
    </row>
    <row r="17" spans="1:10" x14ac:dyDescent="0.2">
      <c r="A17" t="s">
        <v>259</v>
      </c>
      <c r="B17" t="s">
        <v>314</v>
      </c>
      <c r="C17">
        <v>40.1</v>
      </c>
      <c r="D17">
        <v>668</v>
      </c>
      <c r="E17">
        <v>2634</v>
      </c>
      <c r="F17">
        <v>971</v>
      </c>
      <c r="G17">
        <v>-235</v>
      </c>
      <c r="H17">
        <v>84.8</v>
      </c>
      <c r="I17">
        <v>210</v>
      </c>
      <c r="J17">
        <v>1150</v>
      </c>
    </row>
    <row r="18" spans="1:10" x14ac:dyDescent="0.2">
      <c r="A18" t="s">
        <v>259</v>
      </c>
      <c r="B18" t="s">
        <v>236</v>
      </c>
      <c r="C18">
        <v>49.9</v>
      </c>
      <c r="D18">
        <v>612</v>
      </c>
      <c r="E18">
        <v>2679</v>
      </c>
      <c r="F18">
        <v>505</v>
      </c>
      <c r="G18">
        <v>-221</v>
      </c>
      <c r="H18">
        <v>55.1</v>
      </c>
      <c r="I18">
        <v>274</v>
      </c>
      <c r="J18">
        <v>664</v>
      </c>
    </row>
    <row r="19" spans="1:10" x14ac:dyDescent="0.2">
      <c r="A19" t="s">
        <v>317</v>
      </c>
      <c r="B19" t="s">
        <v>315</v>
      </c>
      <c r="C19">
        <v>48</v>
      </c>
      <c r="D19">
        <v>493</v>
      </c>
      <c r="E19">
        <v>2474</v>
      </c>
      <c r="F19">
        <v>483</v>
      </c>
      <c r="G19">
        <v>-134</v>
      </c>
      <c r="H19">
        <v>11.7</v>
      </c>
      <c r="I19">
        <v>89.8</v>
      </c>
      <c r="J19">
        <v>732</v>
      </c>
    </row>
    <row r="20" spans="1:10" x14ac:dyDescent="0.2">
      <c r="A20" t="s">
        <v>260</v>
      </c>
      <c r="B20" t="s">
        <v>237</v>
      </c>
      <c r="C20">
        <v>49.9</v>
      </c>
      <c r="D20">
        <v>600</v>
      </c>
      <c r="E20">
        <v>3063</v>
      </c>
      <c r="F20">
        <v>686</v>
      </c>
      <c r="G20">
        <v>-143</v>
      </c>
      <c r="H20">
        <v>30.2</v>
      </c>
      <c r="I20">
        <v>123</v>
      </c>
      <c r="J20">
        <v>832</v>
      </c>
    </row>
    <row r="21" spans="1:10" x14ac:dyDescent="0.2">
      <c r="A21" t="s">
        <v>260</v>
      </c>
      <c r="B21" t="s">
        <v>314</v>
      </c>
      <c r="C21">
        <v>58.9</v>
      </c>
      <c r="D21">
        <v>631</v>
      </c>
      <c r="E21">
        <v>2998</v>
      </c>
      <c r="F21">
        <v>535</v>
      </c>
      <c r="G21">
        <v>-141</v>
      </c>
      <c r="H21">
        <v>17.100000000000001</v>
      </c>
      <c r="I21">
        <v>178</v>
      </c>
      <c r="J21">
        <v>691</v>
      </c>
    </row>
    <row r="22" spans="1:10" x14ac:dyDescent="0.2">
      <c r="A22" t="s">
        <v>260</v>
      </c>
      <c r="B22" t="s">
        <v>236</v>
      </c>
      <c r="C22">
        <v>50.5</v>
      </c>
      <c r="D22">
        <v>609</v>
      </c>
      <c r="E22">
        <v>2843</v>
      </c>
      <c r="F22">
        <v>355</v>
      </c>
      <c r="G22">
        <v>-202</v>
      </c>
      <c r="H22">
        <v>-21.9</v>
      </c>
      <c r="I22">
        <v>138</v>
      </c>
      <c r="J22">
        <v>759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853A7-3D6F-764B-995A-98B607CE4543}">
  <dimension ref="A1:J22"/>
  <sheetViews>
    <sheetView workbookViewId="0">
      <selection sqref="A1:J22"/>
    </sheetView>
  </sheetViews>
  <sheetFormatPr baseColWidth="10" defaultRowHeight="16" x14ac:dyDescent="0.2"/>
  <sheetData>
    <row r="1" spans="1:10" x14ac:dyDescent="0.2">
      <c r="A1" t="s">
        <v>320</v>
      </c>
    </row>
    <row r="2" spans="1:10" x14ac:dyDescent="0.2">
      <c r="A2" t="s">
        <v>306</v>
      </c>
      <c r="B2" t="s">
        <v>273</v>
      </c>
      <c r="C2" t="s">
        <v>326</v>
      </c>
      <c r="D2" t="s">
        <v>307</v>
      </c>
      <c r="E2" t="s">
        <v>308</v>
      </c>
      <c r="F2" t="s">
        <v>309</v>
      </c>
      <c r="G2" t="s">
        <v>310</v>
      </c>
      <c r="H2" t="s">
        <v>311</v>
      </c>
      <c r="I2" t="s">
        <v>312</v>
      </c>
      <c r="J2" t="s">
        <v>313</v>
      </c>
    </row>
    <row r="3" spans="1:10" x14ac:dyDescent="0.2">
      <c r="A3" t="s">
        <v>250</v>
      </c>
      <c r="B3" t="s">
        <v>237</v>
      </c>
      <c r="C3">
        <v>4.16</v>
      </c>
      <c r="D3">
        <v>681</v>
      </c>
      <c r="E3">
        <v>387</v>
      </c>
      <c r="F3">
        <v>731</v>
      </c>
      <c r="G3">
        <v>-143</v>
      </c>
      <c r="H3">
        <v>101</v>
      </c>
      <c r="I3">
        <v>343</v>
      </c>
      <c r="J3">
        <v>686</v>
      </c>
    </row>
    <row r="4" spans="1:10" x14ac:dyDescent="0.2">
      <c r="A4" t="s">
        <v>250</v>
      </c>
      <c r="B4" t="s">
        <v>314</v>
      </c>
      <c r="C4">
        <v>4.16</v>
      </c>
      <c r="D4">
        <v>726</v>
      </c>
      <c r="E4">
        <v>342</v>
      </c>
      <c r="F4">
        <v>585</v>
      </c>
      <c r="G4">
        <v>-140</v>
      </c>
      <c r="H4">
        <v>62.2</v>
      </c>
      <c r="I4">
        <v>346</v>
      </c>
      <c r="J4">
        <v>627</v>
      </c>
    </row>
    <row r="5" spans="1:10" x14ac:dyDescent="0.2">
      <c r="A5" t="s">
        <v>250</v>
      </c>
      <c r="B5" t="s">
        <v>315</v>
      </c>
      <c r="C5">
        <v>8.75</v>
      </c>
      <c r="D5">
        <v>640</v>
      </c>
      <c r="E5">
        <v>311</v>
      </c>
      <c r="F5">
        <v>589</v>
      </c>
      <c r="G5">
        <v>-142</v>
      </c>
      <c r="H5">
        <v>67</v>
      </c>
      <c r="I5">
        <v>340</v>
      </c>
      <c r="J5">
        <v>734</v>
      </c>
    </row>
    <row r="6" spans="1:10" x14ac:dyDescent="0.2">
      <c r="A6" t="s">
        <v>250</v>
      </c>
      <c r="B6" t="s">
        <v>236</v>
      </c>
      <c r="C6">
        <v>7.52</v>
      </c>
      <c r="D6">
        <v>839</v>
      </c>
      <c r="E6">
        <v>423</v>
      </c>
      <c r="F6">
        <v>758</v>
      </c>
      <c r="G6">
        <v>-150</v>
      </c>
      <c r="H6">
        <v>113</v>
      </c>
      <c r="I6">
        <v>473</v>
      </c>
      <c r="J6">
        <v>788</v>
      </c>
    </row>
    <row r="7" spans="1:10" x14ac:dyDescent="0.2">
      <c r="A7" t="s">
        <v>240</v>
      </c>
      <c r="B7" t="s">
        <v>237</v>
      </c>
      <c r="C7">
        <v>1.02</v>
      </c>
      <c r="D7">
        <v>639</v>
      </c>
      <c r="E7">
        <v>401</v>
      </c>
      <c r="F7">
        <v>665</v>
      </c>
      <c r="G7">
        <v>-136</v>
      </c>
      <c r="H7">
        <v>41.7</v>
      </c>
      <c r="I7">
        <v>445</v>
      </c>
      <c r="J7">
        <v>594</v>
      </c>
    </row>
    <row r="8" spans="1:10" x14ac:dyDescent="0.2">
      <c r="A8" t="s">
        <v>240</v>
      </c>
      <c r="B8" t="s">
        <v>314</v>
      </c>
      <c r="C8">
        <v>2.0499999999999998</v>
      </c>
      <c r="D8">
        <v>711</v>
      </c>
      <c r="E8">
        <v>357</v>
      </c>
      <c r="F8">
        <v>1172</v>
      </c>
      <c r="G8">
        <v>-169</v>
      </c>
      <c r="H8">
        <v>83.2</v>
      </c>
      <c r="I8">
        <v>567</v>
      </c>
      <c r="J8">
        <v>1125</v>
      </c>
    </row>
    <row r="9" spans="1:10" x14ac:dyDescent="0.2">
      <c r="A9" t="s">
        <v>240</v>
      </c>
      <c r="B9" t="s">
        <v>315</v>
      </c>
      <c r="C9">
        <v>2.5099999999999998</v>
      </c>
      <c r="D9">
        <v>729</v>
      </c>
      <c r="E9">
        <v>426</v>
      </c>
      <c r="F9">
        <v>663</v>
      </c>
      <c r="G9">
        <v>-132</v>
      </c>
      <c r="H9">
        <v>38.1</v>
      </c>
      <c r="I9">
        <v>472</v>
      </c>
      <c r="J9">
        <v>712</v>
      </c>
    </row>
    <row r="10" spans="1:10" x14ac:dyDescent="0.2">
      <c r="A10" t="s">
        <v>240</v>
      </c>
      <c r="B10" t="s">
        <v>236</v>
      </c>
      <c r="C10">
        <v>2.5099999999999998</v>
      </c>
      <c r="D10">
        <v>826</v>
      </c>
      <c r="E10">
        <v>398</v>
      </c>
      <c r="F10">
        <v>614</v>
      </c>
      <c r="G10">
        <v>-156</v>
      </c>
      <c r="H10">
        <v>34.6</v>
      </c>
      <c r="I10">
        <v>518</v>
      </c>
      <c r="J10">
        <v>830</v>
      </c>
    </row>
    <row r="11" spans="1:10" x14ac:dyDescent="0.2">
      <c r="A11" t="s">
        <v>242</v>
      </c>
      <c r="B11" t="s">
        <v>237</v>
      </c>
      <c r="C11">
        <v>15.8</v>
      </c>
      <c r="D11">
        <v>1220</v>
      </c>
      <c r="E11">
        <v>567</v>
      </c>
      <c r="F11">
        <v>722</v>
      </c>
      <c r="G11">
        <v>-68.900000000000006</v>
      </c>
      <c r="H11">
        <v>136</v>
      </c>
      <c r="I11">
        <v>669</v>
      </c>
      <c r="J11">
        <v>1185</v>
      </c>
    </row>
    <row r="12" spans="1:10" x14ac:dyDescent="0.2">
      <c r="A12" t="s">
        <v>242</v>
      </c>
      <c r="B12" t="s">
        <v>314</v>
      </c>
      <c r="C12">
        <v>20.9</v>
      </c>
      <c r="D12">
        <v>762</v>
      </c>
      <c r="E12">
        <v>351</v>
      </c>
      <c r="F12">
        <v>536</v>
      </c>
      <c r="G12">
        <v>-118</v>
      </c>
      <c r="H12">
        <v>74.7</v>
      </c>
      <c r="I12">
        <v>348</v>
      </c>
      <c r="J12">
        <v>915</v>
      </c>
    </row>
    <row r="13" spans="1:10" x14ac:dyDescent="0.2">
      <c r="A13" t="s">
        <v>242</v>
      </c>
      <c r="B13" t="s">
        <v>315</v>
      </c>
      <c r="C13">
        <v>26.9</v>
      </c>
      <c r="D13">
        <v>697</v>
      </c>
      <c r="E13">
        <v>311</v>
      </c>
      <c r="F13">
        <v>408</v>
      </c>
      <c r="G13">
        <v>-131</v>
      </c>
      <c r="H13">
        <v>-11.8</v>
      </c>
      <c r="I13">
        <v>263</v>
      </c>
      <c r="J13">
        <v>760</v>
      </c>
    </row>
    <row r="14" spans="1:10" x14ac:dyDescent="0.2">
      <c r="A14" t="s">
        <v>242</v>
      </c>
      <c r="B14" t="s">
        <v>236</v>
      </c>
      <c r="C14">
        <v>10.7</v>
      </c>
      <c r="D14">
        <v>627</v>
      </c>
      <c r="E14">
        <v>337</v>
      </c>
      <c r="F14">
        <v>583</v>
      </c>
      <c r="G14">
        <v>-96.2</v>
      </c>
      <c r="H14">
        <v>72.5</v>
      </c>
      <c r="I14">
        <v>357</v>
      </c>
      <c r="J14">
        <v>620</v>
      </c>
    </row>
    <row r="15" spans="1:10" x14ac:dyDescent="0.2">
      <c r="A15" t="s">
        <v>316</v>
      </c>
      <c r="B15" t="s">
        <v>315</v>
      </c>
      <c r="C15">
        <v>17.5</v>
      </c>
      <c r="D15">
        <v>589</v>
      </c>
      <c r="E15">
        <v>279</v>
      </c>
      <c r="F15">
        <v>512</v>
      </c>
      <c r="G15">
        <v>-138</v>
      </c>
      <c r="H15">
        <v>48.1</v>
      </c>
      <c r="I15">
        <v>315</v>
      </c>
      <c r="J15">
        <v>619</v>
      </c>
    </row>
    <row r="16" spans="1:10" x14ac:dyDescent="0.2">
      <c r="A16" t="s">
        <v>259</v>
      </c>
      <c r="B16" t="s">
        <v>237</v>
      </c>
      <c r="C16">
        <v>8.77</v>
      </c>
      <c r="D16">
        <v>551</v>
      </c>
      <c r="E16">
        <v>283</v>
      </c>
      <c r="F16">
        <v>708</v>
      </c>
      <c r="G16">
        <v>-141</v>
      </c>
      <c r="H16">
        <v>71.5</v>
      </c>
      <c r="I16">
        <v>420</v>
      </c>
      <c r="J16">
        <v>513</v>
      </c>
    </row>
    <row r="17" spans="1:10" x14ac:dyDescent="0.2">
      <c r="A17" t="s">
        <v>259</v>
      </c>
      <c r="B17" t="s">
        <v>314</v>
      </c>
      <c r="C17">
        <v>12.5</v>
      </c>
      <c r="D17">
        <v>860</v>
      </c>
      <c r="E17">
        <v>256</v>
      </c>
      <c r="F17">
        <v>902</v>
      </c>
      <c r="G17">
        <v>-239</v>
      </c>
      <c r="H17">
        <v>64.3</v>
      </c>
      <c r="I17">
        <v>396</v>
      </c>
      <c r="J17">
        <v>1502</v>
      </c>
    </row>
    <row r="18" spans="1:10" x14ac:dyDescent="0.2">
      <c r="A18" t="s">
        <v>259</v>
      </c>
      <c r="B18" t="s">
        <v>236</v>
      </c>
      <c r="C18">
        <v>14.4</v>
      </c>
      <c r="D18">
        <v>662</v>
      </c>
      <c r="E18">
        <v>331</v>
      </c>
      <c r="F18">
        <v>547</v>
      </c>
      <c r="G18">
        <v>-126</v>
      </c>
      <c r="H18">
        <v>40.6</v>
      </c>
      <c r="I18">
        <v>433</v>
      </c>
      <c r="J18">
        <v>607</v>
      </c>
    </row>
    <row r="19" spans="1:10" x14ac:dyDescent="0.2">
      <c r="A19" t="s">
        <v>317</v>
      </c>
      <c r="B19" t="s">
        <v>315</v>
      </c>
      <c r="C19">
        <v>29.9</v>
      </c>
      <c r="D19">
        <v>501</v>
      </c>
      <c r="E19">
        <v>248</v>
      </c>
      <c r="F19">
        <v>425</v>
      </c>
      <c r="G19">
        <v>-117</v>
      </c>
      <c r="H19">
        <v>24</v>
      </c>
      <c r="I19">
        <v>186</v>
      </c>
      <c r="J19">
        <v>595</v>
      </c>
    </row>
    <row r="20" spans="1:10" x14ac:dyDescent="0.2">
      <c r="A20" t="s">
        <v>260</v>
      </c>
      <c r="B20" t="s">
        <v>237</v>
      </c>
      <c r="C20">
        <v>24.7</v>
      </c>
      <c r="D20">
        <v>530</v>
      </c>
      <c r="E20">
        <v>281</v>
      </c>
      <c r="F20">
        <v>622</v>
      </c>
      <c r="G20">
        <v>-141</v>
      </c>
      <c r="H20">
        <v>51.3</v>
      </c>
      <c r="I20">
        <v>220</v>
      </c>
      <c r="J20">
        <v>745</v>
      </c>
    </row>
    <row r="21" spans="1:10" x14ac:dyDescent="0.2">
      <c r="A21" t="s">
        <v>260</v>
      </c>
      <c r="B21" t="s">
        <v>314</v>
      </c>
      <c r="C21">
        <v>7.55</v>
      </c>
      <c r="D21">
        <v>650</v>
      </c>
      <c r="E21">
        <v>370</v>
      </c>
      <c r="F21">
        <v>504</v>
      </c>
      <c r="G21">
        <v>-114</v>
      </c>
      <c r="H21">
        <v>34.9</v>
      </c>
      <c r="I21">
        <v>312</v>
      </c>
      <c r="J21">
        <v>565</v>
      </c>
    </row>
    <row r="22" spans="1:10" x14ac:dyDescent="0.2">
      <c r="A22" t="s">
        <v>260</v>
      </c>
      <c r="B22" t="s">
        <v>236</v>
      </c>
      <c r="C22">
        <v>21.1</v>
      </c>
      <c r="D22">
        <v>588</v>
      </c>
      <c r="E22">
        <v>285</v>
      </c>
      <c r="F22">
        <v>400</v>
      </c>
      <c r="G22">
        <v>-143</v>
      </c>
      <c r="H22">
        <v>1.26</v>
      </c>
      <c r="I22">
        <v>267</v>
      </c>
      <c r="J22">
        <v>482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C0CB4-8319-DD43-B690-4977CEFE5F34}">
  <dimension ref="A1:J22"/>
  <sheetViews>
    <sheetView workbookViewId="0">
      <selection sqref="A1:J22"/>
    </sheetView>
  </sheetViews>
  <sheetFormatPr baseColWidth="10" defaultRowHeight="16" x14ac:dyDescent="0.2"/>
  <sheetData>
    <row r="1" spans="1:10" x14ac:dyDescent="0.2">
      <c r="A1" t="s">
        <v>321</v>
      </c>
    </row>
    <row r="2" spans="1:10" x14ac:dyDescent="0.2">
      <c r="A2" t="s">
        <v>306</v>
      </c>
      <c r="B2" t="s">
        <v>273</v>
      </c>
      <c r="C2" t="s">
        <v>326</v>
      </c>
      <c r="D2" t="s">
        <v>307</v>
      </c>
      <c r="E2" t="s">
        <v>308</v>
      </c>
      <c r="F2" t="s">
        <v>309</v>
      </c>
      <c r="G2" t="s">
        <v>310</v>
      </c>
      <c r="H2" t="s">
        <v>311</v>
      </c>
      <c r="I2" t="s">
        <v>312</v>
      </c>
      <c r="J2" t="s">
        <v>313</v>
      </c>
    </row>
    <row r="3" spans="1:10" x14ac:dyDescent="0.2">
      <c r="A3" t="s">
        <v>250</v>
      </c>
      <c r="B3" t="s">
        <v>237</v>
      </c>
      <c r="C3">
        <v>5.85</v>
      </c>
      <c r="D3">
        <v>932</v>
      </c>
      <c r="E3">
        <v>4902</v>
      </c>
      <c r="F3">
        <v>838</v>
      </c>
      <c r="G3">
        <v>-283</v>
      </c>
      <c r="H3">
        <v>49.2</v>
      </c>
      <c r="I3">
        <v>22.7</v>
      </c>
      <c r="J3">
        <v>600</v>
      </c>
    </row>
    <row r="4" spans="1:10" x14ac:dyDescent="0.2">
      <c r="A4" t="s">
        <v>250</v>
      </c>
      <c r="B4" t="s">
        <v>314</v>
      </c>
      <c r="C4">
        <v>6.69</v>
      </c>
      <c r="D4">
        <v>915</v>
      </c>
      <c r="E4">
        <v>4059</v>
      </c>
      <c r="F4">
        <v>797</v>
      </c>
      <c r="G4">
        <v>-269</v>
      </c>
      <c r="H4">
        <v>67.3</v>
      </c>
      <c r="I4">
        <v>71.900000000000006</v>
      </c>
      <c r="J4">
        <v>643</v>
      </c>
    </row>
    <row r="5" spans="1:10" x14ac:dyDescent="0.2">
      <c r="A5" t="s">
        <v>250</v>
      </c>
      <c r="B5" t="s">
        <v>315</v>
      </c>
      <c r="C5">
        <v>5.97</v>
      </c>
      <c r="D5">
        <v>929</v>
      </c>
      <c r="E5">
        <v>4381</v>
      </c>
      <c r="F5">
        <v>841</v>
      </c>
      <c r="G5">
        <v>-263</v>
      </c>
      <c r="H5">
        <v>110</v>
      </c>
      <c r="I5">
        <v>48.2</v>
      </c>
      <c r="J5">
        <v>654</v>
      </c>
    </row>
    <row r="6" spans="1:10" x14ac:dyDescent="0.2">
      <c r="A6" t="s">
        <v>250</v>
      </c>
      <c r="B6" t="s">
        <v>236</v>
      </c>
      <c r="C6">
        <v>8.61</v>
      </c>
      <c r="D6">
        <v>891</v>
      </c>
      <c r="E6">
        <v>5445</v>
      </c>
      <c r="F6">
        <v>898</v>
      </c>
      <c r="G6">
        <v>-285</v>
      </c>
      <c r="H6">
        <v>93.4</v>
      </c>
      <c r="I6">
        <v>62.3</v>
      </c>
      <c r="J6">
        <v>725</v>
      </c>
    </row>
    <row r="7" spans="1:10" x14ac:dyDescent="0.2">
      <c r="A7" t="s">
        <v>240</v>
      </c>
      <c r="B7" t="s">
        <v>237</v>
      </c>
      <c r="C7">
        <v>10.4</v>
      </c>
      <c r="D7">
        <v>596</v>
      </c>
      <c r="E7">
        <v>4229</v>
      </c>
      <c r="F7">
        <v>667</v>
      </c>
      <c r="G7">
        <v>-246</v>
      </c>
      <c r="H7">
        <v>22.7</v>
      </c>
      <c r="I7">
        <v>130</v>
      </c>
      <c r="J7">
        <v>608</v>
      </c>
    </row>
    <row r="8" spans="1:10" x14ac:dyDescent="0.2">
      <c r="A8" t="s">
        <v>240</v>
      </c>
      <c r="B8" t="s">
        <v>314</v>
      </c>
      <c r="C8">
        <v>9.7100000000000009</v>
      </c>
      <c r="D8">
        <v>598</v>
      </c>
      <c r="E8">
        <v>3936</v>
      </c>
      <c r="F8">
        <v>1018</v>
      </c>
      <c r="G8">
        <v>-248</v>
      </c>
      <c r="H8">
        <v>52.7</v>
      </c>
      <c r="I8">
        <v>123</v>
      </c>
      <c r="J8">
        <v>646</v>
      </c>
    </row>
    <row r="9" spans="1:10" x14ac:dyDescent="0.2">
      <c r="A9" t="s">
        <v>240</v>
      </c>
      <c r="B9" t="s">
        <v>315</v>
      </c>
      <c r="C9">
        <v>9.48</v>
      </c>
      <c r="D9">
        <v>797</v>
      </c>
      <c r="E9">
        <v>3899</v>
      </c>
      <c r="F9">
        <v>757</v>
      </c>
      <c r="G9">
        <v>-242</v>
      </c>
      <c r="H9">
        <v>12.3</v>
      </c>
      <c r="I9">
        <v>141</v>
      </c>
      <c r="J9">
        <v>580</v>
      </c>
    </row>
    <row r="10" spans="1:10" x14ac:dyDescent="0.2">
      <c r="A10" t="s">
        <v>240</v>
      </c>
      <c r="B10" t="s">
        <v>236</v>
      </c>
      <c r="C10">
        <v>11.1</v>
      </c>
      <c r="D10">
        <v>940</v>
      </c>
      <c r="E10">
        <v>4575</v>
      </c>
      <c r="F10">
        <v>779</v>
      </c>
      <c r="G10">
        <v>-257</v>
      </c>
      <c r="H10">
        <v>38.700000000000003</v>
      </c>
      <c r="I10">
        <v>153</v>
      </c>
      <c r="J10">
        <v>594</v>
      </c>
    </row>
    <row r="11" spans="1:10" x14ac:dyDescent="0.2">
      <c r="A11" t="s">
        <v>242</v>
      </c>
      <c r="B11" t="s">
        <v>237</v>
      </c>
      <c r="C11">
        <v>8.35</v>
      </c>
      <c r="D11">
        <v>1579</v>
      </c>
      <c r="E11">
        <v>5227</v>
      </c>
      <c r="F11">
        <v>929</v>
      </c>
      <c r="G11">
        <v>-130</v>
      </c>
      <c r="H11">
        <v>128</v>
      </c>
      <c r="I11">
        <v>258</v>
      </c>
      <c r="J11">
        <v>884</v>
      </c>
    </row>
    <row r="12" spans="1:10" x14ac:dyDescent="0.2">
      <c r="A12" t="s">
        <v>242</v>
      </c>
      <c r="B12" t="s">
        <v>314</v>
      </c>
      <c r="C12">
        <v>8.57</v>
      </c>
      <c r="D12">
        <v>1132</v>
      </c>
      <c r="E12">
        <v>4364</v>
      </c>
      <c r="F12">
        <v>783</v>
      </c>
      <c r="G12">
        <v>-206</v>
      </c>
      <c r="H12">
        <v>36.4</v>
      </c>
      <c r="I12">
        <v>59.5</v>
      </c>
      <c r="J12">
        <v>761</v>
      </c>
    </row>
    <row r="13" spans="1:10" x14ac:dyDescent="0.2">
      <c r="A13" t="s">
        <v>242</v>
      </c>
      <c r="B13" t="s">
        <v>315</v>
      </c>
      <c r="C13">
        <v>7.37</v>
      </c>
      <c r="D13">
        <v>874</v>
      </c>
      <c r="E13">
        <v>3480</v>
      </c>
      <c r="F13">
        <v>616</v>
      </c>
      <c r="G13">
        <v>-199</v>
      </c>
      <c r="H13">
        <v>16.100000000000001</v>
      </c>
      <c r="I13">
        <v>50.7</v>
      </c>
      <c r="J13">
        <v>641</v>
      </c>
    </row>
    <row r="14" spans="1:10" x14ac:dyDescent="0.2">
      <c r="A14" t="s">
        <v>242</v>
      </c>
      <c r="B14" t="s">
        <v>236</v>
      </c>
      <c r="C14">
        <v>9.1199999999999992</v>
      </c>
      <c r="D14">
        <v>1332</v>
      </c>
      <c r="E14">
        <v>3696</v>
      </c>
      <c r="F14">
        <v>1015</v>
      </c>
      <c r="G14">
        <v>-193</v>
      </c>
      <c r="H14">
        <v>56.4</v>
      </c>
      <c r="I14">
        <v>79.3</v>
      </c>
      <c r="J14">
        <v>526</v>
      </c>
    </row>
    <row r="15" spans="1:10" x14ac:dyDescent="0.2">
      <c r="A15" t="s">
        <v>316</v>
      </c>
      <c r="B15" t="s">
        <v>315</v>
      </c>
      <c r="C15">
        <v>13.9</v>
      </c>
      <c r="D15">
        <v>683</v>
      </c>
      <c r="E15">
        <v>3107</v>
      </c>
      <c r="F15">
        <v>663</v>
      </c>
      <c r="G15">
        <v>-224</v>
      </c>
      <c r="H15">
        <v>26.1</v>
      </c>
      <c r="I15">
        <v>97.8</v>
      </c>
      <c r="J15">
        <v>529</v>
      </c>
    </row>
    <row r="16" spans="1:10" x14ac:dyDescent="0.2">
      <c r="A16" t="s">
        <v>259</v>
      </c>
      <c r="B16" t="s">
        <v>237</v>
      </c>
      <c r="C16">
        <v>18.399999999999999</v>
      </c>
      <c r="D16">
        <v>583</v>
      </c>
      <c r="E16">
        <v>3072</v>
      </c>
      <c r="F16">
        <v>701</v>
      </c>
      <c r="G16">
        <v>-236</v>
      </c>
      <c r="H16">
        <v>39.6</v>
      </c>
      <c r="I16">
        <v>151</v>
      </c>
      <c r="J16">
        <v>465</v>
      </c>
    </row>
    <row r="17" spans="1:10" x14ac:dyDescent="0.2">
      <c r="A17" t="s">
        <v>259</v>
      </c>
      <c r="B17" t="s">
        <v>314</v>
      </c>
      <c r="C17">
        <v>15.3</v>
      </c>
      <c r="D17">
        <v>770</v>
      </c>
      <c r="E17">
        <v>3601</v>
      </c>
      <c r="F17">
        <v>1057</v>
      </c>
      <c r="G17">
        <v>-253</v>
      </c>
      <c r="H17">
        <v>35.9</v>
      </c>
      <c r="I17">
        <v>81.099999999999994</v>
      </c>
      <c r="J17">
        <v>889</v>
      </c>
    </row>
    <row r="18" spans="1:10" x14ac:dyDescent="0.2">
      <c r="A18" t="s">
        <v>259</v>
      </c>
      <c r="B18" t="s">
        <v>236</v>
      </c>
      <c r="C18">
        <v>19.7</v>
      </c>
      <c r="D18">
        <v>840</v>
      </c>
      <c r="E18">
        <v>3527</v>
      </c>
      <c r="F18">
        <v>679</v>
      </c>
      <c r="G18">
        <v>-228</v>
      </c>
      <c r="H18">
        <v>23.6</v>
      </c>
      <c r="I18">
        <v>158</v>
      </c>
      <c r="J18">
        <v>454</v>
      </c>
    </row>
    <row r="19" spans="1:10" x14ac:dyDescent="0.2">
      <c r="A19" t="s">
        <v>317</v>
      </c>
      <c r="B19" t="s">
        <v>315</v>
      </c>
      <c r="C19">
        <v>4.32</v>
      </c>
      <c r="D19">
        <v>841</v>
      </c>
      <c r="E19">
        <v>2708</v>
      </c>
      <c r="F19">
        <v>722</v>
      </c>
      <c r="G19">
        <v>-176</v>
      </c>
      <c r="H19">
        <v>22.4</v>
      </c>
      <c r="I19">
        <v>51.7</v>
      </c>
      <c r="J19">
        <v>609</v>
      </c>
    </row>
    <row r="20" spans="1:10" x14ac:dyDescent="0.2">
      <c r="A20" t="s">
        <v>260</v>
      </c>
      <c r="B20" t="s">
        <v>237</v>
      </c>
      <c r="C20">
        <v>4.5</v>
      </c>
      <c r="D20">
        <v>951</v>
      </c>
      <c r="E20">
        <v>3437</v>
      </c>
      <c r="F20">
        <v>900</v>
      </c>
      <c r="G20">
        <v>-185</v>
      </c>
      <c r="H20">
        <v>11.1</v>
      </c>
      <c r="I20">
        <v>51.9</v>
      </c>
      <c r="J20">
        <v>656</v>
      </c>
    </row>
    <row r="21" spans="1:10" x14ac:dyDescent="0.2">
      <c r="A21" t="s">
        <v>260</v>
      </c>
      <c r="B21" t="s">
        <v>314</v>
      </c>
      <c r="C21">
        <v>5.48</v>
      </c>
      <c r="D21">
        <v>886</v>
      </c>
      <c r="E21">
        <v>3491</v>
      </c>
      <c r="F21">
        <v>757</v>
      </c>
      <c r="G21">
        <v>-180</v>
      </c>
      <c r="H21">
        <v>46.7</v>
      </c>
      <c r="I21">
        <v>103</v>
      </c>
      <c r="J21">
        <v>636</v>
      </c>
    </row>
    <row r="22" spans="1:10" x14ac:dyDescent="0.2">
      <c r="A22" t="s">
        <v>260</v>
      </c>
      <c r="B22" t="s">
        <v>236</v>
      </c>
      <c r="C22">
        <v>6.34</v>
      </c>
      <c r="D22">
        <v>822</v>
      </c>
      <c r="E22">
        <v>3537</v>
      </c>
      <c r="F22">
        <v>577</v>
      </c>
      <c r="G22">
        <v>-214</v>
      </c>
      <c r="H22">
        <v>-5.1100000000000003</v>
      </c>
      <c r="I22">
        <v>64.400000000000006</v>
      </c>
      <c r="J22">
        <v>514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D555B-2BAD-D94D-8CAB-8C38EEBAA60D}">
  <dimension ref="A1:K22"/>
  <sheetViews>
    <sheetView workbookViewId="0">
      <selection sqref="A1:K22"/>
    </sheetView>
  </sheetViews>
  <sheetFormatPr baseColWidth="10" defaultRowHeight="16" x14ac:dyDescent="0.2"/>
  <sheetData>
    <row r="1" spans="1:11" x14ac:dyDescent="0.2">
      <c r="A1" t="s">
        <v>323</v>
      </c>
    </row>
    <row r="2" spans="1:11" x14ac:dyDescent="0.2">
      <c r="A2" t="s">
        <v>306</v>
      </c>
      <c r="B2" t="s">
        <v>273</v>
      </c>
      <c r="C2" t="s">
        <v>327</v>
      </c>
      <c r="D2" t="s">
        <v>307</v>
      </c>
      <c r="E2" t="s">
        <v>308</v>
      </c>
      <c r="F2" t="s">
        <v>309</v>
      </c>
      <c r="G2" t="s">
        <v>310</v>
      </c>
      <c r="H2" t="s">
        <v>324</v>
      </c>
      <c r="I2" t="s">
        <v>311</v>
      </c>
      <c r="J2" t="s">
        <v>312</v>
      </c>
      <c r="K2" t="s">
        <v>313</v>
      </c>
    </row>
    <row r="3" spans="1:11" x14ac:dyDescent="0.2">
      <c r="A3" t="s">
        <v>250</v>
      </c>
      <c r="B3" t="s">
        <v>237</v>
      </c>
      <c r="C3">
        <v>11</v>
      </c>
      <c r="D3">
        <v>1280</v>
      </c>
      <c r="E3">
        <v>4572</v>
      </c>
      <c r="F3">
        <v>1096</v>
      </c>
      <c r="G3">
        <v>-307</v>
      </c>
      <c r="H3">
        <v>-165</v>
      </c>
      <c r="I3">
        <v>-78.900000000000006</v>
      </c>
      <c r="J3">
        <v>-65.599999999999994</v>
      </c>
      <c r="K3">
        <v>252</v>
      </c>
    </row>
    <row r="4" spans="1:11" x14ac:dyDescent="0.2">
      <c r="A4" t="s">
        <v>250</v>
      </c>
      <c r="B4" t="s">
        <v>314</v>
      </c>
      <c r="C4">
        <v>14.4</v>
      </c>
      <c r="D4">
        <v>1072</v>
      </c>
      <c r="E4">
        <v>3724</v>
      </c>
      <c r="F4">
        <v>917</v>
      </c>
      <c r="G4">
        <v>-267</v>
      </c>
      <c r="H4">
        <v>-170</v>
      </c>
      <c r="I4">
        <v>-109</v>
      </c>
      <c r="J4">
        <v>-40.9</v>
      </c>
      <c r="K4">
        <v>282</v>
      </c>
    </row>
    <row r="5" spans="1:11" x14ac:dyDescent="0.2">
      <c r="A5" t="s">
        <v>250</v>
      </c>
      <c r="B5" t="s">
        <v>315</v>
      </c>
      <c r="C5">
        <v>6.85</v>
      </c>
      <c r="D5">
        <v>971</v>
      </c>
      <c r="E5">
        <v>3239</v>
      </c>
      <c r="F5">
        <v>917</v>
      </c>
      <c r="G5">
        <v>-246</v>
      </c>
      <c r="H5">
        <v>-123</v>
      </c>
      <c r="I5">
        <v>-109</v>
      </c>
      <c r="J5">
        <v>-23.3</v>
      </c>
      <c r="K5">
        <v>331</v>
      </c>
    </row>
    <row r="6" spans="1:11" x14ac:dyDescent="0.2">
      <c r="A6" t="s">
        <v>250</v>
      </c>
      <c r="B6" t="s">
        <v>236</v>
      </c>
      <c r="C6">
        <v>10.9</v>
      </c>
      <c r="D6">
        <v>843</v>
      </c>
      <c r="E6">
        <v>4913</v>
      </c>
      <c r="F6">
        <v>997</v>
      </c>
      <c r="G6">
        <v>-280</v>
      </c>
      <c r="H6">
        <v>-161</v>
      </c>
      <c r="I6">
        <v>-79.5</v>
      </c>
      <c r="J6">
        <v>-39.5</v>
      </c>
      <c r="K6">
        <v>308</v>
      </c>
    </row>
    <row r="7" spans="1:11" x14ac:dyDescent="0.2">
      <c r="A7" t="s">
        <v>240</v>
      </c>
      <c r="B7" t="s">
        <v>237</v>
      </c>
      <c r="C7">
        <v>4.8</v>
      </c>
      <c r="D7">
        <v>838</v>
      </c>
      <c r="E7">
        <v>4014</v>
      </c>
      <c r="F7">
        <v>792</v>
      </c>
      <c r="G7">
        <v>-293</v>
      </c>
      <c r="H7">
        <v>-196</v>
      </c>
      <c r="I7">
        <v>-118</v>
      </c>
      <c r="J7">
        <v>-0.47</v>
      </c>
      <c r="K7">
        <v>292</v>
      </c>
    </row>
    <row r="8" spans="1:11" x14ac:dyDescent="0.2">
      <c r="A8" t="s">
        <v>240</v>
      </c>
      <c r="B8" t="s">
        <v>314</v>
      </c>
      <c r="C8">
        <v>6.07</v>
      </c>
      <c r="D8">
        <v>767</v>
      </c>
      <c r="E8">
        <v>2998</v>
      </c>
      <c r="F8">
        <v>1314</v>
      </c>
      <c r="G8">
        <v>-248</v>
      </c>
      <c r="H8">
        <v>-123</v>
      </c>
      <c r="I8">
        <v>-32.5</v>
      </c>
      <c r="J8">
        <v>53.3</v>
      </c>
      <c r="K8">
        <v>350</v>
      </c>
    </row>
    <row r="9" spans="1:11" x14ac:dyDescent="0.2">
      <c r="A9" t="s">
        <v>240</v>
      </c>
      <c r="B9" t="s">
        <v>315</v>
      </c>
      <c r="C9">
        <v>5.24</v>
      </c>
      <c r="D9">
        <v>969</v>
      </c>
      <c r="E9">
        <v>3415</v>
      </c>
      <c r="F9">
        <v>883</v>
      </c>
      <c r="G9">
        <v>-270</v>
      </c>
      <c r="H9">
        <v>-188</v>
      </c>
      <c r="I9">
        <v>-133</v>
      </c>
      <c r="J9">
        <v>37.6</v>
      </c>
      <c r="K9">
        <v>316</v>
      </c>
    </row>
    <row r="10" spans="1:11" x14ac:dyDescent="0.2">
      <c r="A10" t="s">
        <v>240</v>
      </c>
      <c r="B10" t="s">
        <v>236</v>
      </c>
      <c r="C10">
        <v>5.34</v>
      </c>
      <c r="D10">
        <v>1058</v>
      </c>
      <c r="E10">
        <v>4157</v>
      </c>
      <c r="F10">
        <v>952</v>
      </c>
      <c r="G10">
        <v>-270</v>
      </c>
      <c r="H10">
        <v>-209</v>
      </c>
      <c r="I10">
        <v>-118</v>
      </c>
      <c r="J10">
        <v>17.2</v>
      </c>
      <c r="K10">
        <v>248</v>
      </c>
    </row>
    <row r="11" spans="1:11" x14ac:dyDescent="0.2">
      <c r="A11" t="s">
        <v>242</v>
      </c>
      <c r="B11" t="s">
        <v>237</v>
      </c>
      <c r="C11">
        <v>27.7</v>
      </c>
      <c r="D11">
        <v>2490</v>
      </c>
      <c r="E11">
        <v>5310</v>
      </c>
      <c r="F11">
        <v>1281</v>
      </c>
      <c r="G11">
        <v>-238</v>
      </c>
      <c r="H11">
        <v>-217</v>
      </c>
      <c r="I11">
        <v>-78.099999999999994</v>
      </c>
      <c r="J11">
        <v>100</v>
      </c>
      <c r="K11">
        <v>324</v>
      </c>
    </row>
    <row r="12" spans="1:11" x14ac:dyDescent="0.2">
      <c r="A12" t="s">
        <v>242</v>
      </c>
      <c r="B12" t="s">
        <v>314</v>
      </c>
      <c r="C12">
        <v>25.7</v>
      </c>
      <c r="D12">
        <v>2110</v>
      </c>
      <c r="E12">
        <v>4982</v>
      </c>
      <c r="F12">
        <v>1122</v>
      </c>
      <c r="G12">
        <v>-291</v>
      </c>
      <c r="H12">
        <v>-191</v>
      </c>
      <c r="I12">
        <v>-105</v>
      </c>
      <c r="J12">
        <v>-54.8</v>
      </c>
      <c r="K12">
        <v>294</v>
      </c>
    </row>
    <row r="13" spans="1:11" x14ac:dyDescent="0.2">
      <c r="A13" t="s">
        <v>242</v>
      </c>
      <c r="B13" t="s">
        <v>315</v>
      </c>
      <c r="C13">
        <v>17.2</v>
      </c>
      <c r="D13">
        <v>1201</v>
      </c>
      <c r="E13">
        <v>4068</v>
      </c>
      <c r="F13">
        <v>692</v>
      </c>
      <c r="G13">
        <v>-294</v>
      </c>
      <c r="H13">
        <v>-205</v>
      </c>
      <c r="I13">
        <v>-184</v>
      </c>
      <c r="J13">
        <v>-80</v>
      </c>
      <c r="K13">
        <v>272</v>
      </c>
    </row>
    <row r="14" spans="1:11" x14ac:dyDescent="0.2">
      <c r="A14" t="s">
        <v>242</v>
      </c>
      <c r="B14" t="s">
        <v>236</v>
      </c>
      <c r="C14">
        <v>23.7</v>
      </c>
      <c r="D14">
        <v>2665</v>
      </c>
      <c r="E14">
        <v>3921</v>
      </c>
      <c r="F14">
        <v>1557</v>
      </c>
      <c r="G14">
        <v>-296</v>
      </c>
      <c r="H14">
        <v>-155</v>
      </c>
      <c r="I14">
        <v>-121</v>
      </c>
      <c r="J14">
        <v>-19.899999999999999</v>
      </c>
      <c r="K14">
        <v>168</v>
      </c>
    </row>
    <row r="15" spans="1:11" x14ac:dyDescent="0.2">
      <c r="A15" t="s">
        <v>316</v>
      </c>
      <c r="B15" t="s">
        <v>315</v>
      </c>
      <c r="C15">
        <v>6.77</v>
      </c>
      <c r="D15">
        <v>1360</v>
      </c>
      <c r="E15">
        <v>3077</v>
      </c>
      <c r="F15">
        <v>1026</v>
      </c>
      <c r="G15">
        <v>-288</v>
      </c>
      <c r="H15">
        <v>-157</v>
      </c>
      <c r="I15">
        <v>-128</v>
      </c>
      <c r="J15">
        <v>-15.2</v>
      </c>
      <c r="K15">
        <v>225</v>
      </c>
    </row>
    <row r="16" spans="1:11" x14ac:dyDescent="0.2">
      <c r="A16" t="s">
        <v>259</v>
      </c>
      <c r="B16" t="s">
        <v>237</v>
      </c>
      <c r="C16">
        <v>10.7</v>
      </c>
      <c r="D16">
        <v>1354</v>
      </c>
      <c r="E16">
        <v>3345</v>
      </c>
      <c r="F16">
        <v>1069</v>
      </c>
      <c r="G16">
        <v>-323</v>
      </c>
      <c r="H16">
        <v>-177</v>
      </c>
      <c r="I16">
        <v>-99.8</v>
      </c>
      <c r="J16">
        <v>2.97</v>
      </c>
      <c r="K16">
        <v>159</v>
      </c>
    </row>
    <row r="17" spans="1:11" x14ac:dyDescent="0.2">
      <c r="A17" t="s">
        <v>259</v>
      </c>
      <c r="B17" t="s">
        <v>314</v>
      </c>
      <c r="C17">
        <v>15</v>
      </c>
      <c r="D17">
        <v>878</v>
      </c>
      <c r="E17">
        <v>3050</v>
      </c>
      <c r="F17">
        <v>1305</v>
      </c>
      <c r="G17">
        <v>-268</v>
      </c>
      <c r="H17">
        <v>-125</v>
      </c>
      <c r="I17">
        <v>-40.4</v>
      </c>
      <c r="J17">
        <v>28.2</v>
      </c>
      <c r="K17">
        <v>616</v>
      </c>
    </row>
    <row r="18" spans="1:11" x14ac:dyDescent="0.2">
      <c r="A18" t="s">
        <v>259</v>
      </c>
      <c r="B18" t="s">
        <v>236</v>
      </c>
      <c r="C18">
        <v>11</v>
      </c>
      <c r="D18">
        <v>1270</v>
      </c>
      <c r="E18">
        <v>3712</v>
      </c>
      <c r="F18">
        <v>962</v>
      </c>
      <c r="G18">
        <v>-298</v>
      </c>
      <c r="H18">
        <v>-206</v>
      </c>
      <c r="I18">
        <v>-130</v>
      </c>
      <c r="J18">
        <v>6.79</v>
      </c>
      <c r="K18">
        <v>154</v>
      </c>
    </row>
    <row r="19" spans="1:11" x14ac:dyDescent="0.2">
      <c r="A19" t="s">
        <v>317</v>
      </c>
      <c r="B19" t="s">
        <v>315</v>
      </c>
      <c r="C19">
        <v>3.05</v>
      </c>
      <c r="D19">
        <v>578</v>
      </c>
      <c r="E19">
        <v>1156</v>
      </c>
      <c r="F19">
        <v>527</v>
      </c>
      <c r="G19">
        <v>-127</v>
      </c>
      <c r="H19">
        <v>-19</v>
      </c>
      <c r="I19">
        <v>-51.2</v>
      </c>
      <c r="J19">
        <v>74</v>
      </c>
      <c r="K19">
        <v>434</v>
      </c>
    </row>
    <row r="20" spans="1:11" x14ac:dyDescent="0.2">
      <c r="A20" t="s">
        <v>260</v>
      </c>
      <c r="B20" t="s">
        <v>237</v>
      </c>
      <c r="C20">
        <v>3.06</v>
      </c>
      <c r="D20">
        <v>1000</v>
      </c>
      <c r="E20">
        <v>2064</v>
      </c>
      <c r="F20">
        <v>964</v>
      </c>
      <c r="G20">
        <v>-200</v>
      </c>
      <c r="H20">
        <v>-54.3</v>
      </c>
      <c r="I20">
        <v>-36.200000000000003</v>
      </c>
      <c r="J20">
        <v>59.1</v>
      </c>
      <c r="K20">
        <v>343</v>
      </c>
    </row>
    <row r="21" spans="1:11" x14ac:dyDescent="0.2">
      <c r="A21" t="s">
        <v>260</v>
      </c>
      <c r="B21" t="s">
        <v>314</v>
      </c>
      <c r="C21">
        <v>4.96</v>
      </c>
      <c r="D21">
        <v>820</v>
      </c>
      <c r="E21">
        <v>1746</v>
      </c>
      <c r="F21">
        <v>730</v>
      </c>
      <c r="G21">
        <v>-169</v>
      </c>
      <c r="H21">
        <v>-76.599999999999994</v>
      </c>
      <c r="I21">
        <v>-95.8</v>
      </c>
      <c r="J21">
        <v>102</v>
      </c>
      <c r="K21">
        <v>427</v>
      </c>
    </row>
    <row r="22" spans="1:11" x14ac:dyDescent="0.2">
      <c r="A22" t="s">
        <v>260</v>
      </c>
      <c r="B22" t="s">
        <v>236</v>
      </c>
      <c r="C22">
        <v>5.27</v>
      </c>
      <c r="D22">
        <v>771</v>
      </c>
      <c r="E22">
        <v>2498</v>
      </c>
      <c r="F22">
        <v>592</v>
      </c>
      <c r="G22">
        <v>-237</v>
      </c>
      <c r="H22">
        <v>-134</v>
      </c>
      <c r="I22">
        <v>-135</v>
      </c>
      <c r="J22">
        <v>4.5599999999999996</v>
      </c>
      <c r="K22">
        <v>254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E82C4-B0AF-5D49-9BC2-146A1A49CF11}">
  <dimension ref="A1:K22"/>
  <sheetViews>
    <sheetView workbookViewId="0">
      <selection sqref="A1:K22"/>
    </sheetView>
  </sheetViews>
  <sheetFormatPr baseColWidth="10" defaultRowHeight="16" x14ac:dyDescent="0.2"/>
  <sheetData>
    <row r="1" spans="1:11" x14ac:dyDescent="0.2">
      <c r="A1" t="s">
        <v>325</v>
      </c>
    </row>
    <row r="2" spans="1:11" x14ac:dyDescent="0.2">
      <c r="A2" t="s">
        <v>306</v>
      </c>
      <c r="B2" t="s">
        <v>273</v>
      </c>
      <c r="C2" t="s">
        <v>327</v>
      </c>
      <c r="D2" t="s">
        <v>307</v>
      </c>
      <c r="E2" t="s">
        <v>308</v>
      </c>
      <c r="F2" t="s">
        <v>309</v>
      </c>
      <c r="G2" t="s">
        <v>310</v>
      </c>
      <c r="H2" t="s">
        <v>324</v>
      </c>
      <c r="I2" t="s">
        <v>311</v>
      </c>
      <c r="J2" t="s">
        <v>312</v>
      </c>
      <c r="K2" t="s">
        <v>313</v>
      </c>
    </row>
    <row r="3" spans="1:11" x14ac:dyDescent="0.2">
      <c r="A3" t="s">
        <v>250</v>
      </c>
      <c r="B3" t="s">
        <v>237</v>
      </c>
      <c r="C3">
        <v>21.4</v>
      </c>
      <c r="D3">
        <v>685</v>
      </c>
      <c r="E3">
        <v>2448</v>
      </c>
      <c r="F3">
        <v>734</v>
      </c>
      <c r="G3">
        <v>-247</v>
      </c>
      <c r="H3">
        <v>-5.45</v>
      </c>
      <c r="I3">
        <v>99.7</v>
      </c>
      <c r="J3">
        <v>227</v>
      </c>
      <c r="K3">
        <v>579</v>
      </c>
    </row>
    <row r="4" spans="1:11" x14ac:dyDescent="0.2">
      <c r="A4" t="s">
        <v>250</v>
      </c>
      <c r="B4" t="s">
        <v>314</v>
      </c>
      <c r="C4">
        <v>15.8</v>
      </c>
      <c r="D4">
        <v>635</v>
      </c>
      <c r="E4">
        <v>1858</v>
      </c>
      <c r="F4">
        <v>579</v>
      </c>
      <c r="G4">
        <v>-224</v>
      </c>
      <c r="H4">
        <v>-48.4</v>
      </c>
      <c r="I4">
        <v>68.3</v>
      </c>
      <c r="J4">
        <v>243</v>
      </c>
      <c r="K4">
        <v>546</v>
      </c>
    </row>
    <row r="5" spans="1:11" x14ac:dyDescent="0.2">
      <c r="A5" t="s">
        <v>250</v>
      </c>
      <c r="B5" t="s">
        <v>315</v>
      </c>
      <c r="C5">
        <v>11.5</v>
      </c>
      <c r="D5">
        <v>612</v>
      </c>
      <c r="E5">
        <v>1938</v>
      </c>
      <c r="F5">
        <v>645</v>
      </c>
      <c r="G5">
        <v>-212</v>
      </c>
      <c r="H5">
        <v>-5.46</v>
      </c>
      <c r="I5">
        <v>71</v>
      </c>
      <c r="J5">
        <v>261</v>
      </c>
      <c r="K5">
        <v>604</v>
      </c>
    </row>
    <row r="6" spans="1:11" x14ac:dyDescent="0.2">
      <c r="A6" t="s">
        <v>250</v>
      </c>
      <c r="B6" t="s">
        <v>236</v>
      </c>
      <c r="C6">
        <v>14.1</v>
      </c>
      <c r="D6">
        <v>765</v>
      </c>
      <c r="E6">
        <v>3379</v>
      </c>
      <c r="F6">
        <v>743</v>
      </c>
      <c r="G6">
        <v>-287</v>
      </c>
      <c r="H6">
        <v>-10.7</v>
      </c>
      <c r="I6">
        <v>113</v>
      </c>
      <c r="J6">
        <v>241</v>
      </c>
      <c r="K6">
        <v>851</v>
      </c>
    </row>
    <row r="7" spans="1:11" x14ac:dyDescent="0.2">
      <c r="A7" t="s">
        <v>240</v>
      </c>
      <c r="B7" t="s">
        <v>237</v>
      </c>
      <c r="C7">
        <v>15.6</v>
      </c>
      <c r="D7">
        <v>494</v>
      </c>
      <c r="E7">
        <v>2509</v>
      </c>
      <c r="F7">
        <v>556</v>
      </c>
      <c r="G7">
        <v>-248</v>
      </c>
      <c r="H7">
        <v>-72.7</v>
      </c>
      <c r="I7">
        <v>77.099999999999994</v>
      </c>
      <c r="J7">
        <v>288</v>
      </c>
      <c r="K7">
        <v>569</v>
      </c>
    </row>
    <row r="8" spans="1:11" x14ac:dyDescent="0.2">
      <c r="A8" t="s">
        <v>240</v>
      </c>
      <c r="B8" t="s">
        <v>314</v>
      </c>
      <c r="C8">
        <v>18.8</v>
      </c>
      <c r="D8">
        <v>565</v>
      </c>
      <c r="E8">
        <v>2512</v>
      </c>
      <c r="F8">
        <v>999</v>
      </c>
      <c r="G8">
        <v>-254</v>
      </c>
      <c r="H8">
        <v>-17.7</v>
      </c>
      <c r="I8">
        <v>117</v>
      </c>
      <c r="J8">
        <v>301</v>
      </c>
      <c r="K8">
        <v>695</v>
      </c>
    </row>
    <row r="9" spans="1:11" x14ac:dyDescent="0.2">
      <c r="A9" t="s">
        <v>240</v>
      </c>
      <c r="B9" t="s">
        <v>315</v>
      </c>
      <c r="C9">
        <v>16.899999999999999</v>
      </c>
      <c r="D9">
        <v>641</v>
      </c>
      <c r="E9">
        <v>2337</v>
      </c>
      <c r="F9">
        <v>580</v>
      </c>
      <c r="G9">
        <v>-236</v>
      </c>
      <c r="H9">
        <v>-58.6</v>
      </c>
      <c r="I9">
        <v>58.3</v>
      </c>
      <c r="J9">
        <v>285</v>
      </c>
      <c r="K9">
        <v>546</v>
      </c>
    </row>
    <row r="10" spans="1:11" x14ac:dyDescent="0.2">
      <c r="A10" t="s">
        <v>240</v>
      </c>
      <c r="B10" t="s">
        <v>236</v>
      </c>
      <c r="C10">
        <v>12.5</v>
      </c>
      <c r="D10">
        <v>799</v>
      </c>
      <c r="E10">
        <v>2712</v>
      </c>
      <c r="F10">
        <v>578</v>
      </c>
      <c r="G10">
        <v>-268</v>
      </c>
      <c r="H10">
        <v>-89.2</v>
      </c>
      <c r="I10">
        <v>78.8</v>
      </c>
      <c r="J10">
        <v>331</v>
      </c>
      <c r="K10">
        <v>614</v>
      </c>
    </row>
    <row r="11" spans="1:11" x14ac:dyDescent="0.2">
      <c r="A11" t="s">
        <v>242</v>
      </c>
      <c r="B11" t="s">
        <v>237</v>
      </c>
      <c r="C11">
        <v>13.6</v>
      </c>
      <c r="D11">
        <v>1550</v>
      </c>
      <c r="E11">
        <v>3469</v>
      </c>
      <c r="F11">
        <v>795</v>
      </c>
      <c r="G11">
        <v>-170</v>
      </c>
      <c r="H11">
        <v>-167</v>
      </c>
      <c r="I11">
        <v>142</v>
      </c>
      <c r="J11">
        <v>441</v>
      </c>
      <c r="K11">
        <v>840</v>
      </c>
    </row>
    <row r="12" spans="1:11" x14ac:dyDescent="0.2">
      <c r="A12" t="s">
        <v>242</v>
      </c>
      <c r="B12" t="s">
        <v>314</v>
      </c>
      <c r="C12">
        <v>13.1</v>
      </c>
      <c r="D12">
        <v>865</v>
      </c>
      <c r="E12">
        <v>2976</v>
      </c>
      <c r="F12">
        <v>548</v>
      </c>
      <c r="G12">
        <v>-225</v>
      </c>
      <c r="H12">
        <v>-120</v>
      </c>
      <c r="I12">
        <v>90.3</v>
      </c>
      <c r="J12">
        <v>185</v>
      </c>
      <c r="K12">
        <v>747</v>
      </c>
    </row>
    <row r="13" spans="1:11" x14ac:dyDescent="0.2">
      <c r="A13" t="s">
        <v>242</v>
      </c>
      <c r="B13" t="s">
        <v>315</v>
      </c>
      <c r="C13">
        <v>12.7</v>
      </c>
      <c r="D13">
        <v>630</v>
      </c>
      <c r="E13">
        <v>2185</v>
      </c>
      <c r="F13">
        <v>382</v>
      </c>
      <c r="G13">
        <v>-230</v>
      </c>
      <c r="H13">
        <v>-123</v>
      </c>
      <c r="I13">
        <v>5.86</v>
      </c>
      <c r="J13">
        <v>155</v>
      </c>
      <c r="K13">
        <v>691</v>
      </c>
    </row>
    <row r="14" spans="1:11" x14ac:dyDescent="0.2">
      <c r="A14" t="s">
        <v>242</v>
      </c>
      <c r="B14" t="s">
        <v>236</v>
      </c>
      <c r="C14">
        <v>16.8</v>
      </c>
      <c r="D14">
        <v>855</v>
      </c>
      <c r="E14">
        <v>2134</v>
      </c>
      <c r="F14">
        <v>684</v>
      </c>
      <c r="G14">
        <v>-212</v>
      </c>
      <c r="H14">
        <v>-107</v>
      </c>
      <c r="I14">
        <v>67</v>
      </c>
      <c r="J14">
        <v>224</v>
      </c>
      <c r="K14">
        <v>551</v>
      </c>
    </row>
    <row r="15" spans="1:11" x14ac:dyDescent="0.2">
      <c r="A15" t="s">
        <v>316</v>
      </c>
      <c r="B15" t="s">
        <v>315</v>
      </c>
      <c r="C15">
        <v>13.1</v>
      </c>
      <c r="D15">
        <v>561</v>
      </c>
      <c r="E15">
        <v>1652</v>
      </c>
      <c r="F15">
        <v>588</v>
      </c>
      <c r="G15">
        <v>-225</v>
      </c>
      <c r="H15">
        <v>53.7</v>
      </c>
      <c r="I15">
        <v>93</v>
      </c>
      <c r="J15">
        <v>259</v>
      </c>
      <c r="K15">
        <v>564</v>
      </c>
    </row>
    <row r="16" spans="1:11" x14ac:dyDescent="0.2">
      <c r="A16" t="s">
        <v>259</v>
      </c>
      <c r="B16" t="s">
        <v>237</v>
      </c>
      <c r="C16">
        <v>14.5</v>
      </c>
      <c r="D16">
        <v>537</v>
      </c>
      <c r="E16">
        <v>1740</v>
      </c>
      <c r="F16">
        <v>681</v>
      </c>
      <c r="G16">
        <v>-254</v>
      </c>
      <c r="H16">
        <v>-13.6</v>
      </c>
      <c r="I16">
        <v>93.3</v>
      </c>
      <c r="J16">
        <v>285</v>
      </c>
      <c r="K16">
        <v>462</v>
      </c>
    </row>
    <row r="17" spans="1:11" x14ac:dyDescent="0.2">
      <c r="A17" t="s">
        <v>259</v>
      </c>
      <c r="B17" t="s">
        <v>314</v>
      </c>
      <c r="C17">
        <v>11</v>
      </c>
      <c r="D17">
        <v>712</v>
      </c>
      <c r="E17">
        <v>2003</v>
      </c>
      <c r="F17">
        <v>1040</v>
      </c>
      <c r="G17">
        <v>-250</v>
      </c>
      <c r="H17">
        <v>-15.8</v>
      </c>
      <c r="I17">
        <v>119</v>
      </c>
      <c r="J17">
        <v>245</v>
      </c>
      <c r="K17">
        <v>882</v>
      </c>
    </row>
    <row r="18" spans="1:11" x14ac:dyDescent="0.2">
      <c r="A18" t="s">
        <v>259</v>
      </c>
      <c r="B18" t="s">
        <v>236</v>
      </c>
      <c r="C18">
        <v>15.4</v>
      </c>
      <c r="D18">
        <v>688</v>
      </c>
      <c r="E18">
        <v>2040</v>
      </c>
      <c r="F18">
        <v>551</v>
      </c>
      <c r="G18">
        <v>-253</v>
      </c>
      <c r="H18">
        <v>-54.2</v>
      </c>
      <c r="I18">
        <v>70.099999999999994</v>
      </c>
      <c r="J18">
        <v>290</v>
      </c>
      <c r="K18">
        <v>539</v>
      </c>
    </row>
    <row r="19" spans="1:11" x14ac:dyDescent="0.2">
      <c r="A19" t="s">
        <v>317</v>
      </c>
      <c r="B19" t="s">
        <v>315</v>
      </c>
      <c r="C19">
        <v>13.2</v>
      </c>
      <c r="D19">
        <v>490</v>
      </c>
      <c r="E19">
        <v>1619</v>
      </c>
      <c r="F19">
        <v>470</v>
      </c>
      <c r="G19">
        <v>-159</v>
      </c>
      <c r="H19">
        <v>-21.6</v>
      </c>
      <c r="I19">
        <v>44.4</v>
      </c>
      <c r="J19">
        <v>150</v>
      </c>
      <c r="K19">
        <v>644</v>
      </c>
    </row>
    <row r="20" spans="1:11" x14ac:dyDescent="0.2">
      <c r="A20" t="s">
        <v>260</v>
      </c>
      <c r="B20" t="s">
        <v>237</v>
      </c>
      <c r="C20">
        <v>15.5</v>
      </c>
      <c r="D20">
        <v>640</v>
      </c>
      <c r="E20">
        <v>2024</v>
      </c>
      <c r="F20">
        <v>719</v>
      </c>
      <c r="G20">
        <v>-161</v>
      </c>
      <c r="H20">
        <v>-1.79</v>
      </c>
      <c r="I20">
        <v>64.5</v>
      </c>
      <c r="J20">
        <v>177</v>
      </c>
      <c r="K20">
        <v>680</v>
      </c>
    </row>
    <row r="21" spans="1:11" x14ac:dyDescent="0.2">
      <c r="A21" t="s">
        <v>260</v>
      </c>
      <c r="B21" t="s">
        <v>314</v>
      </c>
      <c r="C21">
        <v>21.8</v>
      </c>
      <c r="D21">
        <v>668</v>
      </c>
      <c r="E21">
        <v>1985</v>
      </c>
      <c r="F21">
        <v>541</v>
      </c>
      <c r="G21">
        <v>-167</v>
      </c>
      <c r="H21">
        <v>-37.6</v>
      </c>
      <c r="I21">
        <v>52</v>
      </c>
      <c r="J21">
        <v>261</v>
      </c>
      <c r="K21">
        <v>638</v>
      </c>
    </row>
    <row r="22" spans="1:11" x14ac:dyDescent="0.2">
      <c r="A22" t="s">
        <v>260</v>
      </c>
      <c r="B22" t="s">
        <v>236</v>
      </c>
      <c r="C22">
        <v>16.2</v>
      </c>
      <c r="D22">
        <v>568</v>
      </c>
      <c r="E22">
        <v>1842</v>
      </c>
      <c r="F22">
        <v>367</v>
      </c>
      <c r="G22">
        <v>-211</v>
      </c>
      <c r="H22">
        <v>-40.299999999999997</v>
      </c>
      <c r="I22">
        <v>19.600000000000001</v>
      </c>
      <c r="J22">
        <v>210</v>
      </c>
      <c r="K22">
        <v>577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FD244-58E9-DD49-B4C1-A7650DE94182}">
  <dimension ref="A1:K22"/>
  <sheetViews>
    <sheetView workbookViewId="0">
      <selection activeCell="F32" sqref="F32"/>
    </sheetView>
  </sheetViews>
  <sheetFormatPr baseColWidth="10" defaultRowHeight="16" x14ac:dyDescent="0.2"/>
  <sheetData>
    <row r="1" spans="1:11" x14ac:dyDescent="0.2">
      <c r="A1" t="s">
        <v>322</v>
      </c>
    </row>
    <row r="2" spans="1:11" x14ac:dyDescent="0.2">
      <c r="A2" t="s">
        <v>306</v>
      </c>
      <c r="B2" t="s">
        <v>273</v>
      </c>
      <c r="C2" t="s">
        <v>327</v>
      </c>
      <c r="D2" t="s">
        <v>307</v>
      </c>
      <c r="E2" t="s">
        <v>308</v>
      </c>
      <c r="F2" t="s">
        <v>309</v>
      </c>
      <c r="G2" t="s">
        <v>310</v>
      </c>
      <c r="H2" t="s">
        <v>324</v>
      </c>
      <c r="I2" t="s">
        <v>311</v>
      </c>
      <c r="J2" t="s">
        <v>312</v>
      </c>
      <c r="K2" t="s">
        <v>313</v>
      </c>
    </row>
    <row r="3" spans="1:11" x14ac:dyDescent="0.2">
      <c r="A3" t="s">
        <v>250</v>
      </c>
      <c r="B3" t="s">
        <v>237</v>
      </c>
      <c r="C3">
        <v>62.4</v>
      </c>
      <c r="D3">
        <v>687</v>
      </c>
      <c r="E3">
        <v>545</v>
      </c>
      <c r="F3">
        <v>888</v>
      </c>
      <c r="G3">
        <v>-190</v>
      </c>
      <c r="H3">
        <v>69</v>
      </c>
      <c r="I3">
        <v>112</v>
      </c>
      <c r="J3">
        <v>256</v>
      </c>
      <c r="K3">
        <v>568</v>
      </c>
    </row>
    <row r="4" spans="1:11" x14ac:dyDescent="0.2">
      <c r="A4" t="s">
        <v>250</v>
      </c>
      <c r="B4" t="s">
        <v>314</v>
      </c>
      <c r="C4">
        <v>64.599999999999994</v>
      </c>
      <c r="D4">
        <v>718</v>
      </c>
      <c r="E4">
        <v>534</v>
      </c>
      <c r="F4">
        <v>711</v>
      </c>
      <c r="G4">
        <v>-178</v>
      </c>
      <c r="H4">
        <v>16.7</v>
      </c>
      <c r="I4">
        <v>75.3</v>
      </c>
      <c r="J4">
        <v>250</v>
      </c>
      <c r="K4">
        <v>536</v>
      </c>
    </row>
    <row r="5" spans="1:11" x14ac:dyDescent="0.2">
      <c r="A5" t="s">
        <v>250</v>
      </c>
      <c r="B5" t="s">
        <v>315</v>
      </c>
      <c r="C5">
        <v>78.2</v>
      </c>
      <c r="D5">
        <v>620</v>
      </c>
      <c r="E5">
        <v>454</v>
      </c>
      <c r="F5">
        <v>702</v>
      </c>
      <c r="G5">
        <v>-173</v>
      </c>
      <c r="H5">
        <v>58.6</v>
      </c>
      <c r="I5">
        <v>74.8</v>
      </c>
      <c r="J5">
        <v>269</v>
      </c>
      <c r="K5">
        <v>615</v>
      </c>
    </row>
    <row r="6" spans="1:11" x14ac:dyDescent="0.2">
      <c r="A6" t="s">
        <v>250</v>
      </c>
      <c r="B6" t="s">
        <v>236</v>
      </c>
      <c r="C6">
        <v>70.8</v>
      </c>
      <c r="D6">
        <v>698</v>
      </c>
      <c r="E6">
        <v>538</v>
      </c>
      <c r="F6">
        <v>858</v>
      </c>
      <c r="G6">
        <v>-166</v>
      </c>
      <c r="H6">
        <v>68.099999999999994</v>
      </c>
      <c r="I6">
        <v>118</v>
      </c>
      <c r="J6">
        <v>346</v>
      </c>
      <c r="K6">
        <v>570</v>
      </c>
    </row>
    <row r="7" spans="1:11" x14ac:dyDescent="0.2">
      <c r="A7" t="s">
        <v>240</v>
      </c>
      <c r="B7" t="s">
        <v>237</v>
      </c>
      <c r="C7">
        <v>75.599999999999994</v>
      </c>
      <c r="D7">
        <v>645</v>
      </c>
      <c r="E7">
        <v>494</v>
      </c>
      <c r="F7">
        <v>827</v>
      </c>
      <c r="G7">
        <v>-144</v>
      </c>
      <c r="H7">
        <v>39.299999999999997</v>
      </c>
      <c r="I7">
        <v>39.4</v>
      </c>
      <c r="J7">
        <v>286</v>
      </c>
      <c r="K7">
        <v>488</v>
      </c>
    </row>
    <row r="8" spans="1:11" x14ac:dyDescent="0.2">
      <c r="A8" t="s">
        <v>240</v>
      </c>
      <c r="B8" t="s">
        <v>314</v>
      </c>
      <c r="C8">
        <v>69.8</v>
      </c>
      <c r="D8">
        <v>586</v>
      </c>
      <c r="E8">
        <v>456</v>
      </c>
      <c r="F8">
        <v>1222</v>
      </c>
      <c r="G8">
        <v>-156</v>
      </c>
      <c r="H8">
        <v>121</v>
      </c>
      <c r="I8">
        <v>92.9</v>
      </c>
      <c r="J8">
        <v>371</v>
      </c>
      <c r="K8">
        <v>758</v>
      </c>
    </row>
    <row r="9" spans="1:11" x14ac:dyDescent="0.2">
      <c r="A9" t="s">
        <v>240</v>
      </c>
      <c r="B9" t="s">
        <v>315</v>
      </c>
      <c r="C9">
        <v>71.900000000000006</v>
      </c>
      <c r="D9">
        <v>734</v>
      </c>
      <c r="E9">
        <v>611</v>
      </c>
      <c r="F9">
        <v>773</v>
      </c>
      <c r="G9">
        <v>-151</v>
      </c>
      <c r="H9">
        <v>44.9</v>
      </c>
      <c r="I9">
        <v>36.5</v>
      </c>
      <c r="J9">
        <v>325</v>
      </c>
      <c r="K9">
        <v>584</v>
      </c>
    </row>
    <row r="10" spans="1:11" x14ac:dyDescent="0.2">
      <c r="A10" t="s">
        <v>240</v>
      </c>
      <c r="B10" t="s">
        <v>236</v>
      </c>
      <c r="C10">
        <v>78.400000000000006</v>
      </c>
      <c r="D10">
        <v>858</v>
      </c>
      <c r="E10">
        <v>521</v>
      </c>
      <c r="F10">
        <v>786</v>
      </c>
      <c r="G10">
        <v>-148</v>
      </c>
      <c r="H10">
        <v>16.100000000000001</v>
      </c>
      <c r="I10">
        <v>29.7</v>
      </c>
      <c r="J10">
        <v>348</v>
      </c>
      <c r="K10">
        <v>563</v>
      </c>
    </row>
    <row r="11" spans="1:11" x14ac:dyDescent="0.2">
      <c r="A11" t="s">
        <v>242</v>
      </c>
      <c r="B11" t="s">
        <v>237</v>
      </c>
      <c r="C11">
        <v>54.6</v>
      </c>
      <c r="D11">
        <v>1386</v>
      </c>
      <c r="E11">
        <v>1103</v>
      </c>
      <c r="F11">
        <v>880</v>
      </c>
      <c r="G11">
        <v>-112</v>
      </c>
      <c r="H11">
        <v>-33.799999999999997</v>
      </c>
      <c r="I11">
        <v>123</v>
      </c>
      <c r="J11">
        <v>473</v>
      </c>
      <c r="K11">
        <v>879</v>
      </c>
    </row>
    <row r="12" spans="1:11" x14ac:dyDescent="0.2">
      <c r="A12" t="s">
        <v>242</v>
      </c>
      <c r="B12" t="s">
        <v>314</v>
      </c>
      <c r="C12">
        <v>57.2</v>
      </c>
      <c r="D12">
        <v>885</v>
      </c>
      <c r="E12">
        <v>855</v>
      </c>
      <c r="F12">
        <v>661</v>
      </c>
      <c r="G12">
        <v>-162</v>
      </c>
      <c r="H12">
        <v>5.8</v>
      </c>
      <c r="I12">
        <v>64</v>
      </c>
      <c r="J12">
        <v>225</v>
      </c>
      <c r="K12">
        <v>703</v>
      </c>
    </row>
    <row r="13" spans="1:11" x14ac:dyDescent="0.2">
      <c r="A13" t="s">
        <v>242</v>
      </c>
      <c r="B13" t="s">
        <v>315</v>
      </c>
      <c r="C13">
        <v>65.5</v>
      </c>
      <c r="D13">
        <v>745</v>
      </c>
      <c r="E13">
        <v>656</v>
      </c>
      <c r="F13">
        <v>504</v>
      </c>
      <c r="G13">
        <v>-169</v>
      </c>
      <c r="H13">
        <v>11.6</v>
      </c>
      <c r="I13">
        <v>-4.53</v>
      </c>
      <c r="J13">
        <v>183</v>
      </c>
      <c r="K13">
        <v>622</v>
      </c>
    </row>
    <row r="14" spans="1:11" x14ac:dyDescent="0.2">
      <c r="A14" t="s">
        <v>242</v>
      </c>
      <c r="B14" t="s">
        <v>236</v>
      </c>
      <c r="C14">
        <v>55.6</v>
      </c>
      <c r="D14">
        <v>978</v>
      </c>
      <c r="E14">
        <v>792</v>
      </c>
      <c r="F14">
        <v>880</v>
      </c>
      <c r="G14">
        <v>-169</v>
      </c>
      <c r="H14">
        <v>13</v>
      </c>
      <c r="I14">
        <v>56.2</v>
      </c>
      <c r="J14">
        <v>211</v>
      </c>
      <c r="K14">
        <v>565</v>
      </c>
    </row>
    <row r="15" spans="1:11" x14ac:dyDescent="0.2">
      <c r="A15" t="s">
        <v>316</v>
      </c>
      <c r="B15" t="s">
        <v>315</v>
      </c>
      <c r="C15">
        <v>76.599999999999994</v>
      </c>
      <c r="D15">
        <v>592</v>
      </c>
      <c r="E15">
        <v>378</v>
      </c>
      <c r="F15">
        <v>687</v>
      </c>
      <c r="G15">
        <v>-114</v>
      </c>
      <c r="H15">
        <v>117</v>
      </c>
      <c r="I15">
        <v>60</v>
      </c>
      <c r="J15">
        <v>260</v>
      </c>
      <c r="K15">
        <v>416</v>
      </c>
    </row>
    <row r="16" spans="1:11" x14ac:dyDescent="0.2">
      <c r="A16" t="s">
        <v>259</v>
      </c>
      <c r="B16" t="s">
        <v>237</v>
      </c>
      <c r="C16">
        <v>71.099999999999994</v>
      </c>
      <c r="D16">
        <v>627</v>
      </c>
      <c r="E16">
        <v>381</v>
      </c>
      <c r="F16">
        <v>867</v>
      </c>
      <c r="G16">
        <v>-133</v>
      </c>
      <c r="H16">
        <v>152</v>
      </c>
      <c r="I16">
        <v>80.7</v>
      </c>
      <c r="J16">
        <v>299</v>
      </c>
      <c r="K16">
        <v>400</v>
      </c>
    </row>
    <row r="17" spans="1:11" x14ac:dyDescent="0.2">
      <c r="A17" t="s">
        <v>259</v>
      </c>
      <c r="B17" t="s">
        <v>314</v>
      </c>
      <c r="C17">
        <v>70.400000000000006</v>
      </c>
      <c r="D17">
        <v>610</v>
      </c>
      <c r="E17">
        <v>325</v>
      </c>
      <c r="F17">
        <v>1169</v>
      </c>
      <c r="G17">
        <v>-139</v>
      </c>
      <c r="H17">
        <v>130</v>
      </c>
      <c r="I17">
        <v>87.5</v>
      </c>
      <c r="J17">
        <v>268</v>
      </c>
      <c r="K17">
        <v>759</v>
      </c>
    </row>
    <row r="18" spans="1:11" x14ac:dyDescent="0.2">
      <c r="A18" t="s">
        <v>259</v>
      </c>
      <c r="B18" t="s">
        <v>236</v>
      </c>
      <c r="C18">
        <v>70</v>
      </c>
      <c r="D18">
        <v>717</v>
      </c>
      <c r="E18">
        <v>458</v>
      </c>
      <c r="F18">
        <v>709</v>
      </c>
      <c r="G18">
        <v>-107</v>
      </c>
      <c r="H18">
        <v>119</v>
      </c>
      <c r="I18">
        <v>50</v>
      </c>
      <c r="J18">
        <v>322</v>
      </c>
      <c r="K18">
        <v>381</v>
      </c>
    </row>
    <row r="19" spans="1:11" x14ac:dyDescent="0.2">
      <c r="A19" t="s">
        <v>317</v>
      </c>
      <c r="B19" t="s">
        <v>315</v>
      </c>
      <c r="C19">
        <v>79.099999999999994</v>
      </c>
      <c r="D19">
        <v>471</v>
      </c>
      <c r="E19">
        <v>361</v>
      </c>
      <c r="F19">
        <v>510</v>
      </c>
      <c r="G19">
        <v>-115</v>
      </c>
      <c r="H19">
        <v>101</v>
      </c>
      <c r="I19">
        <v>41.9</v>
      </c>
      <c r="J19">
        <v>178</v>
      </c>
      <c r="K19">
        <v>435</v>
      </c>
    </row>
    <row r="20" spans="1:11" x14ac:dyDescent="0.2">
      <c r="A20" t="s">
        <v>260</v>
      </c>
      <c r="B20" t="s">
        <v>237</v>
      </c>
      <c r="C20">
        <v>77.400000000000006</v>
      </c>
      <c r="D20">
        <v>544</v>
      </c>
      <c r="E20">
        <v>402</v>
      </c>
      <c r="F20">
        <v>746</v>
      </c>
      <c r="G20">
        <v>-131</v>
      </c>
      <c r="H20">
        <v>140</v>
      </c>
      <c r="I20">
        <v>71.099999999999994</v>
      </c>
      <c r="J20">
        <v>218</v>
      </c>
      <c r="K20">
        <v>527</v>
      </c>
    </row>
    <row r="21" spans="1:11" x14ac:dyDescent="0.2">
      <c r="A21" t="s">
        <v>260</v>
      </c>
      <c r="B21" t="s">
        <v>314</v>
      </c>
      <c r="C21">
        <v>67.2</v>
      </c>
      <c r="D21">
        <v>766</v>
      </c>
      <c r="E21">
        <v>558</v>
      </c>
      <c r="F21">
        <v>709</v>
      </c>
      <c r="G21">
        <v>-127</v>
      </c>
      <c r="H21">
        <v>84.6</v>
      </c>
      <c r="I21">
        <v>84.9</v>
      </c>
      <c r="J21">
        <v>280</v>
      </c>
      <c r="K21">
        <v>503</v>
      </c>
    </row>
    <row r="22" spans="1:11" x14ac:dyDescent="0.2">
      <c r="A22" t="s">
        <v>260</v>
      </c>
      <c r="B22" t="s">
        <v>236</v>
      </c>
      <c r="C22">
        <v>73.400000000000006</v>
      </c>
      <c r="D22">
        <v>635</v>
      </c>
      <c r="E22">
        <v>410</v>
      </c>
      <c r="F22">
        <v>490</v>
      </c>
      <c r="G22">
        <v>-154</v>
      </c>
      <c r="H22">
        <v>116</v>
      </c>
      <c r="I22">
        <v>9.16</v>
      </c>
      <c r="J22">
        <v>242</v>
      </c>
      <c r="K22">
        <v>438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00F76-E91F-6D42-8763-70B593342166}">
  <dimension ref="A1:A5"/>
  <sheetViews>
    <sheetView tabSelected="1" workbookViewId="0">
      <selection activeCell="I13" sqref="I13"/>
    </sheetView>
  </sheetViews>
  <sheetFormatPr baseColWidth="10" defaultRowHeight="16" x14ac:dyDescent="0.2"/>
  <sheetData>
    <row r="1" spans="1:1" x14ac:dyDescent="0.2">
      <c r="A1" t="s">
        <v>328</v>
      </c>
    </row>
    <row r="2" spans="1:1" x14ac:dyDescent="0.2">
      <c r="A2" t="s">
        <v>329</v>
      </c>
    </row>
    <row r="3" spans="1:1" x14ac:dyDescent="0.2">
      <c r="A3" t="s">
        <v>330</v>
      </c>
    </row>
    <row r="4" spans="1:1" x14ac:dyDescent="0.2">
      <c r="A4" t="s">
        <v>331</v>
      </c>
    </row>
    <row r="5" spans="1:1" x14ac:dyDescent="0.2">
      <c r="A5" t="s">
        <v>332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7FC2B-2738-7C45-A917-6E048387C82B}">
  <dimension ref="A1:H9"/>
  <sheetViews>
    <sheetView workbookViewId="0">
      <selection activeCell="J5" sqref="J5"/>
    </sheetView>
  </sheetViews>
  <sheetFormatPr baseColWidth="10" defaultRowHeight="16" x14ac:dyDescent="0.2"/>
  <cols>
    <col min="1" max="1" width="18.83203125" customWidth="1"/>
  </cols>
  <sheetData>
    <row r="1" spans="1:8" ht="37" x14ac:dyDescent="0.45">
      <c r="B1" s="28" t="s">
        <v>304</v>
      </c>
    </row>
    <row r="3" spans="1:8" ht="17" thickBot="1" x14ac:dyDescent="0.25"/>
    <row r="4" spans="1:8" ht="17" thickBot="1" x14ac:dyDescent="0.25">
      <c r="B4" s="51" t="s">
        <v>301</v>
      </c>
      <c r="C4" s="57" t="s">
        <v>236</v>
      </c>
      <c r="D4" s="58"/>
      <c r="E4" s="59"/>
      <c r="F4" s="57" t="s">
        <v>237</v>
      </c>
      <c r="G4" s="58"/>
      <c r="H4" s="59"/>
    </row>
    <row r="5" spans="1:8" x14ac:dyDescent="0.2">
      <c r="B5" s="39" t="s">
        <v>238</v>
      </c>
      <c r="C5" s="30">
        <v>6.4634032142775499</v>
      </c>
      <c r="D5" s="31">
        <v>5.6298333119509598</v>
      </c>
      <c r="E5" s="32">
        <v>5.9568069351162301</v>
      </c>
      <c r="F5" s="30">
        <v>5.0773574122917502</v>
      </c>
      <c r="G5" s="31">
        <v>3.8733553960926801</v>
      </c>
      <c r="H5" s="32">
        <v>4.9464253879091702</v>
      </c>
    </row>
    <row r="6" spans="1:8" x14ac:dyDescent="0.2">
      <c r="B6" s="40" t="s">
        <v>239</v>
      </c>
      <c r="C6" s="33">
        <v>6.3578090459228198</v>
      </c>
      <c r="D6" s="34">
        <v>7.4054708858723002</v>
      </c>
      <c r="E6" s="35">
        <v>6.8353169536694702</v>
      </c>
      <c r="F6" s="33">
        <v>3.4111797728119502</v>
      </c>
      <c r="G6" s="34"/>
      <c r="H6" s="35"/>
    </row>
    <row r="7" spans="1:8" x14ac:dyDescent="0.2">
      <c r="B7" s="40" t="s">
        <v>240</v>
      </c>
      <c r="C7" s="33">
        <v>8.0411398626572996</v>
      </c>
      <c r="D7" s="34">
        <v>7.8268475397631798</v>
      </c>
      <c r="E7" s="35">
        <v>6.1238940716819803</v>
      </c>
      <c r="F7" s="33">
        <v>5.0131880746142796</v>
      </c>
      <c r="G7" s="34">
        <v>3.5639339971308299</v>
      </c>
      <c r="H7" s="35">
        <v>4.9003884561739399</v>
      </c>
    </row>
    <row r="8" spans="1:8" x14ac:dyDescent="0.2">
      <c r="B8" s="40" t="s">
        <v>241</v>
      </c>
      <c r="C8" s="33">
        <v>10.477874859774801</v>
      </c>
      <c r="D8" s="34">
        <v>10.993032125971901</v>
      </c>
      <c r="E8" s="35">
        <v>9.9030554764253402</v>
      </c>
      <c r="F8" s="33">
        <v>7.4495999435287699</v>
      </c>
      <c r="G8" s="34">
        <v>6.0336999340941304</v>
      </c>
      <c r="H8" s="35"/>
    </row>
    <row r="9" spans="1:8" ht="17" thickBot="1" x14ac:dyDescent="0.25">
      <c r="A9" s="29"/>
      <c r="B9" s="41" t="s">
        <v>242</v>
      </c>
      <c r="C9" s="36">
        <v>12.1989646718062</v>
      </c>
      <c r="D9" s="37">
        <v>11.1193229911524</v>
      </c>
      <c r="E9" s="38">
        <v>13.506877955179</v>
      </c>
      <c r="F9" s="36">
        <v>7.6803804585364697</v>
      </c>
      <c r="G9" s="37">
        <v>10.0858290136294</v>
      </c>
      <c r="H9" s="38">
        <v>11.1324994276025</v>
      </c>
    </row>
  </sheetData>
  <mergeCells count="2">
    <mergeCell ref="C4:E4"/>
    <mergeCell ref="F4:H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0B489-302B-1E40-B9E4-A9534707C80E}">
  <dimension ref="A1:O131"/>
  <sheetViews>
    <sheetView workbookViewId="0">
      <selection activeCell="I2" sqref="I2:N6"/>
    </sheetView>
  </sheetViews>
  <sheetFormatPr baseColWidth="10" defaultRowHeight="16" x14ac:dyDescent="0.2"/>
  <sheetData>
    <row r="1" spans="1:15" ht="27" customHeight="1" x14ac:dyDescent="0.3">
      <c r="A1" s="60" t="s">
        <v>295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1"/>
    </row>
    <row r="2" spans="1:15" x14ac:dyDescent="0.2">
      <c r="A2" s="62" t="s">
        <v>288</v>
      </c>
      <c r="B2" s="62"/>
      <c r="C2" s="62"/>
      <c r="D2" s="62"/>
      <c r="E2" s="62"/>
      <c r="F2" s="62"/>
      <c r="G2" s="62"/>
      <c r="I2" s="63"/>
      <c r="J2" s="63"/>
      <c r="K2" s="63"/>
      <c r="L2" s="63"/>
      <c r="M2" s="63"/>
      <c r="N2" s="63"/>
    </row>
    <row r="3" spans="1:15" x14ac:dyDescent="0.2">
      <c r="A3" s="5" t="s">
        <v>243</v>
      </c>
      <c r="B3" s="5" t="s">
        <v>244</v>
      </c>
      <c r="C3" s="5" t="s">
        <v>245</v>
      </c>
      <c r="D3" s="5" t="s">
        <v>246</v>
      </c>
      <c r="E3" s="5" t="s">
        <v>247</v>
      </c>
      <c r="F3" s="5" t="s">
        <v>248</v>
      </c>
      <c r="G3" s="5" t="s">
        <v>249</v>
      </c>
      <c r="I3" s="3"/>
      <c r="J3" s="3"/>
      <c r="K3" s="3"/>
      <c r="L3" s="3"/>
      <c r="M3" s="3"/>
      <c r="N3" s="3"/>
      <c r="O3" s="3"/>
    </row>
    <row r="4" spans="1:15" x14ac:dyDescent="0.2">
      <c r="A4" t="s">
        <v>250</v>
      </c>
      <c r="B4" t="s">
        <v>236</v>
      </c>
      <c r="C4" t="s">
        <v>251</v>
      </c>
      <c r="D4">
        <v>407</v>
      </c>
      <c r="E4">
        <v>1460</v>
      </c>
      <c r="F4">
        <v>0.27876712328767123</v>
      </c>
      <c r="G4">
        <f>F4*100</f>
        <v>27.876712328767123</v>
      </c>
    </row>
    <row r="5" spans="1:15" x14ac:dyDescent="0.2">
      <c r="A5" t="s">
        <v>250</v>
      </c>
      <c r="B5" t="s">
        <v>237</v>
      </c>
      <c r="C5" t="s">
        <v>251</v>
      </c>
      <c r="D5">
        <v>335</v>
      </c>
      <c r="E5">
        <v>1679</v>
      </c>
      <c r="F5">
        <v>0.19952352590827871</v>
      </c>
      <c r="G5">
        <f t="shared" ref="G5:G68" si="0">F5*100</f>
        <v>19.952352590827871</v>
      </c>
    </row>
    <row r="6" spans="1:15" x14ac:dyDescent="0.2">
      <c r="A6" t="s">
        <v>250</v>
      </c>
      <c r="B6" t="s">
        <v>236</v>
      </c>
      <c r="C6" t="s">
        <v>252</v>
      </c>
      <c r="D6">
        <v>263</v>
      </c>
      <c r="E6">
        <v>1460</v>
      </c>
      <c r="F6">
        <v>0.1801369863013699</v>
      </c>
      <c r="G6">
        <f t="shared" si="0"/>
        <v>18.013698630136989</v>
      </c>
    </row>
    <row r="7" spans="1:15" x14ac:dyDescent="0.2">
      <c r="A7" t="s">
        <v>250</v>
      </c>
      <c r="B7" t="s">
        <v>237</v>
      </c>
      <c r="C7" t="s">
        <v>252</v>
      </c>
      <c r="D7">
        <v>408</v>
      </c>
      <c r="E7">
        <v>1679</v>
      </c>
      <c r="F7">
        <v>0.24300178677784401</v>
      </c>
      <c r="G7">
        <f t="shared" si="0"/>
        <v>24.300178677784402</v>
      </c>
    </row>
    <row r="8" spans="1:15" x14ac:dyDescent="0.2">
      <c r="A8" t="s">
        <v>250</v>
      </c>
      <c r="B8" t="s">
        <v>236</v>
      </c>
      <c r="C8" t="s">
        <v>253</v>
      </c>
      <c r="D8">
        <v>404</v>
      </c>
      <c r="E8">
        <v>1460</v>
      </c>
      <c r="F8">
        <v>0.27671232876712332</v>
      </c>
      <c r="G8">
        <f t="shared" si="0"/>
        <v>27.671232876712331</v>
      </c>
    </row>
    <row r="9" spans="1:15" x14ac:dyDescent="0.2">
      <c r="A9" t="s">
        <v>250</v>
      </c>
      <c r="B9" t="s">
        <v>237</v>
      </c>
      <c r="C9" t="s">
        <v>253</v>
      </c>
      <c r="D9">
        <v>235</v>
      </c>
      <c r="E9">
        <v>1679</v>
      </c>
      <c r="F9">
        <v>0.13996426444312091</v>
      </c>
      <c r="G9">
        <f t="shared" si="0"/>
        <v>13.996426444312091</v>
      </c>
    </row>
    <row r="10" spans="1:15" x14ac:dyDescent="0.2">
      <c r="A10" t="s">
        <v>250</v>
      </c>
      <c r="B10" t="s">
        <v>236</v>
      </c>
      <c r="C10" t="s">
        <v>254</v>
      </c>
      <c r="D10">
        <v>209</v>
      </c>
      <c r="E10">
        <v>1460</v>
      </c>
      <c r="F10">
        <v>0.14315068493150679</v>
      </c>
      <c r="G10">
        <f t="shared" si="0"/>
        <v>14.31506849315068</v>
      </c>
    </row>
    <row r="11" spans="1:15" x14ac:dyDescent="0.2">
      <c r="A11" t="s">
        <v>250</v>
      </c>
      <c r="B11" t="s">
        <v>237</v>
      </c>
      <c r="C11" t="s">
        <v>254</v>
      </c>
      <c r="D11">
        <v>256</v>
      </c>
      <c r="E11">
        <v>1679</v>
      </c>
      <c r="F11">
        <v>0.15247170935080409</v>
      </c>
      <c r="G11">
        <f t="shared" si="0"/>
        <v>15.247170935080408</v>
      </c>
    </row>
    <row r="12" spans="1:15" x14ac:dyDescent="0.2">
      <c r="A12" t="s">
        <v>250</v>
      </c>
      <c r="B12" t="s">
        <v>236</v>
      </c>
      <c r="C12" t="s">
        <v>255</v>
      </c>
      <c r="D12">
        <v>100</v>
      </c>
      <c r="E12">
        <v>1460</v>
      </c>
      <c r="F12">
        <v>6.8493150684931503E-2</v>
      </c>
      <c r="G12">
        <f t="shared" si="0"/>
        <v>6.8493150684931505</v>
      </c>
    </row>
    <row r="13" spans="1:15" x14ac:dyDescent="0.2">
      <c r="A13" t="s">
        <v>250</v>
      </c>
      <c r="B13" t="s">
        <v>237</v>
      </c>
      <c r="C13" t="s">
        <v>255</v>
      </c>
      <c r="D13">
        <v>227</v>
      </c>
      <c r="E13">
        <v>1679</v>
      </c>
      <c r="F13">
        <v>0.13519952352590831</v>
      </c>
      <c r="G13">
        <f t="shared" si="0"/>
        <v>13.519952352590831</v>
      </c>
    </row>
    <row r="14" spans="1:15" x14ac:dyDescent="0.2">
      <c r="A14" t="s">
        <v>250</v>
      </c>
      <c r="B14" t="s">
        <v>236</v>
      </c>
      <c r="C14" t="s">
        <v>256</v>
      </c>
      <c r="D14">
        <v>58</v>
      </c>
      <c r="E14">
        <v>1460</v>
      </c>
      <c r="F14">
        <v>3.9726027397260277E-2</v>
      </c>
      <c r="G14">
        <f t="shared" si="0"/>
        <v>3.9726027397260277</v>
      </c>
    </row>
    <row r="15" spans="1:15" x14ac:dyDescent="0.2">
      <c r="A15" t="s">
        <v>250</v>
      </c>
      <c r="B15" t="s">
        <v>237</v>
      </c>
      <c r="C15" t="s">
        <v>256</v>
      </c>
      <c r="D15">
        <v>213</v>
      </c>
      <c r="E15">
        <v>1679</v>
      </c>
      <c r="F15">
        <v>0.12686122692078619</v>
      </c>
      <c r="G15">
        <f t="shared" si="0"/>
        <v>12.686122692078619</v>
      </c>
    </row>
    <row r="16" spans="1:15" x14ac:dyDescent="0.2">
      <c r="A16" t="s">
        <v>250</v>
      </c>
      <c r="B16" t="s">
        <v>236</v>
      </c>
      <c r="C16" t="s">
        <v>257</v>
      </c>
      <c r="D16">
        <v>19</v>
      </c>
      <c r="E16">
        <v>1460</v>
      </c>
      <c r="F16">
        <v>1.301369863013699E-2</v>
      </c>
      <c r="G16">
        <f t="shared" si="0"/>
        <v>1.3013698630136989</v>
      </c>
    </row>
    <row r="17" spans="1:7" x14ac:dyDescent="0.2">
      <c r="A17" t="s">
        <v>250</v>
      </c>
      <c r="B17" t="s">
        <v>237</v>
      </c>
      <c r="C17" t="s">
        <v>257</v>
      </c>
      <c r="D17">
        <v>5</v>
      </c>
      <c r="E17">
        <v>1679</v>
      </c>
      <c r="F17">
        <v>2.9779630732578921E-3</v>
      </c>
      <c r="G17">
        <f t="shared" si="0"/>
        <v>0.29779630732578921</v>
      </c>
    </row>
    <row r="18" spans="1:7" x14ac:dyDescent="0.2">
      <c r="A18" t="s">
        <v>250</v>
      </c>
      <c r="B18" t="s">
        <v>236</v>
      </c>
      <c r="C18" t="s">
        <v>258</v>
      </c>
      <c r="D18">
        <v>0</v>
      </c>
      <c r="E18">
        <v>1460</v>
      </c>
      <c r="F18">
        <v>0</v>
      </c>
      <c r="G18">
        <f t="shared" si="0"/>
        <v>0</v>
      </c>
    </row>
    <row r="19" spans="1:7" x14ac:dyDescent="0.2">
      <c r="A19" t="s">
        <v>250</v>
      </c>
      <c r="B19" t="s">
        <v>237</v>
      </c>
      <c r="C19" t="s">
        <v>258</v>
      </c>
      <c r="D19">
        <v>0</v>
      </c>
      <c r="E19">
        <v>1679</v>
      </c>
      <c r="F19">
        <v>0</v>
      </c>
      <c r="G19">
        <f t="shared" si="0"/>
        <v>0</v>
      </c>
    </row>
    <row r="20" spans="1:7" x14ac:dyDescent="0.2">
      <c r="A20" t="s">
        <v>240</v>
      </c>
      <c r="B20" t="s">
        <v>236</v>
      </c>
      <c r="C20" t="s">
        <v>251</v>
      </c>
      <c r="D20">
        <v>605</v>
      </c>
      <c r="E20">
        <v>2294</v>
      </c>
      <c r="F20">
        <v>0.26373147340889269</v>
      </c>
      <c r="G20">
        <f t="shared" si="0"/>
        <v>26.373147340889268</v>
      </c>
    </row>
    <row r="21" spans="1:7" x14ac:dyDescent="0.2">
      <c r="A21" t="s">
        <v>240</v>
      </c>
      <c r="B21" t="s">
        <v>237</v>
      </c>
      <c r="C21" t="s">
        <v>251</v>
      </c>
      <c r="D21">
        <v>546</v>
      </c>
      <c r="E21">
        <v>2537</v>
      </c>
      <c r="F21">
        <v>0.2152148206543161</v>
      </c>
      <c r="G21">
        <f t="shared" si="0"/>
        <v>21.521482065431609</v>
      </c>
    </row>
    <row r="22" spans="1:7" x14ac:dyDescent="0.2">
      <c r="A22" t="s">
        <v>240</v>
      </c>
      <c r="B22" t="s">
        <v>236</v>
      </c>
      <c r="C22" t="s">
        <v>252</v>
      </c>
      <c r="D22">
        <v>661</v>
      </c>
      <c r="E22">
        <v>2294</v>
      </c>
      <c r="F22">
        <v>0.28814298169136882</v>
      </c>
      <c r="G22">
        <f t="shared" si="0"/>
        <v>28.814298169136883</v>
      </c>
    </row>
    <row r="23" spans="1:7" x14ac:dyDescent="0.2">
      <c r="A23" t="s">
        <v>240</v>
      </c>
      <c r="B23" t="s">
        <v>237</v>
      </c>
      <c r="C23" t="s">
        <v>252</v>
      </c>
      <c r="D23">
        <v>677</v>
      </c>
      <c r="E23">
        <v>2537</v>
      </c>
      <c r="F23">
        <v>0.2668506109578242</v>
      </c>
      <c r="G23">
        <f t="shared" si="0"/>
        <v>26.685061095782419</v>
      </c>
    </row>
    <row r="24" spans="1:7" x14ac:dyDescent="0.2">
      <c r="A24" t="s">
        <v>240</v>
      </c>
      <c r="B24" t="s">
        <v>236</v>
      </c>
      <c r="C24" t="s">
        <v>253</v>
      </c>
      <c r="D24">
        <v>320</v>
      </c>
      <c r="E24">
        <v>2294</v>
      </c>
      <c r="F24">
        <v>0.1394943330427201</v>
      </c>
      <c r="G24">
        <f t="shared" si="0"/>
        <v>13.949433304272011</v>
      </c>
    </row>
    <row r="25" spans="1:7" x14ac:dyDescent="0.2">
      <c r="A25" t="s">
        <v>240</v>
      </c>
      <c r="B25" t="s">
        <v>237</v>
      </c>
      <c r="C25" t="s">
        <v>253</v>
      </c>
      <c r="D25">
        <v>292</v>
      </c>
      <c r="E25">
        <v>2537</v>
      </c>
      <c r="F25">
        <v>0.1150965707528577</v>
      </c>
      <c r="G25">
        <f t="shared" si="0"/>
        <v>11.509657075285769</v>
      </c>
    </row>
    <row r="26" spans="1:7" x14ac:dyDescent="0.2">
      <c r="A26" t="s">
        <v>240</v>
      </c>
      <c r="B26" t="s">
        <v>236</v>
      </c>
      <c r="C26" t="s">
        <v>254</v>
      </c>
      <c r="D26">
        <v>194</v>
      </c>
      <c r="E26">
        <v>2294</v>
      </c>
      <c r="F26">
        <v>8.4568439407149087E-2</v>
      </c>
      <c r="G26">
        <f t="shared" si="0"/>
        <v>8.4568439407149079</v>
      </c>
    </row>
    <row r="27" spans="1:7" x14ac:dyDescent="0.2">
      <c r="A27" t="s">
        <v>240</v>
      </c>
      <c r="B27" t="s">
        <v>237</v>
      </c>
      <c r="C27" t="s">
        <v>254</v>
      </c>
      <c r="D27">
        <v>439</v>
      </c>
      <c r="E27">
        <v>2537</v>
      </c>
      <c r="F27">
        <v>0.17303902246748129</v>
      </c>
      <c r="G27">
        <f t="shared" si="0"/>
        <v>17.30390224674813</v>
      </c>
    </row>
    <row r="28" spans="1:7" x14ac:dyDescent="0.2">
      <c r="A28" t="s">
        <v>240</v>
      </c>
      <c r="B28" t="s">
        <v>236</v>
      </c>
      <c r="C28" t="s">
        <v>255</v>
      </c>
      <c r="D28">
        <v>302</v>
      </c>
      <c r="E28">
        <v>2294</v>
      </c>
      <c r="F28">
        <v>0.13164777680906711</v>
      </c>
      <c r="G28">
        <f t="shared" si="0"/>
        <v>13.164777680906711</v>
      </c>
    </row>
    <row r="29" spans="1:7" x14ac:dyDescent="0.2">
      <c r="A29" t="s">
        <v>240</v>
      </c>
      <c r="B29" t="s">
        <v>237</v>
      </c>
      <c r="C29" t="s">
        <v>255</v>
      </c>
      <c r="D29">
        <v>351</v>
      </c>
      <c r="E29">
        <v>2537</v>
      </c>
      <c r="F29">
        <v>0.13835238470634609</v>
      </c>
      <c r="G29">
        <f t="shared" si="0"/>
        <v>13.835238470634609</v>
      </c>
    </row>
    <row r="30" spans="1:7" x14ac:dyDescent="0.2">
      <c r="A30" t="s">
        <v>240</v>
      </c>
      <c r="B30" t="s">
        <v>236</v>
      </c>
      <c r="C30" t="s">
        <v>256</v>
      </c>
      <c r="D30">
        <v>178</v>
      </c>
      <c r="E30">
        <v>2294</v>
      </c>
      <c r="F30">
        <v>7.7593722755013084E-2</v>
      </c>
      <c r="G30">
        <f t="shared" si="0"/>
        <v>7.7593722755013079</v>
      </c>
    </row>
    <row r="31" spans="1:7" x14ac:dyDescent="0.2">
      <c r="A31" t="s">
        <v>240</v>
      </c>
      <c r="B31" t="s">
        <v>237</v>
      </c>
      <c r="C31" t="s">
        <v>256</v>
      </c>
      <c r="D31">
        <v>223</v>
      </c>
      <c r="E31">
        <v>2537</v>
      </c>
      <c r="F31">
        <v>8.789909341742215E-2</v>
      </c>
      <c r="G31">
        <f t="shared" si="0"/>
        <v>8.7899093417422147</v>
      </c>
    </row>
    <row r="32" spans="1:7" x14ac:dyDescent="0.2">
      <c r="A32" t="s">
        <v>240</v>
      </c>
      <c r="B32" t="s">
        <v>236</v>
      </c>
      <c r="C32" t="s">
        <v>257</v>
      </c>
      <c r="D32">
        <v>34</v>
      </c>
      <c r="E32">
        <v>2294</v>
      </c>
      <c r="F32">
        <v>1.482127288578901E-2</v>
      </c>
      <c r="G32">
        <f t="shared" si="0"/>
        <v>1.482127288578901</v>
      </c>
    </row>
    <row r="33" spans="1:7" x14ac:dyDescent="0.2">
      <c r="A33" t="s">
        <v>240</v>
      </c>
      <c r="B33" t="s">
        <v>237</v>
      </c>
      <c r="C33" t="s">
        <v>257</v>
      </c>
      <c r="D33">
        <v>9</v>
      </c>
      <c r="E33">
        <v>2537</v>
      </c>
      <c r="F33">
        <v>3.547497043752464E-3</v>
      </c>
      <c r="G33">
        <f t="shared" si="0"/>
        <v>0.35474970437524639</v>
      </c>
    </row>
    <row r="34" spans="1:7" x14ac:dyDescent="0.2">
      <c r="A34" t="s">
        <v>240</v>
      </c>
      <c r="B34" t="s">
        <v>236</v>
      </c>
      <c r="C34" t="s">
        <v>258</v>
      </c>
      <c r="D34">
        <v>0</v>
      </c>
      <c r="E34">
        <v>2294</v>
      </c>
      <c r="F34">
        <v>0</v>
      </c>
      <c r="G34">
        <f t="shared" si="0"/>
        <v>0</v>
      </c>
    </row>
    <row r="35" spans="1:7" x14ac:dyDescent="0.2">
      <c r="A35" t="s">
        <v>240</v>
      </c>
      <c r="B35" t="s">
        <v>237</v>
      </c>
      <c r="C35" t="s">
        <v>258</v>
      </c>
      <c r="D35">
        <v>0</v>
      </c>
      <c r="E35">
        <v>2537</v>
      </c>
      <c r="F35">
        <v>0</v>
      </c>
      <c r="G35">
        <f t="shared" si="0"/>
        <v>0</v>
      </c>
    </row>
    <row r="36" spans="1:7" x14ac:dyDescent="0.2">
      <c r="A36" t="s">
        <v>242</v>
      </c>
      <c r="B36" t="s">
        <v>236</v>
      </c>
      <c r="C36" t="s">
        <v>251</v>
      </c>
      <c r="D36">
        <v>1062</v>
      </c>
      <c r="E36">
        <v>4054</v>
      </c>
      <c r="F36">
        <v>0.26196349284657128</v>
      </c>
      <c r="G36">
        <f t="shared" si="0"/>
        <v>26.196349284657128</v>
      </c>
    </row>
    <row r="37" spans="1:7" x14ac:dyDescent="0.2">
      <c r="A37" t="s">
        <v>242</v>
      </c>
      <c r="B37" t="s">
        <v>237</v>
      </c>
      <c r="C37" t="s">
        <v>251</v>
      </c>
      <c r="D37">
        <v>1314</v>
      </c>
      <c r="E37">
        <v>5041</v>
      </c>
      <c r="F37">
        <v>0.26066256695100182</v>
      </c>
      <c r="G37">
        <f t="shared" si="0"/>
        <v>26.066256695100183</v>
      </c>
    </row>
    <row r="38" spans="1:7" x14ac:dyDescent="0.2">
      <c r="A38" t="s">
        <v>242</v>
      </c>
      <c r="B38" t="s">
        <v>236</v>
      </c>
      <c r="C38" t="s">
        <v>252</v>
      </c>
      <c r="D38">
        <v>855</v>
      </c>
      <c r="E38">
        <v>4054</v>
      </c>
      <c r="F38">
        <v>0.21090281203749381</v>
      </c>
      <c r="G38">
        <f t="shared" si="0"/>
        <v>21.090281203749381</v>
      </c>
    </row>
    <row r="39" spans="1:7" x14ac:dyDescent="0.2">
      <c r="A39" t="s">
        <v>242</v>
      </c>
      <c r="B39" t="s">
        <v>237</v>
      </c>
      <c r="C39" t="s">
        <v>252</v>
      </c>
      <c r="D39">
        <v>946</v>
      </c>
      <c r="E39">
        <v>5041</v>
      </c>
      <c r="F39">
        <v>0.18766117833763141</v>
      </c>
      <c r="G39">
        <f t="shared" si="0"/>
        <v>18.76611783376314</v>
      </c>
    </row>
    <row r="40" spans="1:7" x14ac:dyDescent="0.2">
      <c r="A40" t="s">
        <v>242</v>
      </c>
      <c r="B40" t="s">
        <v>236</v>
      </c>
      <c r="C40" t="s">
        <v>253</v>
      </c>
      <c r="D40">
        <v>1136</v>
      </c>
      <c r="E40">
        <v>4054</v>
      </c>
      <c r="F40">
        <v>0.28021706956092751</v>
      </c>
      <c r="G40">
        <f t="shared" si="0"/>
        <v>28.02170695609275</v>
      </c>
    </row>
    <row r="41" spans="1:7" x14ac:dyDescent="0.2">
      <c r="A41" t="s">
        <v>242</v>
      </c>
      <c r="B41" t="s">
        <v>237</v>
      </c>
      <c r="C41" t="s">
        <v>253</v>
      </c>
      <c r="D41">
        <v>1414</v>
      </c>
      <c r="E41">
        <v>5041</v>
      </c>
      <c r="F41">
        <v>0.2804999008133307</v>
      </c>
      <c r="G41">
        <f t="shared" si="0"/>
        <v>28.049990081333071</v>
      </c>
    </row>
    <row r="42" spans="1:7" x14ac:dyDescent="0.2">
      <c r="A42" t="s">
        <v>242</v>
      </c>
      <c r="B42" t="s">
        <v>236</v>
      </c>
      <c r="C42" t="s">
        <v>254</v>
      </c>
      <c r="D42">
        <v>366</v>
      </c>
      <c r="E42">
        <v>4054</v>
      </c>
      <c r="F42">
        <v>9.0281203749383324E-2</v>
      </c>
      <c r="G42">
        <f t="shared" si="0"/>
        <v>9.0281203749383323</v>
      </c>
    </row>
    <row r="43" spans="1:7" x14ac:dyDescent="0.2">
      <c r="A43" t="s">
        <v>242</v>
      </c>
      <c r="B43" t="s">
        <v>237</v>
      </c>
      <c r="C43" t="s">
        <v>254</v>
      </c>
      <c r="D43">
        <v>680</v>
      </c>
      <c r="E43">
        <v>5041</v>
      </c>
      <c r="F43">
        <v>0.13489387026383651</v>
      </c>
      <c r="G43">
        <f t="shared" si="0"/>
        <v>13.489387026383652</v>
      </c>
    </row>
    <row r="44" spans="1:7" x14ac:dyDescent="0.2">
      <c r="A44" t="s">
        <v>242</v>
      </c>
      <c r="B44" t="s">
        <v>236</v>
      </c>
      <c r="C44" t="s">
        <v>255</v>
      </c>
      <c r="D44">
        <v>334</v>
      </c>
      <c r="E44">
        <v>4054</v>
      </c>
      <c r="F44">
        <v>8.2387765170202271E-2</v>
      </c>
      <c r="G44">
        <f t="shared" si="0"/>
        <v>8.2387765170202272</v>
      </c>
    </row>
    <row r="45" spans="1:7" x14ac:dyDescent="0.2">
      <c r="A45" t="s">
        <v>242</v>
      </c>
      <c r="B45" t="s">
        <v>237</v>
      </c>
      <c r="C45" t="s">
        <v>255</v>
      </c>
      <c r="D45">
        <v>436</v>
      </c>
      <c r="E45">
        <v>5041</v>
      </c>
      <c r="F45">
        <v>8.6490775639754019E-2</v>
      </c>
      <c r="G45">
        <f t="shared" si="0"/>
        <v>8.6490775639754016</v>
      </c>
    </row>
    <row r="46" spans="1:7" x14ac:dyDescent="0.2">
      <c r="A46" t="s">
        <v>242</v>
      </c>
      <c r="B46" t="s">
        <v>236</v>
      </c>
      <c r="C46" t="s">
        <v>256</v>
      </c>
      <c r="D46">
        <v>250</v>
      </c>
      <c r="E46">
        <v>4054</v>
      </c>
      <c r="F46">
        <v>6.1667488899851998E-2</v>
      </c>
      <c r="G46">
        <f t="shared" si="0"/>
        <v>6.1667488899851994</v>
      </c>
    </row>
    <row r="47" spans="1:7" x14ac:dyDescent="0.2">
      <c r="A47" t="s">
        <v>242</v>
      </c>
      <c r="B47" t="s">
        <v>237</v>
      </c>
      <c r="C47" t="s">
        <v>256</v>
      </c>
      <c r="D47">
        <v>176</v>
      </c>
      <c r="E47">
        <v>5041</v>
      </c>
      <c r="F47">
        <v>3.4913707597698872E-2</v>
      </c>
      <c r="G47">
        <f t="shared" si="0"/>
        <v>3.4913707597698873</v>
      </c>
    </row>
    <row r="48" spans="1:7" x14ac:dyDescent="0.2">
      <c r="A48" t="s">
        <v>242</v>
      </c>
      <c r="B48" t="s">
        <v>236</v>
      </c>
      <c r="C48" t="s">
        <v>257</v>
      </c>
      <c r="D48">
        <v>51</v>
      </c>
      <c r="E48">
        <v>4054</v>
      </c>
      <c r="F48">
        <v>1.258016773556981E-2</v>
      </c>
      <c r="G48">
        <f t="shared" si="0"/>
        <v>1.2580167735569809</v>
      </c>
    </row>
    <row r="49" spans="1:7" x14ac:dyDescent="0.2">
      <c r="A49" t="s">
        <v>242</v>
      </c>
      <c r="B49" t="s">
        <v>237</v>
      </c>
      <c r="C49" t="s">
        <v>257</v>
      </c>
      <c r="D49">
        <v>75</v>
      </c>
      <c r="E49">
        <v>5041</v>
      </c>
      <c r="F49">
        <v>1.487800039674668E-2</v>
      </c>
      <c r="G49">
        <f t="shared" si="0"/>
        <v>1.487800039674668</v>
      </c>
    </row>
    <row r="50" spans="1:7" x14ac:dyDescent="0.2">
      <c r="A50" t="s">
        <v>242</v>
      </c>
      <c r="B50" t="s">
        <v>236</v>
      </c>
      <c r="C50" t="s">
        <v>258</v>
      </c>
      <c r="D50">
        <v>0</v>
      </c>
      <c r="E50">
        <v>4054</v>
      </c>
      <c r="F50">
        <v>0</v>
      </c>
      <c r="G50">
        <f t="shared" si="0"/>
        <v>0</v>
      </c>
    </row>
    <row r="51" spans="1:7" x14ac:dyDescent="0.2">
      <c r="A51" t="s">
        <v>242</v>
      </c>
      <c r="B51" t="s">
        <v>237</v>
      </c>
      <c r="C51" t="s">
        <v>258</v>
      </c>
      <c r="D51">
        <v>0</v>
      </c>
      <c r="E51">
        <v>5041</v>
      </c>
      <c r="F51">
        <v>0</v>
      </c>
      <c r="G51">
        <f t="shared" si="0"/>
        <v>0</v>
      </c>
    </row>
    <row r="52" spans="1:7" x14ac:dyDescent="0.2">
      <c r="A52" t="s">
        <v>259</v>
      </c>
      <c r="B52" t="s">
        <v>236</v>
      </c>
      <c r="C52" t="s">
        <v>251</v>
      </c>
      <c r="D52">
        <v>865</v>
      </c>
      <c r="E52">
        <v>3008</v>
      </c>
      <c r="F52">
        <v>0.28756648936170209</v>
      </c>
      <c r="G52">
        <f t="shared" si="0"/>
        <v>28.756648936170208</v>
      </c>
    </row>
    <row r="53" spans="1:7" x14ac:dyDescent="0.2">
      <c r="A53" t="s">
        <v>259</v>
      </c>
      <c r="B53" t="s">
        <v>237</v>
      </c>
      <c r="C53" t="s">
        <v>251</v>
      </c>
      <c r="D53">
        <v>826</v>
      </c>
      <c r="E53">
        <v>2934</v>
      </c>
      <c r="F53">
        <v>0.28152692569870491</v>
      </c>
      <c r="G53">
        <f t="shared" si="0"/>
        <v>28.152692569870492</v>
      </c>
    </row>
    <row r="54" spans="1:7" x14ac:dyDescent="0.2">
      <c r="A54" t="s">
        <v>259</v>
      </c>
      <c r="B54" t="s">
        <v>236</v>
      </c>
      <c r="C54" t="s">
        <v>252</v>
      </c>
      <c r="D54">
        <v>684</v>
      </c>
      <c r="E54">
        <v>3008</v>
      </c>
      <c r="F54">
        <v>0.22739361702127661</v>
      </c>
      <c r="G54">
        <f t="shared" si="0"/>
        <v>22.73936170212766</v>
      </c>
    </row>
    <row r="55" spans="1:7" x14ac:dyDescent="0.2">
      <c r="A55" t="s">
        <v>259</v>
      </c>
      <c r="B55" t="s">
        <v>237</v>
      </c>
      <c r="C55" t="s">
        <v>252</v>
      </c>
      <c r="D55">
        <v>873</v>
      </c>
      <c r="E55">
        <v>2934</v>
      </c>
      <c r="F55">
        <v>0.29754601226993871</v>
      </c>
      <c r="G55">
        <f t="shared" si="0"/>
        <v>29.75460122699387</v>
      </c>
    </row>
    <row r="56" spans="1:7" x14ac:dyDescent="0.2">
      <c r="A56" t="s">
        <v>259</v>
      </c>
      <c r="B56" t="s">
        <v>236</v>
      </c>
      <c r="C56" t="s">
        <v>253</v>
      </c>
      <c r="D56">
        <v>672</v>
      </c>
      <c r="E56">
        <v>3008</v>
      </c>
      <c r="F56">
        <v>0.2234042553191489</v>
      </c>
      <c r="G56">
        <f t="shared" si="0"/>
        <v>22.340425531914889</v>
      </c>
    </row>
    <row r="57" spans="1:7" x14ac:dyDescent="0.2">
      <c r="A57" t="s">
        <v>259</v>
      </c>
      <c r="B57" t="s">
        <v>237</v>
      </c>
      <c r="C57" t="s">
        <v>253</v>
      </c>
      <c r="D57">
        <v>578</v>
      </c>
      <c r="E57">
        <v>2934</v>
      </c>
      <c r="F57">
        <v>0.19700068166325829</v>
      </c>
      <c r="G57">
        <f t="shared" si="0"/>
        <v>19.700068166325828</v>
      </c>
    </row>
    <row r="58" spans="1:7" x14ac:dyDescent="0.2">
      <c r="A58" t="s">
        <v>259</v>
      </c>
      <c r="B58" t="s">
        <v>236</v>
      </c>
      <c r="C58" t="s">
        <v>254</v>
      </c>
      <c r="D58">
        <v>243</v>
      </c>
      <c r="E58">
        <v>3008</v>
      </c>
      <c r="F58">
        <v>8.078457446808511E-2</v>
      </c>
      <c r="G58">
        <f t="shared" si="0"/>
        <v>8.0784574468085104</v>
      </c>
    </row>
    <row r="59" spans="1:7" x14ac:dyDescent="0.2">
      <c r="A59" t="s">
        <v>259</v>
      </c>
      <c r="B59" t="s">
        <v>237</v>
      </c>
      <c r="C59" t="s">
        <v>254</v>
      </c>
      <c r="D59">
        <v>209</v>
      </c>
      <c r="E59">
        <v>2934</v>
      </c>
      <c r="F59">
        <v>7.1233810497614181E-2</v>
      </c>
      <c r="G59">
        <f t="shared" si="0"/>
        <v>7.1233810497614183</v>
      </c>
    </row>
    <row r="60" spans="1:7" x14ac:dyDescent="0.2">
      <c r="A60" t="s">
        <v>259</v>
      </c>
      <c r="B60" t="s">
        <v>236</v>
      </c>
      <c r="C60" t="s">
        <v>255</v>
      </c>
      <c r="D60">
        <v>291</v>
      </c>
      <c r="E60">
        <v>3008</v>
      </c>
      <c r="F60">
        <v>9.6742021276595744E-2</v>
      </c>
      <c r="G60">
        <f t="shared" si="0"/>
        <v>9.6742021276595747</v>
      </c>
    </row>
    <row r="61" spans="1:7" x14ac:dyDescent="0.2">
      <c r="A61" t="s">
        <v>259</v>
      </c>
      <c r="B61" t="s">
        <v>237</v>
      </c>
      <c r="C61" t="s">
        <v>255</v>
      </c>
      <c r="D61">
        <v>317</v>
      </c>
      <c r="E61">
        <v>2934</v>
      </c>
      <c r="F61">
        <v>0.10804362644853439</v>
      </c>
      <c r="G61">
        <f t="shared" si="0"/>
        <v>10.804362644853439</v>
      </c>
    </row>
    <row r="62" spans="1:7" x14ac:dyDescent="0.2">
      <c r="A62" t="s">
        <v>259</v>
      </c>
      <c r="B62" t="s">
        <v>236</v>
      </c>
      <c r="C62" t="s">
        <v>256</v>
      </c>
      <c r="D62">
        <v>225</v>
      </c>
      <c r="E62">
        <v>3008</v>
      </c>
      <c r="F62">
        <v>7.4800531914893623E-2</v>
      </c>
      <c r="G62">
        <f t="shared" si="0"/>
        <v>7.480053191489362</v>
      </c>
    </row>
    <row r="63" spans="1:7" x14ac:dyDescent="0.2">
      <c r="A63" t="s">
        <v>259</v>
      </c>
      <c r="B63" t="s">
        <v>237</v>
      </c>
      <c r="C63" t="s">
        <v>256</v>
      </c>
      <c r="D63">
        <v>114</v>
      </c>
      <c r="E63">
        <v>2934</v>
      </c>
      <c r="F63">
        <v>3.8854805725971372E-2</v>
      </c>
      <c r="G63">
        <f t="shared" si="0"/>
        <v>3.8854805725971371</v>
      </c>
    </row>
    <row r="64" spans="1:7" x14ac:dyDescent="0.2">
      <c r="A64" t="s">
        <v>259</v>
      </c>
      <c r="B64" t="s">
        <v>236</v>
      </c>
      <c r="C64" t="s">
        <v>257</v>
      </c>
      <c r="D64">
        <v>28</v>
      </c>
      <c r="E64">
        <v>3008</v>
      </c>
      <c r="F64">
        <v>9.3085106382978719E-3</v>
      </c>
      <c r="G64">
        <f t="shared" si="0"/>
        <v>0.93085106382978722</v>
      </c>
    </row>
    <row r="65" spans="1:7" x14ac:dyDescent="0.2">
      <c r="A65" t="s">
        <v>259</v>
      </c>
      <c r="B65" t="s">
        <v>237</v>
      </c>
      <c r="C65" t="s">
        <v>257</v>
      </c>
      <c r="D65">
        <v>17</v>
      </c>
      <c r="E65">
        <v>2934</v>
      </c>
      <c r="F65">
        <v>5.794137695978187E-3</v>
      </c>
      <c r="G65">
        <f t="shared" si="0"/>
        <v>0.57941376959781865</v>
      </c>
    </row>
    <row r="66" spans="1:7" x14ac:dyDescent="0.2">
      <c r="A66" t="s">
        <v>259</v>
      </c>
      <c r="B66" t="s">
        <v>236</v>
      </c>
      <c r="C66" t="s">
        <v>258</v>
      </c>
      <c r="D66">
        <v>0</v>
      </c>
      <c r="E66">
        <v>3008</v>
      </c>
      <c r="F66">
        <v>0</v>
      </c>
      <c r="G66">
        <f t="shared" si="0"/>
        <v>0</v>
      </c>
    </row>
    <row r="67" spans="1:7" x14ac:dyDescent="0.2">
      <c r="A67" t="s">
        <v>259</v>
      </c>
      <c r="B67" t="s">
        <v>237</v>
      </c>
      <c r="C67" t="s">
        <v>258</v>
      </c>
      <c r="D67">
        <v>0</v>
      </c>
      <c r="E67">
        <v>2934</v>
      </c>
      <c r="F67">
        <v>0</v>
      </c>
      <c r="G67">
        <f t="shared" si="0"/>
        <v>0</v>
      </c>
    </row>
    <row r="68" spans="1:7" x14ac:dyDescent="0.2">
      <c r="A68" t="s">
        <v>260</v>
      </c>
      <c r="B68" t="s">
        <v>236</v>
      </c>
      <c r="C68" t="s">
        <v>251</v>
      </c>
      <c r="D68">
        <v>992</v>
      </c>
      <c r="E68">
        <v>3571</v>
      </c>
      <c r="F68">
        <v>0.27779333520022398</v>
      </c>
      <c r="G68">
        <f t="shared" si="0"/>
        <v>27.779333520022398</v>
      </c>
    </row>
    <row r="69" spans="1:7" x14ac:dyDescent="0.2">
      <c r="A69" t="s">
        <v>260</v>
      </c>
      <c r="B69" t="s">
        <v>237</v>
      </c>
      <c r="C69" t="s">
        <v>251</v>
      </c>
      <c r="D69">
        <v>650</v>
      </c>
      <c r="E69">
        <v>2810</v>
      </c>
      <c r="F69">
        <v>0.23131672597864769</v>
      </c>
      <c r="G69">
        <f t="shared" ref="G69:G131" si="1">F69*100</f>
        <v>23.131672597864767</v>
      </c>
    </row>
    <row r="70" spans="1:7" x14ac:dyDescent="0.2">
      <c r="A70" t="s">
        <v>260</v>
      </c>
      <c r="B70" t="s">
        <v>236</v>
      </c>
      <c r="C70" t="s">
        <v>252</v>
      </c>
      <c r="D70">
        <v>1435</v>
      </c>
      <c r="E70">
        <v>3571</v>
      </c>
      <c r="F70">
        <v>0.40184822178661439</v>
      </c>
      <c r="G70">
        <f t="shared" si="1"/>
        <v>40.184822178661442</v>
      </c>
    </row>
    <row r="71" spans="1:7" x14ac:dyDescent="0.2">
      <c r="A71" t="s">
        <v>260</v>
      </c>
      <c r="B71" t="s">
        <v>237</v>
      </c>
      <c r="C71" t="s">
        <v>252</v>
      </c>
      <c r="D71">
        <v>1203</v>
      </c>
      <c r="E71">
        <v>2810</v>
      </c>
      <c r="F71">
        <v>0.42811387900355868</v>
      </c>
      <c r="G71">
        <f t="shared" si="1"/>
        <v>42.811387900355868</v>
      </c>
    </row>
    <row r="72" spans="1:7" x14ac:dyDescent="0.2">
      <c r="A72" t="s">
        <v>260</v>
      </c>
      <c r="B72" t="s">
        <v>236</v>
      </c>
      <c r="C72" t="s">
        <v>253</v>
      </c>
      <c r="D72">
        <v>297</v>
      </c>
      <c r="E72">
        <v>3571</v>
      </c>
      <c r="F72">
        <v>8.3169980397647711E-2</v>
      </c>
      <c r="G72">
        <f t="shared" si="1"/>
        <v>8.3169980397647709</v>
      </c>
    </row>
    <row r="73" spans="1:7" x14ac:dyDescent="0.2">
      <c r="A73" t="s">
        <v>260</v>
      </c>
      <c r="B73" t="s">
        <v>237</v>
      </c>
      <c r="C73" t="s">
        <v>253</v>
      </c>
      <c r="D73">
        <v>182</v>
      </c>
      <c r="E73">
        <v>2810</v>
      </c>
      <c r="F73">
        <v>6.4768683274021355E-2</v>
      </c>
      <c r="G73">
        <f t="shared" si="1"/>
        <v>6.4768683274021353</v>
      </c>
    </row>
    <row r="74" spans="1:7" x14ac:dyDescent="0.2">
      <c r="A74" t="s">
        <v>260</v>
      </c>
      <c r="B74" t="s">
        <v>236</v>
      </c>
      <c r="C74" t="s">
        <v>254</v>
      </c>
      <c r="D74">
        <v>307</v>
      </c>
      <c r="E74">
        <v>3571</v>
      </c>
      <c r="F74">
        <v>8.5970316437972552E-2</v>
      </c>
      <c r="G74">
        <f t="shared" si="1"/>
        <v>8.5970316437972549</v>
      </c>
    </row>
    <row r="75" spans="1:7" x14ac:dyDescent="0.2">
      <c r="A75" t="s">
        <v>260</v>
      </c>
      <c r="B75" t="s">
        <v>237</v>
      </c>
      <c r="C75" t="s">
        <v>254</v>
      </c>
      <c r="D75">
        <v>247</v>
      </c>
      <c r="E75">
        <v>2810</v>
      </c>
      <c r="F75">
        <v>8.7900355871886118E-2</v>
      </c>
      <c r="G75">
        <f t="shared" si="1"/>
        <v>8.790035587188612</v>
      </c>
    </row>
    <row r="76" spans="1:7" x14ac:dyDescent="0.2">
      <c r="A76" t="s">
        <v>260</v>
      </c>
      <c r="B76" t="s">
        <v>236</v>
      </c>
      <c r="C76" t="s">
        <v>255</v>
      </c>
      <c r="D76">
        <v>373</v>
      </c>
      <c r="E76">
        <v>3571</v>
      </c>
      <c r="F76">
        <v>0.1044525343041165</v>
      </c>
      <c r="G76">
        <f t="shared" si="1"/>
        <v>10.44525343041165</v>
      </c>
    </row>
    <row r="77" spans="1:7" x14ac:dyDescent="0.2">
      <c r="A77" t="s">
        <v>260</v>
      </c>
      <c r="B77" t="s">
        <v>237</v>
      </c>
      <c r="C77" t="s">
        <v>255</v>
      </c>
      <c r="D77">
        <v>362</v>
      </c>
      <c r="E77">
        <v>2810</v>
      </c>
      <c r="F77">
        <v>0.1288256227758007</v>
      </c>
      <c r="G77">
        <f t="shared" si="1"/>
        <v>12.882562277580071</v>
      </c>
    </row>
    <row r="78" spans="1:7" x14ac:dyDescent="0.2">
      <c r="A78" t="s">
        <v>260</v>
      </c>
      <c r="B78" t="s">
        <v>236</v>
      </c>
      <c r="C78" t="s">
        <v>256</v>
      </c>
      <c r="D78">
        <v>144</v>
      </c>
      <c r="E78">
        <v>3571</v>
      </c>
      <c r="F78">
        <v>4.032483898067768E-2</v>
      </c>
      <c r="G78">
        <f t="shared" si="1"/>
        <v>4.0324838980677677</v>
      </c>
    </row>
    <row r="79" spans="1:7" x14ac:dyDescent="0.2">
      <c r="A79" t="s">
        <v>260</v>
      </c>
      <c r="B79" t="s">
        <v>237</v>
      </c>
      <c r="C79" t="s">
        <v>256</v>
      </c>
      <c r="D79">
        <v>147</v>
      </c>
      <c r="E79">
        <v>2810</v>
      </c>
      <c r="F79">
        <v>5.2313167259786478E-2</v>
      </c>
      <c r="G79">
        <f t="shared" si="1"/>
        <v>5.2313167259786475</v>
      </c>
    </row>
    <row r="80" spans="1:7" x14ac:dyDescent="0.2">
      <c r="A80" t="s">
        <v>260</v>
      </c>
      <c r="B80" t="s">
        <v>236</v>
      </c>
      <c r="C80" t="s">
        <v>257</v>
      </c>
      <c r="D80">
        <v>23</v>
      </c>
      <c r="E80">
        <v>3571</v>
      </c>
      <c r="F80">
        <v>6.4407728927471297E-3</v>
      </c>
      <c r="G80">
        <f t="shared" si="1"/>
        <v>0.64407728927471297</v>
      </c>
    </row>
    <row r="81" spans="1:7" x14ac:dyDescent="0.2">
      <c r="A81" t="s">
        <v>260</v>
      </c>
      <c r="B81" t="s">
        <v>237</v>
      </c>
      <c r="C81" t="s">
        <v>257</v>
      </c>
      <c r="D81">
        <v>19</v>
      </c>
      <c r="E81">
        <v>2810</v>
      </c>
      <c r="F81">
        <v>6.7615658362989326E-3</v>
      </c>
      <c r="G81">
        <f t="shared" si="1"/>
        <v>0.67615658362989328</v>
      </c>
    </row>
    <row r="82" spans="1:7" x14ac:dyDescent="0.2">
      <c r="A82" t="s">
        <v>260</v>
      </c>
      <c r="B82" t="s">
        <v>236</v>
      </c>
      <c r="C82" t="s">
        <v>258</v>
      </c>
      <c r="D82">
        <v>0</v>
      </c>
      <c r="E82">
        <v>3571</v>
      </c>
      <c r="F82">
        <v>0</v>
      </c>
      <c r="G82">
        <f t="shared" si="1"/>
        <v>0</v>
      </c>
    </row>
    <row r="83" spans="1:7" x14ac:dyDescent="0.2">
      <c r="A83" t="s">
        <v>260</v>
      </c>
      <c r="B83" t="s">
        <v>237</v>
      </c>
      <c r="C83" t="s">
        <v>258</v>
      </c>
      <c r="D83">
        <v>0</v>
      </c>
      <c r="E83">
        <v>2810</v>
      </c>
      <c r="F83">
        <v>0</v>
      </c>
      <c r="G83">
        <f t="shared" si="1"/>
        <v>0</v>
      </c>
    </row>
    <row r="84" spans="1:7" x14ac:dyDescent="0.2">
      <c r="A84" t="s">
        <v>239</v>
      </c>
      <c r="B84" t="s">
        <v>236</v>
      </c>
      <c r="C84" t="s">
        <v>251</v>
      </c>
      <c r="D84">
        <v>914</v>
      </c>
      <c r="E84">
        <v>2788</v>
      </c>
      <c r="F84">
        <v>0.32783357245337158</v>
      </c>
      <c r="G84">
        <f t="shared" si="1"/>
        <v>32.783357245337157</v>
      </c>
    </row>
    <row r="85" spans="1:7" x14ac:dyDescent="0.2">
      <c r="A85" t="s">
        <v>239</v>
      </c>
      <c r="B85" t="s">
        <v>237</v>
      </c>
      <c r="C85" t="s">
        <v>251</v>
      </c>
      <c r="D85">
        <v>999</v>
      </c>
      <c r="E85">
        <v>3627</v>
      </c>
      <c r="F85">
        <v>0.27543424317617871</v>
      </c>
      <c r="G85">
        <f t="shared" si="1"/>
        <v>27.54342431761787</v>
      </c>
    </row>
    <row r="86" spans="1:7" x14ac:dyDescent="0.2">
      <c r="A86" t="s">
        <v>239</v>
      </c>
      <c r="B86" t="s">
        <v>236</v>
      </c>
      <c r="C86" t="s">
        <v>252</v>
      </c>
      <c r="D86">
        <v>672</v>
      </c>
      <c r="E86">
        <v>2788</v>
      </c>
      <c r="F86">
        <v>0.24103299856527979</v>
      </c>
      <c r="G86">
        <f t="shared" si="1"/>
        <v>24.103299856527979</v>
      </c>
    </row>
    <row r="87" spans="1:7" x14ac:dyDescent="0.2">
      <c r="A87" t="s">
        <v>239</v>
      </c>
      <c r="B87" t="s">
        <v>237</v>
      </c>
      <c r="C87" t="s">
        <v>252</v>
      </c>
      <c r="D87">
        <v>1127</v>
      </c>
      <c r="E87">
        <v>3627</v>
      </c>
      <c r="F87">
        <v>0.31072511717673013</v>
      </c>
      <c r="G87">
        <f t="shared" si="1"/>
        <v>31.072511717673013</v>
      </c>
    </row>
    <row r="88" spans="1:7" x14ac:dyDescent="0.2">
      <c r="A88" t="s">
        <v>239</v>
      </c>
      <c r="B88" t="s">
        <v>236</v>
      </c>
      <c r="C88" t="s">
        <v>253</v>
      </c>
      <c r="D88">
        <v>442</v>
      </c>
      <c r="E88">
        <v>2788</v>
      </c>
      <c r="F88">
        <v>0.15853658536585369</v>
      </c>
      <c r="G88">
        <f t="shared" si="1"/>
        <v>15.853658536585369</v>
      </c>
    </row>
    <row r="89" spans="1:7" x14ac:dyDescent="0.2">
      <c r="A89" t="s">
        <v>239</v>
      </c>
      <c r="B89" t="s">
        <v>237</v>
      </c>
      <c r="C89" t="s">
        <v>253</v>
      </c>
      <c r="D89">
        <v>410</v>
      </c>
      <c r="E89">
        <v>3627</v>
      </c>
      <c r="F89">
        <v>0.11304108078301631</v>
      </c>
      <c r="G89">
        <f t="shared" si="1"/>
        <v>11.304108078301631</v>
      </c>
    </row>
    <row r="90" spans="1:7" x14ac:dyDescent="0.2">
      <c r="A90" t="s">
        <v>239</v>
      </c>
      <c r="B90" t="s">
        <v>236</v>
      </c>
      <c r="C90" t="s">
        <v>254</v>
      </c>
      <c r="D90">
        <v>377</v>
      </c>
      <c r="E90">
        <v>2788</v>
      </c>
      <c r="F90">
        <v>0.13522238163558109</v>
      </c>
      <c r="G90">
        <f t="shared" si="1"/>
        <v>13.522238163558109</v>
      </c>
    </row>
    <row r="91" spans="1:7" x14ac:dyDescent="0.2">
      <c r="A91" t="s">
        <v>239</v>
      </c>
      <c r="B91" t="s">
        <v>237</v>
      </c>
      <c r="C91" t="s">
        <v>254</v>
      </c>
      <c r="D91">
        <v>635</v>
      </c>
      <c r="E91">
        <v>3627</v>
      </c>
      <c r="F91">
        <v>0.17507582023711049</v>
      </c>
      <c r="G91">
        <f t="shared" si="1"/>
        <v>17.507582023711048</v>
      </c>
    </row>
    <row r="92" spans="1:7" x14ac:dyDescent="0.2">
      <c r="A92" t="s">
        <v>239</v>
      </c>
      <c r="B92" t="s">
        <v>236</v>
      </c>
      <c r="C92" t="s">
        <v>255</v>
      </c>
      <c r="D92">
        <v>202</v>
      </c>
      <c r="E92">
        <v>2788</v>
      </c>
      <c r="F92">
        <v>7.2453371592539451E-2</v>
      </c>
      <c r="G92">
        <f t="shared" si="1"/>
        <v>7.2453371592539453</v>
      </c>
    </row>
    <row r="93" spans="1:7" x14ac:dyDescent="0.2">
      <c r="A93" t="s">
        <v>239</v>
      </c>
      <c r="B93" t="s">
        <v>237</v>
      </c>
      <c r="C93" t="s">
        <v>255</v>
      </c>
      <c r="D93">
        <v>243</v>
      </c>
      <c r="E93">
        <v>3627</v>
      </c>
      <c r="F93">
        <v>6.699751861042183E-2</v>
      </c>
      <c r="G93">
        <f t="shared" si="1"/>
        <v>6.6997518610421833</v>
      </c>
    </row>
    <row r="94" spans="1:7" x14ac:dyDescent="0.2">
      <c r="A94" t="s">
        <v>239</v>
      </c>
      <c r="B94" t="s">
        <v>236</v>
      </c>
      <c r="C94" t="s">
        <v>256</v>
      </c>
      <c r="D94">
        <v>75</v>
      </c>
      <c r="E94">
        <v>2788</v>
      </c>
      <c r="F94">
        <v>2.6901004304160689E-2</v>
      </c>
      <c r="G94">
        <f t="shared" si="1"/>
        <v>2.6901004304160687</v>
      </c>
    </row>
    <row r="95" spans="1:7" x14ac:dyDescent="0.2">
      <c r="A95" t="s">
        <v>239</v>
      </c>
      <c r="B95" t="s">
        <v>237</v>
      </c>
      <c r="C95" t="s">
        <v>256</v>
      </c>
      <c r="D95">
        <v>189</v>
      </c>
      <c r="E95">
        <v>3627</v>
      </c>
      <c r="F95">
        <v>5.2109181141439212E-2</v>
      </c>
      <c r="G95">
        <f t="shared" si="1"/>
        <v>5.2109181141439214</v>
      </c>
    </row>
    <row r="96" spans="1:7" x14ac:dyDescent="0.2">
      <c r="A96" t="s">
        <v>239</v>
      </c>
      <c r="B96" t="s">
        <v>236</v>
      </c>
      <c r="C96" t="s">
        <v>257</v>
      </c>
      <c r="D96">
        <v>106</v>
      </c>
      <c r="E96">
        <v>2788</v>
      </c>
      <c r="F96">
        <v>3.8020086083213771E-2</v>
      </c>
      <c r="G96">
        <f t="shared" si="1"/>
        <v>3.8020086083213771</v>
      </c>
    </row>
    <row r="97" spans="1:7" x14ac:dyDescent="0.2">
      <c r="A97" t="s">
        <v>239</v>
      </c>
      <c r="B97" t="s">
        <v>237</v>
      </c>
      <c r="C97" t="s">
        <v>257</v>
      </c>
      <c r="D97">
        <v>24</v>
      </c>
      <c r="E97">
        <v>3627</v>
      </c>
      <c r="F97">
        <v>6.6170388751033912E-3</v>
      </c>
      <c r="G97">
        <f t="shared" si="1"/>
        <v>0.66170388751033915</v>
      </c>
    </row>
    <row r="98" spans="1:7" x14ac:dyDescent="0.2">
      <c r="A98" t="s">
        <v>239</v>
      </c>
      <c r="B98" t="s">
        <v>236</v>
      </c>
      <c r="C98" t="s">
        <v>258</v>
      </c>
      <c r="D98">
        <v>0</v>
      </c>
      <c r="E98">
        <v>2788</v>
      </c>
      <c r="F98">
        <v>0</v>
      </c>
      <c r="G98">
        <f t="shared" si="1"/>
        <v>0</v>
      </c>
    </row>
    <row r="99" spans="1:7" x14ac:dyDescent="0.2">
      <c r="A99" t="s">
        <v>239</v>
      </c>
      <c r="B99" t="s">
        <v>237</v>
      </c>
      <c r="C99" t="s">
        <v>258</v>
      </c>
      <c r="D99">
        <v>0</v>
      </c>
      <c r="E99">
        <v>3627</v>
      </c>
      <c r="F99">
        <v>0</v>
      </c>
      <c r="G99">
        <f t="shared" si="1"/>
        <v>0</v>
      </c>
    </row>
    <row r="100" spans="1:7" x14ac:dyDescent="0.2">
      <c r="A100" t="s">
        <v>238</v>
      </c>
      <c r="B100" t="s">
        <v>236</v>
      </c>
      <c r="C100" t="s">
        <v>251</v>
      </c>
      <c r="D100">
        <v>363</v>
      </c>
      <c r="E100">
        <v>1679</v>
      </c>
      <c r="F100">
        <v>0.21620011911852291</v>
      </c>
      <c r="G100">
        <f t="shared" si="1"/>
        <v>21.620011911852291</v>
      </c>
    </row>
    <row r="101" spans="1:7" x14ac:dyDescent="0.2">
      <c r="A101" t="s">
        <v>238</v>
      </c>
      <c r="B101" t="s">
        <v>237</v>
      </c>
      <c r="C101" t="s">
        <v>251</v>
      </c>
      <c r="D101">
        <v>228</v>
      </c>
      <c r="E101">
        <v>1223</v>
      </c>
      <c r="F101">
        <v>0.1864268192968111</v>
      </c>
      <c r="G101">
        <f t="shared" si="1"/>
        <v>18.64268192968111</v>
      </c>
    </row>
    <row r="102" spans="1:7" x14ac:dyDescent="0.2">
      <c r="A102" t="s">
        <v>238</v>
      </c>
      <c r="B102" t="s">
        <v>236</v>
      </c>
      <c r="C102" t="s">
        <v>252</v>
      </c>
      <c r="D102">
        <v>587</v>
      </c>
      <c r="E102">
        <v>1679</v>
      </c>
      <c r="F102">
        <v>0.34961286480047649</v>
      </c>
      <c r="G102">
        <f t="shared" si="1"/>
        <v>34.961286480047647</v>
      </c>
    </row>
    <row r="103" spans="1:7" x14ac:dyDescent="0.2">
      <c r="A103" t="s">
        <v>238</v>
      </c>
      <c r="B103" t="s">
        <v>237</v>
      </c>
      <c r="C103" t="s">
        <v>252</v>
      </c>
      <c r="D103">
        <v>341</v>
      </c>
      <c r="E103">
        <v>1223</v>
      </c>
      <c r="F103">
        <v>0.27882256745707279</v>
      </c>
      <c r="G103">
        <f t="shared" si="1"/>
        <v>27.882256745707281</v>
      </c>
    </row>
    <row r="104" spans="1:7" x14ac:dyDescent="0.2">
      <c r="A104" t="s">
        <v>238</v>
      </c>
      <c r="B104" t="s">
        <v>236</v>
      </c>
      <c r="C104" t="s">
        <v>253</v>
      </c>
      <c r="D104">
        <v>180</v>
      </c>
      <c r="E104">
        <v>1679</v>
      </c>
      <c r="F104">
        <v>0.1072066706372841</v>
      </c>
      <c r="G104">
        <f t="shared" si="1"/>
        <v>10.72066706372841</v>
      </c>
    </row>
    <row r="105" spans="1:7" x14ac:dyDescent="0.2">
      <c r="A105" t="s">
        <v>238</v>
      </c>
      <c r="B105" t="s">
        <v>237</v>
      </c>
      <c r="C105" t="s">
        <v>253</v>
      </c>
      <c r="D105">
        <v>124</v>
      </c>
      <c r="E105">
        <v>1223</v>
      </c>
      <c r="F105">
        <v>0.10139002452984459</v>
      </c>
      <c r="G105">
        <f t="shared" si="1"/>
        <v>10.13900245298446</v>
      </c>
    </row>
    <row r="106" spans="1:7" x14ac:dyDescent="0.2">
      <c r="A106" t="s">
        <v>238</v>
      </c>
      <c r="B106" t="s">
        <v>236</v>
      </c>
      <c r="C106" t="s">
        <v>254</v>
      </c>
      <c r="D106">
        <v>274</v>
      </c>
      <c r="E106">
        <v>1679</v>
      </c>
      <c r="F106">
        <v>0.16319237641453249</v>
      </c>
      <c r="G106">
        <f t="shared" si="1"/>
        <v>16.319237641453249</v>
      </c>
    </row>
    <row r="107" spans="1:7" x14ac:dyDescent="0.2">
      <c r="A107" t="s">
        <v>238</v>
      </c>
      <c r="B107" t="s">
        <v>237</v>
      </c>
      <c r="C107" t="s">
        <v>254</v>
      </c>
      <c r="D107">
        <v>259</v>
      </c>
      <c r="E107">
        <v>1223</v>
      </c>
      <c r="F107">
        <v>0.2117743254292723</v>
      </c>
      <c r="G107">
        <f t="shared" si="1"/>
        <v>21.177432542927228</v>
      </c>
    </row>
    <row r="108" spans="1:7" x14ac:dyDescent="0.2">
      <c r="A108" t="s">
        <v>238</v>
      </c>
      <c r="B108" t="s">
        <v>236</v>
      </c>
      <c r="C108" t="s">
        <v>255</v>
      </c>
      <c r="D108">
        <v>152</v>
      </c>
      <c r="E108">
        <v>1679</v>
      </c>
      <c r="F108">
        <v>9.0530077427039904E-2</v>
      </c>
      <c r="G108">
        <f t="shared" si="1"/>
        <v>9.0530077427039899</v>
      </c>
    </row>
    <row r="109" spans="1:7" x14ac:dyDescent="0.2">
      <c r="A109" t="s">
        <v>238</v>
      </c>
      <c r="B109" t="s">
        <v>237</v>
      </c>
      <c r="C109" t="s">
        <v>255</v>
      </c>
      <c r="D109">
        <v>147</v>
      </c>
      <c r="E109">
        <v>1223</v>
      </c>
      <c r="F109">
        <v>0.1201962387571545</v>
      </c>
      <c r="G109">
        <f t="shared" si="1"/>
        <v>12.01962387571545</v>
      </c>
    </row>
    <row r="110" spans="1:7" x14ac:dyDescent="0.2">
      <c r="A110" t="s">
        <v>238</v>
      </c>
      <c r="B110" t="s">
        <v>236</v>
      </c>
      <c r="C110" t="s">
        <v>256</v>
      </c>
      <c r="D110">
        <v>90</v>
      </c>
      <c r="E110">
        <v>1679</v>
      </c>
      <c r="F110">
        <v>5.3603335318642052E-2</v>
      </c>
      <c r="G110">
        <f t="shared" si="1"/>
        <v>5.3603335318642049</v>
      </c>
    </row>
    <row r="111" spans="1:7" x14ac:dyDescent="0.2">
      <c r="A111" t="s">
        <v>238</v>
      </c>
      <c r="B111" t="s">
        <v>237</v>
      </c>
      <c r="C111" t="s">
        <v>256</v>
      </c>
      <c r="D111">
        <v>97</v>
      </c>
      <c r="E111">
        <v>1223</v>
      </c>
      <c r="F111">
        <v>7.9313164349959123E-2</v>
      </c>
      <c r="G111">
        <f t="shared" si="1"/>
        <v>7.931316434995912</v>
      </c>
    </row>
    <row r="112" spans="1:7" x14ac:dyDescent="0.2">
      <c r="A112" t="s">
        <v>238</v>
      </c>
      <c r="B112" t="s">
        <v>236</v>
      </c>
      <c r="C112" t="s">
        <v>257</v>
      </c>
      <c r="D112">
        <v>33</v>
      </c>
      <c r="E112">
        <v>1679</v>
      </c>
      <c r="F112">
        <v>1.965455628350208E-2</v>
      </c>
      <c r="G112">
        <f t="shared" si="1"/>
        <v>1.965455628350208</v>
      </c>
    </row>
    <row r="113" spans="1:7" x14ac:dyDescent="0.2">
      <c r="A113" t="s">
        <v>238</v>
      </c>
      <c r="B113" t="s">
        <v>237</v>
      </c>
      <c r="C113" t="s">
        <v>257</v>
      </c>
      <c r="D113">
        <v>27</v>
      </c>
      <c r="E113">
        <v>1223</v>
      </c>
      <c r="F113">
        <v>2.207686017988553E-2</v>
      </c>
      <c r="G113">
        <f t="shared" si="1"/>
        <v>2.2076860179885531</v>
      </c>
    </row>
    <row r="114" spans="1:7" x14ac:dyDescent="0.2">
      <c r="A114" t="s">
        <v>238</v>
      </c>
      <c r="B114" t="s">
        <v>236</v>
      </c>
      <c r="C114" t="s">
        <v>258</v>
      </c>
      <c r="D114">
        <v>0</v>
      </c>
      <c r="E114">
        <v>1679</v>
      </c>
      <c r="F114">
        <v>0</v>
      </c>
      <c r="G114">
        <f t="shared" si="1"/>
        <v>0</v>
      </c>
    </row>
    <row r="115" spans="1:7" x14ac:dyDescent="0.2">
      <c r="A115" t="s">
        <v>238</v>
      </c>
      <c r="B115" t="s">
        <v>237</v>
      </c>
      <c r="C115" t="s">
        <v>258</v>
      </c>
      <c r="D115">
        <v>0</v>
      </c>
      <c r="E115">
        <v>1223</v>
      </c>
      <c r="F115">
        <v>0</v>
      </c>
      <c r="G115">
        <f t="shared" si="1"/>
        <v>0</v>
      </c>
    </row>
    <row r="116" spans="1:7" x14ac:dyDescent="0.2">
      <c r="A116" t="s">
        <v>241</v>
      </c>
      <c r="B116" t="s">
        <v>236</v>
      </c>
      <c r="C116" t="s">
        <v>251</v>
      </c>
      <c r="D116">
        <v>647</v>
      </c>
      <c r="E116">
        <v>1994</v>
      </c>
      <c r="F116">
        <v>0.32447342026078241</v>
      </c>
      <c r="G116">
        <f t="shared" si="1"/>
        <v>32.447342026078239</v>
      </c>
    </row>
    <row r="117" spans="1:7" x14ac:dyDescent="0.2">
      <c r="A117" t="s">
        <v>241</v>
      </c>
      <c r="B117" t="s">
        <v>237</v>
      </c>
      <c r="C117" t="s">
        <v>251</v>
      </c>
      <c r="D117">
        <v>1118</v>
      </c>
      <c r="E117">
        <v>3368</v>
      </c>
      <c r="F117">
        <v>0.33194774346793349</v>
      </c>
      <c r="G117">
        <f t="shared" si="1"/>
        <v>33.194774346793352</v>
      </c>
    </row>
    <row r="118" spans="1:7" x14ac:dyDescent="0.2">
      <c r="A118" t="s">
        <v>241</v>
      </c>
      <c r="B118" t="s">
        <v>236</v>
      </c>
      <c r="C118" t="s">
        <v>252</v>
      </c>
      <c r="D118">
        <v>466</v>
      </c>
      <c r="E118">
        <v>1994</v>
      </c>
      <c r="F118">
        <v>0.2337011033099298</v>
      </c>
      <c r="G118">
        <f t="shared" si="1"/>
        <v>23.370110330992979</v>
      </c>
    </row>
    <row r="119" spans="1:7" x14ac:dyDescent="0.2">
      <c r="A119" t="s">
        <v>241</v>
      </c>
      <c r="B119" t="s">
        <v>237</v>
      </c>
      <c r="C119" t="s">
        <v>252</v>
      </c>
      <c r="D119">
        <v>713</v>
      </c>
      <c r="E119">
        <v>3368</v>
      </c>
      <c r="F119">
        <v>0.2116983372921615</v>
      </c>
      <c r="G119">
        <f t="shared" si="1"/>
        <v>21.169833729216151</v>
      </c>
    </row>
    <row r="120" spans="1:7" x14ac:dyDescent="0.2">
      <c r="A120" t="s">
        <v>241</v>
      </c>
      <c r="B120" t="s">
        <v>236</v>
      </c>
      <c r="C120" t="s">
        <v>253</v>
      </c>
      <c r="D120">
        <v>251</v>
      </c>
      <c r="E120">
        <v>1994</v>
      </c>
      <c r="F120">
        <v>0.12587763289869611</v>
      </c>
      <c r="G120">
        <f t="shared" si="1"/>
        <v>12.58776328986961</v>
      </c>
    </row>
    <row r="121" spans="1:7" x14ac:dyDescent="0.2">
      <c r="A121" t="s">
        <v>241</v>
      </c>
      <c r="B121" t="s">
        <v>237</v>
      </c>
      <c r="C121" t="s">
        <v>253</v>
      </c>
      <c r="D121">
        <v>575</v>
      </c>
      <c r="E121">
        <v>3368</v>
      </c>
      <c r="F121">
        <v>0.17072446555819479</v>
      </c>
      <c r="G121">
        <f t="shared" si="1"/>
        <v>17.072446555819479</v>
      </c>
    </row>
    <row r="122" spans="1:7" x14ac:dyDescent="0.2">
      <c r="A122" t="s">
        <v>241</v>
      </c>
      <c r="B122" t="s">
        <v>236</v>
      </c>
      <c r="C122" t="s">
        <v>254</v>
      </c>
      <c r="D122">
        <v>252</v>
      </c>
      <c r="E122">
        <v>1994</v>
      </c>
      <c r="F122">
        <v>0.12637913741223669</v>
      </c>
      <c r="G122">
        <f t="shared" si="1"/>
        <v>12.637913741223668</v>
      </c>
    </row>
    <row r="123" spans="1:7" x14ac:dyDescent="0.2">
      <c r="A123" t="s">
        <v>241</v>
      </c>
      <c r="B123" t="s">
        <v>237</v>
      </c>
      <c r="C123" t="s">
        <v>254</v>
      </c>
      <c r="D123">
        <v>328</v>
      </c>
      <c r="E123">
        <v>3368</v>
      </c>
      <c r="F123">
        <v>9.7387173396674589E-2</v>
      </c>
      <c r="G123">
        <f t="shared" si="1"/>
        <v>9.7387173396674598</v>
      </c>
    </row>
    <row r="124" spans="1:7" x14ac:dyDescent="0.2">
      <c r="A124" t="s">
        <v>241</v>
      </c>
      <c r="B124" t="s">
        <v>236</v>
      </c>
      <c r="C124" t="s">
        <v>255</v>
      </c>
      <c r="D124">
        <v>195</v>
      </c>
      <c r="E124">
        <v>1994</v>
      </c>
      <c r="F124">
        <v>9.7793380140421257E-2</v>
      </c>
      <c r="G124">
        <f t="shared" si="1"/>
        <v>9.7793380140421249</v>
      </c>
    </row>
    <row r="125" spans="1:7" x14ac:dyDescent="0.2">
      <c r="A125" t="s">
        <v>241</v>
      </c>
      <c r="B125" t="s">
        <v>237</v>
      </c>
      <c r="C125" t="s">
        <v>255</v>
      </c>
      <c r="D125">
        <v>369</v>
      </c>
      <c r="E125">
        <v>3368</v>
      </c>
      <c r="F125">
        <v>0.1095605700712589</v>
      </c>
      <c r="G125">
        <f t="shared" si="1"/>
        <v>10.95605700712589</v>
      </c>
    </row>
    <row r="126" spans="1:7" x14ac:dyDescent="0.2">
      <c r="A126" t="s">
        <v>241</v>
      </c>
      <c r="B126" t="s">
        <v>236</v>
      </c>
      <c r="C126" t="s">
        <v>256</v>
      </c>
      <c r="D126">
        <v>97</v>
      </c>
      <c r="E126">
        <v>1994</v>
      </c>
      <c r="F126">
        <v>4.8645937813440322E-2</v>
      </c>
      <c r="G126">
        <f t="shared" si="1"/>
        <v>4.8645937813440323</v>
      </c>
    </row>
    <row r="127" spans="1:7" x14ac:dyDescent="0.2">
      <c r="A127" t="s">
        <v>241</v>
      </c>
      <c r="B127" t="s">
        <v>237</v>
      </c>
      <c r="C127" t="s">
        <v>256</v>
      </c>
      <c r="D127">
        <v>187</v>
      </c>
      <c r="E127">
        <v>3368</v>
      </c>
      <c r="F127">
        <v>5.5522565320665081E-2</v>
      </c>
      <c r="G127">
        <f t="shared" si="1"/>
        <v>5.552256532066508</v>
      </c>
    </row>
    <row r="128" spans="1:7" x14ac:dyDescent="0.2">
      <c r="A128" t="s">
        <v>241</v>
      </c>
      <c r="B128" t="s">
        <v>236</v>
      </c>
      <c r="C128" t="s">
        <v>257</v>
      </c>
      <c r="D128">
        <v>32</v>
      </c>
      <c r="E128">
        <v>1994</v>
      </c>
      <c r="F128">
        <v>1.60481444332999E-2</v>
      </c>
      <c r="G128">
        <f t="shared" si="1"/>
        <v>1.60481444332999</v>
      </c>
    </row>
    <row r="129" spans="1:7" x14ac:dyDescent="0.2">
      <c r="A129" t="s">
        <v>241</v>
      </c>
      <c r="B129" t="s">
        <v>237</v>
      </c>
      <c r="C129" t="s">
        <v>257</v>
      </c>
      <c r="D129">
        <v>32</v>
      </c>
      <c r="E129">
        <v>3368</v>
      </c>
      <c r="F129">
        <v>9.5011876484560574E-3</v>
      </c>
      <c r="G129">
        <f t="shared" si="1"/>
        <v>0.95011876484560576</v>
      </c>
    </row>
    <row r="130" spans="1:7" x14ac:dyDescent="0.2">
      <c r="A130" t="s">
        <v>241</v>
      </c>
      <c r="B130" t="s">
        <v>236</v>
      </c>
      <c r="C130" t="s">
        <v>258</v>
      </c>
      <c r="D130">
        <v>54</v>
      </c>
      <c r="E130">
        <v>1994</v>
      </c>
      <c r="F130">
        <v>2.7081243731193579E-2</v>
      </c>
      <c r="G130">
        <f t="shared" si="1"/>
        <v>2.7081243731193578</v>
      </c>
    </row>
    <row r="131" spans="1:7" x14ac:dyDescent="0.2">
      <c r="A131" t="s">
        <v>241</v>
      </c>
      <c r="B131" t="s">
        <v>237</v>
      </c>
      <c r="C131" t="s">
        <v>258</v>
      </c>
      <c r="D131">
        <v>46</v>
      </c>
      <c r="E131">
        <v>3368</v>
      </c>
      <c r="F131">
        <v>1.3657957244655581E-2</v>
      </c>
      <c r="G131">
        <f t="shared" si="1"/>
        <v>1.3657957244655581</v>
      </c>
    </row>
  </sheetData>
  <mergeCells count="3">
    <mergeCell ref="A1:N1"/>
    <mergeCell ref="A2:G2"/>
    <mergeCell ref="I2:N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339AF-9706-6E47-9D04-14A65F392D43}">
  <dimension ref="A1:O131"/>
  <sheetViews>
    <sheetView topLeftCell="A70" workbookViewId="0">
      <selection activeCell="I14" sqref="I14"/>
    </sheetView>
  </sheetViews>
  <sheetFormatPr baseColWidth="10" defaultRowHeight="16" x14ac:dyDescent="0.2"/>
  <sheetData>
    <row r="1" spans="1:15" ht="27" customHeight="1" x14ac:dyDescent="0.3">
      <c r="A1" s="60" t="s">
        <v>295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1"/>
    </row>
    <row r="2" spans="1:15" x14ac:dyDescent="0.2">
      <c r="A2" s="64" t="s">
        <v>289</v>
      </c>
      <c r="B2" s="64"/>
      <c r="C2" s="64"/>
      <c r="D2" s="64"/>
      <c r="E2" s="64"/>
      <c r="F2" s="65"/>
      <c r="G2" s="56"/>
    </row>
    <row r="3" spans="1:15" x14ac:dyDescent="0.2">
      <c r="A3" s="4" t="s">
        <v>245</v>
      </c>
      <c r="B3" s="4" t="s">
        <v>244</v>
      </c>
      <c r="C3" s="4" t="s">
        <v>243</v>
      </c>
      <c r="D3" s="4" t="s">
        <v>246</v>
      </c>
      <c r="E3" s="4" t="s">
        <v>247</v>
      </c>
      <c r="F3" s="55" t="s">
        <v>249</v>
      </c>
      <c r="G3" s="3"/>
      <c r="O3" s="3"/>
    </row>
    <row r="4" spans="1:15" x14ac:dyDescent="0.2">
      <c r="A4" t="s">
        <v>253</v>
      </c>
      <c r="B4" t="s">
        <v>236</v>
      </c>
      <c r="C4" t="s">
        <v>250</v>
      </c>
      <c r="D4">
        <v>0</v>
      </c>
      <c r="E4">
        <v>0</v>
      </c>
      <c r="F4">
        <v>0</v>
      </c>
    </row>
    <row r="5" spans="1:15" x14ac:dyDescent="0.2">
      <c r="A5" t="s">
        <v>253</v>
      </c>
      <c r="B5" t="s">
        <v>236</v>
      </c>
      <c r="C5" t="s">
        <v>240</v>
      </c>
      <c r="D5">
        <v>0</v>
      </c>
      <c r="E5">
        <v>0</v>
      </c>
      <c r="F5">
        <v>0</v>
      </c>
    </row>
    <row r="6" spans="1:15" x14ac:dyDescent="0.2">
      <c r="A6" t="s">
        <v>253</v>
      </c>
      <c r="B6" t="s">
        <v>236</v>
      </c>
      <c r="C6" t="s">
        <v>242</v>
      </c>
      <c r="D6">
        <v>0</v>
      </c>
      <c r="E6">
        <v>6</v>
      </c>
      <c r="F6">
        <v>0</v>
      </c>
    </row>
    <row r="7" spans="1:15" x14ac:dyDescent="0.2">
      <c r="A7" t="s">
        <v>253</v>
      </c>
      <c r="B7" t="s">
        <v>236</v>
      </c>
      <c r="C7" t="s">
        <v>259</v>
      </c>
      <c r="D7">
        <v>1</v>
      </c>
      <c r="E7">
        <v>7</v>
      </c>
      <c r="F7">
        <v>14.28571428571429</v>
      </c>
    </row>
    <row r="8" spans="1:15" x14ac:dyDescent="0.2">
      <c r="A8" t="s">
        <v>253</v>
      </c>
      <c r="B8" t="s">
        <v>236</v>
      </c>
      <c r="C8" t="s">
        <v>260</v>
      </c>
      <c r="D8">
        <v>0</v>
      </c>
      <c r="E8">
        <v>2</v>
      </c>
      <c r="F8">
        <v>0</v>
      </c>
    </row>
    <row r="9" spans="1:15" x14ac:dyDescent="0.2">
      <c r="A9" t="s">
        <v>253</v>
      </c>
      <c r="B9" t="s">
        <v>236</v>
      </c>
      <c r="C9" t="s">
        <v>239</v>
      </c>
      <c r="D9">
        <v>0</v>
      </c>
      <c r="E9">
        <v>1</v>
      </c>
      <c r="F9">
        <v>0</v>
      </c>
    </row>
    <row r="10" spans="1:15" x14ac:dyDescent="0.2">
      <c r="A10" t="s">
        <v>253</v>
      </c>
      <c r="B10" t="s">
        <v>236</v>
      </c>
      <c r="C10" t="s">
        <v>238</v>
      </c>
      <c r="D10">
        <v>0</v>
      </c>
      <c r="E10">
        <v>7</v>
      </c>
      <c r="F10">
        <v>0</v>
      </c>
    </row>
    <row r="11" spans="1:15" x14ac:dyDescent="0.2">
      <c r="A11" t="s">
        <v>253</v>
      </c>
      <c r="B11" t="s">
        <v>236</v>
      </c>
      <c r="C11" t="s">
        <v>241</v>
      </c>
      <c r="D11">
        <v>0</v>
      </c>
      <c r="E11">
        <v>5</v>
      </c>
      <c r="F11">
        <v>0</v>
      </c>
    </row>
    <row r="12" spans="1:15" x14ac:dyDescent="0.2">
      <c r="A12" t="s">
        <v>253</v>
      </c>
      <c r="B12" t="s">
        <v>237</v>
      </c>
      <c r="C12" t="s">
        <v>250</v>
      </c>
      <c r="D12">
        <v>1</v>
      </c>
      <c r="E12">
        <v>7</v>
      </c>
      <c r="F12">
        <v>14.28571428571429</v>
      </c>
    </row>
    <row r="13" spans="1:15" x14ac:dyDescent="0.2">
      <c r="A13" t="s">
        <v>253</v>
      </c>
      <c r="B13" t="s">
        <v>237</v>
      </c>
      <c r="C13" t="s">
        <v>240</v>
      </c>
      <c r="D13">
        <v>0</v>
      </c>
      <c r="E13">
        <v>5</v>
      </c>
      <c r="F13">
        <v>0</v>
      </c>
    </row>
    <row r="14" spans="1:15" x14ac:dyDescent="0.2">
      <c r="A14" t="s">
        <v>253</v>
      </c>
      <c r="B14" t="s">
        <v>237</v>
      </c>
      <c r="C14" t="s">
        <v>242</v>
      </c>
      <c r="D14">
        <v>1</v>
      </c>
      <c r="E14">
        <v>1</v>
      </c>
      <c r="F14">
        <v>100</v>
      </c>
    </row>
    <row r="15" spans="1:15" x14ac:dyDescent="0.2">
      <c r="A15" t="s">
        <v>253</v>
      </c>
      <c r="B15" t="s">
        <v>237</v>
      </c>
      <c r="C15" t="s">
        <v>259</v>
      </c>
      <c r="D15">
        <v>1</v>
      </c>
      <c r="E15">
        <v>6</v>
      </c>
      <c r="F15">
        <v>16.666666666666671</v>
      </c>
    </row>
    <row r="16" spans="1:15" x14ac:dyDescent="0.2">
      <c r="A16" t="s">
        <v>253</v>
      </c>
      <c r="B16" t="s">
        <v>237</v>
      </c>
      <c r="C16" t="s">
        <v>260</v>
      </c>
      <c r="D16">
        <v>0</v>
      </c>
      <c r="E16">
        <v>1</v>
      </c>
      <c r="F16">
        <v>0</v>
      </c>
    </row>
    <row r="17" spans="1:6" x14ac:dyDescent="0.2">
      <c r="A17" t="s">
        <v>253</v>
      </c>
      <c r="B17" t="s">
        <v>237</v>
      </c>
      <c r="C17" t="s">
        <v>239</v>
      </c>
      <c r="D17">
        <v>1</v>
      </c>
      <c r="E17">
        <v>3</v>
      </c>
      <c r="F17">
        <v>33.333333333333343</v>
      </c>
    </row>
    <row r="18" spans="1:6" x14ac:dyDescent="0.2">
      <c r="A18" t="s">
        <v>253</v>
      </c>
      <c r="B18" t="s">
        <v>237</v>
      </c>
      <c r="C18" t="s">
        <v>238</v>
      </c>
      <c r="D18">
        <v>0</v>
      </c>
      <c r="E18">
        <v>5</v>
      </c>
      <c r="F18">
        <v>0</v>
      </c>
    </row>
    <row r="19" spans="1:6" x14ac:dyDescent="0.2">
      <c r="A19" t="s">
        <v>253</v>
      </c>
      <c r="B19" t="s">
        <v>237</v>
      </c>
      <c r="C19" t="s">
        <v>241</v>
      </c>
      <c r="D19">
        <v>2</v>
      </c>
      <c r="E19">
        <v>6</v>
      </c>
      <c r="F19">
        <v>33.333333333333343</v>
      </c>
    </row>
    <row r="20" spans="1:6" x14ac:dyDescent="0.2">
      <c r="A20" t="s">
        <v>251</v>
      </c>
      <c r="B20" t="s">
        <v>236</v>
      </c>
      <c r="C20" t="s">
        <v>250</v>
      </c>
      <c r="D20">
        <v>0</v>
      </c>
      <c r="E20">
        <v>0</v>
      </c>
      <c r="F20">
        <v>0</v>
      </c>
    </row>
    <row r="21" spans="1:6" x14ac:dyDescent="0.2">
      <c r="A21" t="s">
        <v>251</v>
      </c>
      <c r="B21" t="s">
        <v>236</v>
      </c>
      <c r="C21" t="s">
        <v>240</v>
      </c>
      <c r="D21">
        <v>0</v>
      </c>
      <c r="E21">
        <v>0</v>
      </c>
      <c r="F21">
        <v>0</v>
      </c>
    </row>
    <row r="22" spans="1:6" x14ac:dyDescent="0.2">
      <c r="A22" t="s">
        <v>251</v>
      </c>
      <c r="B22" t="s">
        <v>236</v>
      </c>
      <c r="C22" t="s">
        <v>242</v>
      </c>
      <c r="D22">
        <v>5</v>
      </c>
      <c r="E22">
        <v>6</v>
      </c>
      <c r="F22">
        <v>83.333333333333329</v>
      </c>
    </row>
    <row r="23" spans="1:6" x14ac:dyDescent="0.2">
      <c r="A23" t="s">
        <v>251</v>
      </c>
      <c r="B23" t="s">
        <v>236</v>
      </c>
      <c r="C23" t="s">
        <v>259</v>
      </c>
      <c r="D23">
        <v>2</v>
      </c>
      <c r="E23">
        <v>7</v>
      </c>
      <c r="F23">
        <v>28.571428571428569</v>
      </c>
    </row>
    <row r="24" spans="1:6" x14ac:dyDescent="0.2">
      <c r="A24" t="s">
        <v>251</v>
      </c>
      <c r="B24" t="s">
        <v>236</v>
      </c>
      <c r="C24" t="s">
        <v>260</v>
      </c>
      <c r="D24">
        <v>1</v>
      </c>
      <c r="E24">
        <v>2</v>
      </c>
      <c r="F24">
        <v>50</v>
      </c>
    </row>
    <row r="25" spans="1:6" x14ac:dyDescent="0.2">
      <c r="A25" t="s">
        <v>251</v>
      </c>
      <c r="B25" t="s">
        <v>236</v>
      </c>
      <c r="C25" t="s">
        <v>239</v>
      </c>
      <c r="D25">
        <v>1</v>
      </c>
      <c r="E25">
        <v>1</v>
      </c>
      <c r="F25">
        <v>100</v>
      </c>
    </row>
    <row r="26" spans="1:6" x14ac:dyDescent="0.2">
      <c r="A26" t="s">
        <v>251</v>
      </c>
      <c r="B26" t="s">
        <v>236</v>
      </c>
      <c r="C26" t="s">
        <v>238</v>
      </c>
      <c r="D26">
        <v>1</v>
      </c>
      <c r="E26">
        <v>7</v>
      </c>
      <c r="F26">
        <v>14.28571428571429</v>
      </c>
    </row>
    <row r="27" spans="1:6" x14ac:dyDescent="0.2">
      <c r="A27" t="s">
        <v>251</v>
      </c>
      <c r="B27" t="s">
        <v>236</v>
      </c>
      <c r="C27" t="s">
        <v>241</v>
      </c>
      <c r="D27">
        <v>4</v>
      </c>
      <c r="E27">
        <v>5</v>
      </c>
      <c r="F27">
        <v>80</v>
      </c>
    </row>
    <row r="28" spans="1:6" x14ac:dyDescent="0.2">
      <c r="A28" t="s">
        <v>251</v>
      </c>
      <c r="B28" t="s">
        <v>237</v>
      </c>
      <c r="C28" t="s">
        <v>250</v>
      </c>
      <c r="D28">
        <v>1</v>
      </c>
      <c r="E28">
        <v>7</v>
      </c>
      <c r="F28">
        <v>14.28571428571429</v>
      </c>
    </row>
    <row r="29" spans="1:6" x14ac:dyDescent="0.2">
      <c r="A29" t="s">
        <v>251</v>
      </c>
      <c r="B29" t="s">
        <v>237</v>
      </c>
      <c r="C29" t="s">
        <v>240</v>
      </c>
      <c r="D29">
        <v>2</v>
      </c>
      <c r="E29">
        <v>5</v>
      </c>
      <c r="F29">
        <v>40</v>
      </c>
    </row>
    <row r="30" spans="1:6" x14ac:dyDescent="0.2">
      <c r="A30" t="s">
        <v>251</v>
      </c>
      <c r="B30" t="s">
        <v>237</v>
      </c>
      <c r="C30" t="s">
        <v>242</v>
      </c>
      <c r="D30">
        <v>0</v>
      </c>
      <c r="E30">
        <v>1</v>
      </c>
      <c r="F30">
        <v>0</v>
      </c>
    </row>
    <row r="31" spans="1:6" x14ac:dyDescent="0.2">
      <c r="A31" t="s">
        <v>251</v>
      </c>
      <c r="B31" t="s">
        <v>237</v>
      </c>
      <c r="C31" t="s">
        <v>259</v>
      </c>
      <c r="D31">
        <v>1</v>
      </c>
      <c r="E31">
        <v>6</v>
      </c>
      <c r="F31">
        <v>16.666666666666671</v>
      </c>
    </row>
    <row r="32" spans="1:6" x14ac:dyDescent="0.2">
      <c r="A32" t="s">
        <v>251</v>
      </c>
      <c r="B32" t="s">
        <v>237</v>
      </c>
      <c r="C32" t="s">
        <v>260</v>
      </c>
      <c r="D32">
        <v>0</v>
      </c>
      <c r="E32">
        <v>1</v>
      </c>
      <c r="F32">
        <v>0</v>
      </c>
    </row>
    <row r="33" spans="1:6" x14ac:dyDescent="0.2">
      <c r="A33" t="s">
        <v>251</v>
      </c>
      <c r="B33" t="s">
        <v>237</v>
      </c>
      <c r="C33" t="s">
        <v>239</v>
      </c>
      <c r="D33">
        <v>1</v>
      </c>
      <c r="E33">
        <v>3</v>
      </c>
      <c r="F33">
        <v>33.333333333333343</v>
      </c>
    </row>
    <row r="34" spans="1:6" x14ac:dyDescent="0.2">
      <c r="A34" t="s">
        <v>251</v>
      </c>
      <c r="B34" t="s">
        <v>237</v>
      </c>
      <c r="C34" t="s">
        <v>238</v>
      </c>
      <c r="D34">
        <v>0</v>
      </c>
      <c r="E34">
        <v>5</v>
      </c>
      <c r="F34">
        <v>0</v>
      </c>
    </row>
    <row r="35" spans="1:6" x14ac:dyDescent="0.2">
      <c r="A35" t="s">
        <v>251</v>
      </c>
      <c r="B35" t="s">
        <v>237</v>
      </c>
      <c r="C35" t="s">
        <v>241</v>
      </c>
      <c r="D35">
        <v>1</v>
      </c>
      <c r="E35">
        <v>6</v>
      </c>
      <c r="F35">
        <v>16.666666666666671</v>
      </c>
    </row>
    <row r="36" spans="1:6" x14ac:dyDescent="0.2">
      <c r="A36" t="s">
        <v>252</v>
      </c>
      <c r="B36" t="s">
        <v>236</v>
      </c>
      <c r="C36" t="s">
        <v>250</v>
      </c>
      <c r="D36">
        <v>0</v>
      </c>
      <c r="E36">
        <v>0</v>
      </c>
      <c r="F36">
        <v>0</v>
      </c>
    </row>
    <row r="37" spans="1:6" x14ac:dyDescent="0.2">
      <c r="A37" t="s">
        <v>252</v>
      </c>
      <c r="B37" t="s">
        <v>236</v>
      </c>
      <c r="C37" t="s">
        <v>240</v>
      </c>
      <c r="D37">
        <v>0</v>
      </c>
      <c r="E37">
        <v>0</v>
      </c>
      <c r="F37">
        <v>0</v>
      </c>
    </row>
    <row r="38" spans="1:6" x14ac:dyDescent="0.2">
      <c r="A38" t="s">
        <v>252</v>
      </c>
      <c r="B38" t="s">
        <v>236</v>
      </c>
      <c r="C38" t="s">
        <v>242</v>
      </c>
      <c r="D38">
        <v>1</v>
      </c>
      <c r="E38">
        <v>6</v>
      </c>
      <c r="F38">
        <v>16.666666666666671</v>
      </c>
    </row>
    <row r="39" spans="1:6" x14ac:dyDescent="0.2">
      <c r="A39" t="s">
        <v>252</v>
      </c>
      <c r="B39" t="s">
        <v>236</v>
      </c>
      <c r="C39" t="s">
        <v>259</v>
      </c>
      <c r="D39">
        <v>1</v>
      </c>
      <c r="E39">
        <v>7</v>
      </c>
      <c r="F39">
        <v>14.28571428571429</v>
      </c>
    </row>
    <row r="40" spans="1:6" x14ac:dyDescent="0.2">
      <c r="A40" t="s">
        <v>252</v>
      </c>
      <c r="B40" t="s">
        <v>236</v>
      </c>
      <c r="C40" t="s">
        <v>260</v>
      </c>
      <c r="D40">
        <v>1</v>
      </c>
      <c r="E40">
        <v>2</v>
      </c>
      <c r="F40">
        <v>50</v>
      </c>
    </row>
    <row r="41" spans="1:6" x14ac:dyDescent="0.2">
      <c r="A41" t="s">
        <v>252</v>
      </c>
      <c r="B41" t="s">
        <v>236</v>
      </c>
      <c r="C41" t="s">
        <v>239</v>
      </c>
      <c r="D41">
        <v>0</v>
      </c>
      <c r="E41">
        <v>1</v>
      </c>
      <c r="F41">
        <v>0</v>
      </c>
    </row>
    <row r="42" spans="1:6" x14ac:dyDescent="0.2">
      <c r="A42" t="s">
        <v>252</v>
      </c>
      <c r="B42" t="s">
        <v>236</v>
      </c>
      <c r="C42" t="s">
        <v>238</v>
      </c>
      <c r="D42">
        <v>6</v>
      </c>
      <c r="E42">
        <v>7</v>
      </c>
      <c r="F42">
        <v>85.714285714285708</v>
      </c>
    </row>
    <row r="43" spans="1:6" x14ac:dyDescent="0.2">
      <c r="A43" t="s">
        <v>252</v>
      </c>
      <c r="B43" t="s">
        <v>236</v>
      </c>
      <c r="C43" t="s">
        <v>241</v>
      </c>
      <c r="D43">
        <v>1</v>
      </c>
      <c r="E43">
        <v>5</v>
      </c>
      <c r="F43">
        <v>20</v>
      </c>
    </row>
    <row r="44" spans="1:6" x14ac:dyDescent="0.2">
      <c r="A44" t="s">
        <v>252</v>
      </c>
      <c r="B44" t="s">
        <v>237</v>
      </c>
      <c r="C44" t="s">
        <v>250</v>
      </c>
      <c r="D44">
        <v>2</v>
      </c>
      <c r="E44">
        <v>7</v>
      </c>
      <c r="F44">
        <v>28.571428571428569</v>
      </c>
    </row>
    <row r="45" spans="1:6" x14ac:dyDescent="0.2">
      <c r="A45" t="s">
        <v>252</v>
      </c>
      <c r="B45" t="s">
        <v>237</v>
      </c>
      <c r="C45" t="s">
        <v>240</v>
      </c>
      <c r="D45">
        <v>1</v>
      </c>
      <c r="E45">
        <v>5</v>
      </c>
      <c r="F45">
        <v>20</v>
      </c>
    </row>
    <row r="46" spans="1:6" x14ac:dyDescent="0.2">
      <c r="A46" t="s">
        <v>252</v>
      </c>
      <c r="B46" t="s">
        <v>237</v>
      </c>
      <c r="C46" t="s">
        <v>242</v>
      </c>
      <c r="D46">
        <v>0</v>
      </c>
      <c r="E46">
        <v>1</v>
      </c>
      <c r="F46">
        <v>0</v>
      </c>
    </row>
    <row r="47" spans="1:6" x14ac:dyDescent="0.2">
      <c r="A47" t="s">
        <v>252</v>
      </c>
      <c r="B47" t="s">
        <v>237</v>
      </c>
      <c r="C47" t="s">
        <v>259</v>
      </c>
      <c r="D47">
        <v>4</v>
      </c>
      <c r="E47">
        <v>6</v>
      </c>
      <c r="F47">
        <v>66.666666666666671</v>
      </c>
    </row>
    <row r="48" spans="1:6" x14ac:dyDescent="0.2">
      <c r="A48" t="s">
        <v>252</v>
      </c>
      <c r="B48" t="s">
        <v>237</v>
      </c>
      <c r="C48" t="s">
        <v>260</v>
      </c>
      <c r="D48">
        <v>1</v>
      </c>
      <c r="E48">
        <v>1</v>
      </c>
      <c r="F48">
        <v>100</v>
      </c>
    </row>
    <row r="49" spans="1:6" x14ac:dyDescent="0.2">
      <c r="A49" t="s">
        <v>252</v>
      </c>
      <c r="B49" t="s">
        <v>237</v>
      </c>
      <c r="C49" t="s">
        <v>239</v>
      </c>
      <c r="D49">
        <v>1</v>
      </c>
      <c r="E49">
        <v>3</v>
      </c>
      <c r="F49">
        <v>33.333333333333343</v>
      </c>
    </row>
    <row r="50" spans="1:6" x14ac:dyDescent="0.2">
      <c r="A50" t="s">
        <v>252</v>
      </c>
      <c r="B50" t="s">
        <v>237</v>
      </c>
      <c r="C50" t="s">
        <v>238</v>
      </c>
      <c r="D50">
        <v>2</v>
      </c>
      <c r="E50">
        <v>5</v>
      </c>
      <c r="F50">
        <v>40</v>
      </c>
    </row>
    <row r="51" spans="1:6" x14ac:dyDescent="0.2">
      <c r="A51" t="s">
        <v>252</v>
      </c>
      <c r="B51" t="s">
        <v>237</v>
      </c>
      <c r="C51" t="s">
        <v>241</v>
      </c>
      <c r="D51">
        <v>1</v>
      </c>
      <c r="E51">
        <v>6</v>
      </c>
      <c r="F51">
        <v>16.666666666666671</v>
      </c>
    </row>
    <row r="52" spans="1:6" x14ac:dyDescent="0.2">
      <c r="A52" t="s">
        <v>257</v>
      </c>
      <c r="B52" t="s">
        <v>236</v>
      </c>
      <c r="C52" t="s">
        <v>250</v>
      </c>
      <c r="D52">
        <v>0</v>
      </c>
      <c r="E52">
        <v>0</v>
      </c>
      <c r="F52">
        <v>0</v>
      </c>
    </row>
    <row r="53" spans="1:6" x14ac:dyDescent="0.2">
      <c r="A53" t="s">
        <v>257</v>
      </c>
      <c r="B53" t="s">
        <v>236</v>
      </c>
      <c r="C53" t="s">
        <v>240</v>
      </c>
      <c r="D53">
        <v>0</v>
      </c>
      <c r="E53">
        <v>0</v>
      </c>
      <c r="F53">
        <v>0</v>
      </c>
    </row>
    <row r="54" spans="1:6" x14ac:dyDescent="0.2">
      <c r="A54" t="s">
        <v>257</v>
      </c>
      <c r="B54" t="s">
        <v>236</v>
      </c>
      <c r="C54" t="s">
        <v>242</v>
      </c>
      <c r="D54">
        <v>0</v>
      </c>
      <c r="E54">
        <v>6</v>
      </c>
      <c r="F54">
        <v>0</v>
      </c>
    </row>
    <row r="55" spans="1:6" x14ac:dyDescent="0.2">
      <c r="A55" t="s">
        <v>257</v>
      </c>
      <c r="B55" t="s">
        <v>236</v>
      </c>
      <c r="C55" t="s">
        <v>259</v>
      </c>
      <c r="D55">
        <v>0</v>
      </c>
      <c r="E55">
        <v>7</v>
      </c>
      <c r="F55">
        <v>0</v>
      </c>
    </row>
    <row r="56" spans="1:6" x14ac:dyDescent="0.2">
      <c r="A56" t="s">
        <v>257</v>
      </c>
      <c r="B56" t="s">
        <v>236</v>
      </c>
      <c r="C56" t="s">
        <v>260</v>
      </c>
      <c r="D56">
        <v>0</v>
      </c>
      <c r="E56">
        <v>2</v>
      </c>
      <c r="F56">
        <v>0</v>
      </c>
    </row>
    <row r="57" spans="1:6" x14ac:dyDescent="0.2">
      <c r="A57" t="s">
        <v>257</v>
      </c>
      <c r="B57" t="s">
        <v>236</v>
      </c>
      <c r="C57" t="s">
        <v>239</v>
      </c>
      <c r="D57">
        <v>0</v>
      </c>
      <c r="E57">
        <v>1</v>
      </c>
      <c r="F57">
        <v>0</v>
      </c>
    </row>
    <row r="58" spans="1:6" x14ac:dyDescent="0.2">
      <c r="A58" t="s">
        <v>257</v>
      </c>
      <c r="B58" t="s">
        <v>236</v>
      </c>
      <c r="C58" t="s">
        <v>238</v>
      </c>
      <c r="D58">
        <v>0</v>
      </c>
      <c r="E58">
        <v>7</v>
      </c>
      <c r="F58">
        <v>0</v>
      </c>
    </row>
    <row r="59" spans="1:6" x14ac:dyDescent="0.2">
      <c r="A59" t="s">
        <v>257</v>
      </c>
      <c r="B59" t="s">
        <v>236</v>
      </c>
      <c r="C59" t="s">
        <v>241</v>
      </c>
      <c r="D59">
        <v>0</v>
      </c>
      <c r="E59">
        <v>5</v>
      </c>
      <c r="F59">
        <v>0</v>
      </c>
    </row>
    <row r="60" spans="1:6" x14ac:dyDescent="0.2">
      <c r="A60" t="s">
        <v>257</v>
      </c>
      <c r="B60" t="s">
        <v>237</v>
      </c>
      <c r="C60" t="s">
        <v>250</v>
      </c>
      <c r="D60">
        <v>0</v>
      </c>
      <c r="E60">
        <v>7</v>
      </c>
      <c r="F60">
        <v>0</v>
      </c>
    </row>
    <row r="61" spans="1:6" x14ac:dyDescent="0.2">
      <c r="A61" t="s">
        <v>257</v>
      </c>
      <c r="B61" t="s">
        <v>237</v>
      </c>
      <c r="C61" t="s">
        <v>240</v>
      </c>
      <c r="D61">
        <v>0</v>
      </c>
      <c r="E61">
        <v>5</v>
      </c>
      <c r="F61">
        <v>0</v>
      </c>
    </row>
    <row r="62" spans="1:6" x14ac:dyDescent="0.2">
      <c r="A62" t="s">
        <v>257</v>
      </c>
      <c r="B62" t="s">
        <v>237</v>
      </c>
      <c r="C62" t="s">
        <v>242</v>
      </c>
      <c r="D62">
        <v>0</v>
      </c>
      <c r="E62">
        <v>1</v>
      </c>
      <c r="F62">
        <v>0</v>
      </c>
    </row>
    <row r="63" spans="1:6" x14ac:dyDescent="0.2">
      <c r="A63" t="s">
        <v>257</v>
      </c>
      <c r="B63" t="s">
        <v>237</v>
      </c>
      <c r="C63" t="s">
        <v>259</v>
      </c>
      <c r="D63">
        <v>0</v>
      </c>
      <c r="E63">
        <v>6</v>
      </c>
      <c r="F63">
        <v>0</v>
      </c>
    </row>
    <row r="64" spans="1:6" x14ac:dyDescent="0.2">
      <c r="A64" t="s">
        <v>257</v>
      </c>
      <c r="B64" t="s">
        <v>237</v>
      </c>
      <c r="C64" t="s">
        <v>260</v>
      </c>
      <c r="D64">
        <v>0</v>
      </c>
      <c r="E64">
        <v>1</v>
      </c>
      <c r="F64">
        <v>0</v>
      </c>
    </row>
    <row r="65" spans="1:6" x14ac:dyDescent="0.2">
      <c r="A65" t="s">
        <v>257</v>
      </c>
      <c r="B65" t="s">
        <v>237</v>
      </c>
      <c r="C65" t="s">
        <v>239</v>
      </c>
      <c r="D65">
        <v>0</v>
      </c>
      <c r="E65">
        <v>3</v>
      </c>
      <c r="F65">
        <v>0</v>
      </c>
    </row>
    <row r="66" spans="1:6" x14ac:dyDescent="0.2">
      <c r="A66" t="s">
        <v>257</v>
      </c>
      <c r="B66" t="s">
        <v>237</v>
      </c>
      <c r="C66" t="s">
        <v>238</v>
      </c>
      <c r="D66">
        <v>1</v>
      </c>
      <c r="E66">
        <v>5</v>
      </c>
      <c r="F66">
        <v>20</v>
      </c>
    </row>
    <row r="67" spans="1:6" x14ac:dyDescent="0.2">
      <c r="A67" t="s">
        <v>257</v>
      </c>
      <c r="B67" t="s">
        <v>237</v>
      </c>
      <c r="C67" t="s">
        <v>241</v>
      </c>
      <c r="D67">
        <v>0</v>
      </c>
      <c r="E67">
        <v>6</v>
      </c>
      <c r="F67">
        <v>0</v>
      </c>
    </row>
    <row r="68" spans="1:6" x14ac:dyDescent="0.2">
      <c r="A68" t="s">
        <v>258</v>
      </c>
      <c r="B68" t="s">
        <v>236</v>
      </c>
      <c r="C68" t="s">
        <v>250</v>
      </c>
      <c r="D68">
        <v>0</v>
      </c>
      <c r="E68">
        <v>0</v>
      </c>
      <c r="F68">
        <v>0</v>
      </c>
    </row>
    <row r="69" spans="1:6" x14ac:dyDescent="0.2">
      <c r="A69" t="s">
        <v>258</v>
      </c>
      <c r="B69" t="s">
        <v>236</v>
      </c>
      <c r="C69" t="s">
        <v>240</v>
      </c>
      <c r="D69">
        <v>0</v>
      </c>
      <c r="E69">
        <v>0</v>
      </c>
      <c r="F69">
        <v>0</v>
      </c>
    </row>
    <row r="70" spans="1:6" x14ac:dyDescent="0.2">
      <c r="A70" t="s">
        <v>258</v>
      </c>
      <c r="B70" t="s">
        <v>236</v>
      </c>
      <c r="C70" t="s">
        <v>242</v>
      </c>
      <c r="D70">
        <v>0</v>
      </c>
      <c r="E70">
        <v>6</v>
      </c>
      <c r="F70">
        <v>0</v>
      </c>
    </row>
    <row r="71" spans="1:6" x14ac:dyDescent="0.2">
      <c r="A71" t="s">
        <v>258</v>
      </c>
      <c r="B71" t="s">
        <v>236</v>
      </c>
      <c r="C71" t="s">
        <v>259</v>
      </c>
      <c r="D71">
        <v>0</v>
      </c>
      <c r="E71">
        <v>7</v>
      </c>
      <c r="F71">
        <v>0</v>
      </c>
    </row>
    <row r="72" spans="1:6" x14ac:dyDescent="0.2">
      <c r="A72" t="s">
        <v>258</v>
      </c>
      <c r="B72" t="s">
        <v>236</v>
      </c>
      <c r="C72" t="s">
        <v>260</v>
      </c>
      <c r="D72">
        <v>0</v>
      </c>
      <c r="E72">
        <v>2</v>
      </c>
      <c r="F72">
        <v>0</v>
      </c>
    </row>
    <row r="73" spans="1:6" x14ac:dyDescent="0.2">
      <c r="A73" t="s">
        <v>258</v>
      </c>
      <c r="B73" t="s">
        <v>236</v>
      </c>
      <c r="C73" t="s">
        <v>239</v>
      </c>
      <c r="D73">
        <v>0</v>
      </c>
      <c r="E73">
        <v>1</v>
      </c>
      <c r="F73">
        <v>0</v>
      </c>
    </row>
    <row r="74" spans="1:6" x14ac:dyDescent="0.2">
      <c r="A74" t="s">
        <v>258</v>
      </c>
      <c r="B74" t="s">
        <v>236</v>
      </c>
      <c r="C74" t="s">
        <v>238</v>
      </c>
      <c r="D74">
        <v>0</v>
      </c>
      <c r="E74">
        <v>7</v>
      </c>
      <c r="F74">
        <v>0</v>
      </c>
    </row>
    <row r="75" spans="1:6" x14ac:dyDescent="0.2">
      <c r="A75" t="s">
        <v>258</v>
      </c>
      <c r="B75" t="s">
        <v>236</v>
      </c>
      <c r="C75" t="s">
        <v>241</v>
      </c>
      <c r="D75">
        <v>0</v>
      </c>
      <c r="E75">
        <v>5</v>
      </c>
      <c r="F75">
        <v>0</v>
      </c>
    </row>
    <row r="76" spans="1:6" x14ac:dyDescent="0.2">
      <c r="A76" t="s">
        <v>258</v>
      </c>
      <c r="B76" t="s">
        <v>237</v>
      </c>
      <c r="C76" t="s">
        <v>250</v>
      </c>
      <c r="D76">
        <v>0</v>
      </c>
      <c r="E76">
        <v>7</v>
      </c>
      <c r="F76">
        <v>0</v>
      </c>
    </row>
    <row r="77" spans="1:6" x14ac:dyDescent="0.2">
      <c r="A77" t="s">
        <v>258</v>
      </c>
      <c r="B77" t="s">
        <v>237</v>
      </c>
      <c r="C77" t="s">
        <v>240</v>
      </c>
      <c r="D77">
        <v>0</v>
      </c>
      <c r="E77">
        <v>5</v>
      </c>
      <c r="F77">
        <v>0</v>
      </c>
    </row>
    <row r="78" spans="1:6" x14ac:dyDescent="0.2">
      <c r="A78" t="s">
        <v>258</v>
      </c>
      <c r="B78" t="s">
        <v>237</v>
      </c>
      <c r="C78" t="s">
        <v>242</v>
      </c>
      <c r="D78">
        <v>0</v>
      </c>
      <c r="E78">
        <v>1</v>
      </c>
      <c r="F78">
        <v>0</v>
      </c>
    </row>
    <row r="79" spans="1:6" x14ac:dyDescent="0.2">
      <c r="A79" t="s">
        <v>258</v>
      </c>
      <c r="B79" t="s">
        <v>237</v>
      </c>
      <c r="C79" t="s">
        <v>259</v>
      </c>
      <c r="D79">
        <v>0</v>
      </c>
      <c r="E79">
        <v>6</v>
      </c>
      <c r="F79">
        <v>0</v>
      </c>
    </row>
    <row r="80" spans="1:6" x14ac:dyDescent="0.2">
      <c r="A80" t="s">
        <v>258</v>
      </c>
      <c r="B80" t="s">
        <v>237</v>
      </c>
      <c r="C80" t="s">
        <v>260</v>
      </c>
      <c r="D80">
        <v>0</v>
      </c>
      <c r="E80">
        <v>1</v>
      </c>
      <c r="F80">
        <v>0</v>
      </c>
    </row>
    <row r="81" spans="1:6" x14ac:dyDescent="0.2">
      <c r="A81" t="s">
        <v>258</v>
      </c>
      <c r="B81" t="s">
        <v>237</v>
      </c>
      <c r="C81" t="s">
        <v>239</v>
      </c>
      <c r="D81">
        <v>0</v>
      </c>
      <c r="E81">
        <v>3</v>
      </c>
      <c r="F81">
        <v>0</v>
      </c>
    </row>
    <row r="82" spans="1:6" x14ac:dyDescent="0.2">
      <c r="A82" t="s">
        <v>258</v>
      </c>
      <c r="B82" t="s">
        <v>237</v>
      </c>
      <c r="C82" t="s">
        <v>238</v>
      </c>
      <c r="D82">
        <v>0</v>
      </c>
      <c r="E82">
        <v>5</v>
      </c>
      <c r="F82">
        <v>0</v>
      </c>
    </row>
    <row r="83" spans="1:6" x14ac:dyDescent="0.2">
      <c r="A83" t="s">
        <v>258</v>
      </c>
      <c r="B83" t="s">
        <v>237</v>
      </c>
      <c r="C83" t="s">
        <v>241</v>
      </c>
      <c r="D83">
        <v>0</v>
      </c>
      <c r="E83">
        <v>6</v>
      </c>
      <c r="F83">
        <v>0</v>
      </c>
    </row>
    <row r="84" spans="1:6" x14ac:dyDescent="0.2">
      <c r="A84" t="s">
        <v>256</v>
      </c>
      <c r="B84" t="s">
        <v>236</v>
      </c>
      <c r="C84" t="s">
        <v>250</v>
      </c>
      <c r="D84">
        <v>0</v>
      </c>
      <c r="E84">
        <v>0</v>
      </c>
      <c r="F84">
        <v>0</v>
      </c>
    </row>
    <row r="85" spans="1:6" x14ac:dyDescent="0.2">
      <c r="A85" t="s">
        <v>256</v>
      </c>
      <c r="B85" t="s">
        <v>236</v>
      </c>
      <c r="C85" t="s">
        <v>240</v>
      </c>
      <c r="D85">
        <v>0</v>
      </c>
      <c r="E85">
        <v>0</v>
      </c>
      <c r="F85">
        <v>0</v>
      </c>
    </row>
    <row r="86" spans="1:6" x14ac:dyDescent="0.2">
      <c r="A86" t="s">
        <v>256</v>
      </c>
      <c r="B86" t="s">
        <v>236</v>
      </c>
      <c r="C86" t="s">
        <v>242</v>
      </c>
      <c r="D86">
        <v>0</v>
      </c>
      <c r="E86">
        <v>6</v>
      </c>
      <c r="F86">
        <v>0</v>
      </c>
    </row>
    <row r="87" spans="1:6" x14ac:dyDescent="0.2">
      <c r="A87" t="s">
        <v>256</v>
      </c>
      <c r="B87" t="s">
        <v>236</v>
      </c>
      <c r="C87" t="s">
        <v>259</v>
      </c>
      <c r="D87">
        <v>2</v>
      </c>
      <c r="E87">
        <v>7</v>
      </c>
      <c r="F87">
        <v>28.571428571428569</v>
      </c>
    </row>
    <row r="88" spans="1:6" x14ac:dyDescent="0.2">
      <c r="A88" t="s">
        <v>256</v>
      </c>
      <c r="B88" t="s">
        <v>236</v>
      </c>
      <c r="C88" t="s">
        <v>260</v>
      </c>
      <c r="D88">
        <v>0</v>
      </c>
      <c r="E88">
        <v>2</v>
      </c>
      <c r="F88">
        <v>0</v>
      </c>
    </row>
    <row r="89" spans="1:6" x14ac:dyDescent="0.2">
      <c r="A89" t="s">
        <v>256</v>
      </c>
      <c r="B89" t="s">
        <v>236</v>
      </c>
      <c r="C89" t="s">
        <v>239</v>
      </c>
      <c r="D89">
        <v>0</v>
      </c>
      <c r="E89">
        <v>1</v>
      </c>
      <c r="F89">
        <v>0</v>
      </c>
    </row>
    <row r="90" spans="1:6" x14ac:dyDescent="0.2">
      <c r="A90" t="s">
        <v>256</v>
      </c>
      <c r="B90" t="s">
        <v>236</v>
      </c>
      <c r="C90" t="s">
        <v>238</v>
      </c>
      <c r="D90">
        <v>0</v>
      </c>
      <c r="E90">
        <v>7</v>
      </c>
      <c r="F90">
        <v>0</v>
      </c>
    </row>
    <row r="91" spans="1:6" x14ac:dyDescent="0.2">
      <c r="A91" t="s">
        <v>256</v>
      </c>
      <c r="B91" t="s">
        <v>236</v>
      </c>
      <c r="C91" t="s">
        <v>241</v>
      </c>
      <c r="D91">
        <v>0</v>
      </c>
      <c r="E91">
        <v>5</v>
      </c>
      <c r="F91">
        <v>0</v>
      </c>
    </row>
    <row r="92" spans="1:6" x14ac:dyDescent="0.2">
      <c r="A92" t="s">
        <v>256</v>
      </c>
      <c r="B92" t="s">
        <v>237</v>
      </c>
      <c r="C92" t="s">
        <v>250</v>
      </c>
      <c r="D92">
        <v>2</v>
      </c>
      <c r="E92">
        <v>7</v>
      </c>
      <c r="F92">
        <v>28.571428571428569</v>
      </c>
    </row>
    <row r="93" spans="1:6" x14ac:dyDescent="0.2">
      <c r="A93" t="s">
        <v>256</v>
      </c>
      <c r="B93" t="s">
        <v>237</v>
      </c>
      <c r="C93" t="s">
        <v>240</v>
      </c>
      <c r="D93">
        <v>0</v>
      </c>
      <c r="E93">
        <v>5</v>
      </c>
      <c r="F93">
        <v>0</v>
      </c>
    </row>
    <row r="94" spans="1:6" x14ac:dyDescent="0.2">
      <c r="A94" t="s">
        <v>256</v>
      </c>
      <c r="B94" t="s">
        <v>237</v>
      </c>
      <c r="C94" t="s">
        <v>242</v>
      </c>
      <c r="D94">
        <v>0</v>
      </c>
      <c r="E94">
        <v>1</v>
      </c>
      <c r="F94">
        <v>0</v>
      </c>
    </row>
    <row r="95" spans="1:6" x14ac:dyDescent="0.2">
      <c r="A95" t="s">
        <v>256</v>
      </c>
      <c r="B95" t="s">
        <v>237</v>
      </c>
      <c r="C95" t="s">
        <v>259</v>
      </c>
      <c r="D95">
        <v>0</v>
      </c>
      <c r="E95">
        <v>6</v>
      </c>
      <c r="F95">
        <v>0</v>
      </c>
    </row>
    <row r="96" spans="1:6" x14ac:dyDescent="0.2">
      <c r="A96" t="s">
        <v>256</v>
      </c>
      <c r="B96" t="s">
        <v>237</v>
      </c>
      <c r="C96" t="s">
        <v>260</v>
      </c>
      <c r="D96">
        <v>0</v>
      </c>
      <c r="E96">
        <v>1</v>
      </c>
      <c r="F96">
        <v>0</v>
      </c>
    </row>
    <row r="97" spans="1:6" x14ac:dyDescent="0.2">
      <c r="A97" t="s">
        <v>256</v>
      </c>
      <c r="B97" t="s">
        <v>237</v>
      </c>
      <c r="C97" t="s">
        <v>239</v>
      </c>
      <c r="D97">
        <v>0</v>
      </c>
      <c r="E97">
        <v>3</v>
      </c>
      <c r="F97">
        <v>0</v>
      </c>
    </row>
    <row r="98" spans="1:6" x14ac:dyDescent="0.2">
      <c r="A98" t="s">
        <v>256</v>
      </c>
      <c r="B98" t="s">
        <v>237</v>
      </c>
      <c r="C98" t="s">
        <v>238</v>
      </c>
      <c r="D98">
        <v>1</v>
      </c>
      <c r="E98">
        <v>5</v>
      </c>
      <c r="F98">
        <v>20</v>
      </c>
    </row>
    <row r="99" spans="1:6" x14ac:dyDescent="0.2">
      <c r="A99" t="s">
        <v>256</v>
      </c>
      <c r="B99" t="s">
        <v>237</v>
      </c>
      <c r="C99" t="s">
        <v>241</v>
      </c>
      <c r="D99">
        <v>1</v>
      </c>
      <c r="E99">
        <v>6</v>
      </c>
      <c r="F99">
        <v>16.666666666666671</v>
      </c>
    </row>
    <row r="100" spans="1:6" x14ac:dyDescent="0.2">
      <c r="A100" t="s">
        <v>255</v>
      </c>
      <c r="B100" t="s">
        <v>236</v>
      </c>
      <c r="C100" t="s">
        <v>250</v>
      </c>
      <c r="D100">
        <v>0</v>
      </c>
      <c r="E100">
        <v>0</v>
      </c>
      <c r="F100">
        <v>0</v>
      </c>
    </row>
    <row r="101" spans="1:6" x14ac:dyDescent="0.2">
      <c r="A101" t="s">
        <v>255</v>
      </c>
      <c r="B101" t="s">
        <v>236</v>
      </c>
      <c r="C101" t="s">
        <v>240</v>
      </c>
      <c r="D101">
        <v>0</v>
      </c>
      <c r="E101">
        <v>0</v>
      </c>
      <c r="F101">
        <v>0</v>
      </c>
    </row>
    <row r="102" spans="1:6" x14ac:dyDescent="0.2">
      <c r="A102" t="s">
        <v>255</v>
      </c>
      <c r="B102" t="s">
        <v>236</v>
      </c>
      <c r="C102" t="s">
        <v>242</v>
      </c>
      <c r="D102">
        <v>0</v>
      </c>
      <c r="E102">
        <v>6</v>
      </c>
      <c r="F102">
        <v>0</v>
      </c>
    </row>
    <row r="103" spans="1:6" x14ac:dyDescent="0.2">
      <c r="A103" t="s">
        <v>255</v>
      </c>
      <c r="B103" t="s">
        <v>236</v>
      </c>
      <c r="C103" t="s">
        <v>259</v>
      </c>
      <c r="D103">
        <v>0</v>
      </c>
      <c r="E103">
        <v>7</v>
      </c>
      <c r="F103">
        <v>0</v>
      </c>
    </row>
    <row r="104" spans="1:6" x14ac:dyDescent="0.2">
      <c r="A104" t="s">
        <v>255</v>
      </c>
      <c r="B104" t="s">
        <v>236</v>
      </c>
      <c r="C104" t="s">
        <v>260</v>
      </c>
      <c r="D104">
        <v>0</v>
      </c>
      <c r="E104">
        <v>2</v>
      </c>
      <c r="F104">
        <v>0</v>
      </c>
    </row>
    <row r="105" spans="1:6" x14ac:dyDescent="0.2">
      <c r="A105" t="s">
        <v>255</v>
      </c>
      <c r="B105" t="s">
        <v>236</v>
      </c>
      <c r="C105" t="s">
        <v>239</v>
      </c>
      <c r="D105">
        <v>0</v>
      </c>
      <c r="E105">
        <v>1</v>
      </c>
      <c r="F105">
        <v>0</v>
      </c>
    </row>
    <row r="106" spans="1:6" x14ac:dyDescent="0.2">
      <c r="A106" t="s">
        <v>255</v>
      </c>
      <c r="B106" t="s">
        <v>236</v>
      </c>
      <c r="C106" t="s">
        <v>238</v>
      </c>
      <c r="D106">
        <v>0</v>
      </c>
      <c r="E106">
        <v>7</v>
      </c>
      <c r="F106">
        <v>0</v>
      </c>
    </row>
    <row r="107" spans="1:6" x14ac:dyDescent="0.2">
      <c r="A107" t="s">
        <v>255</v>
      </c>
      <c r="B107" t="s">
        <v>236</v>
      </c>
      <c r="C107" t="s">
        <v>241</v>
      </c>
      <c r="D107">
        <v>0</v>
      </c>
      <c r="E107">
        <v>5</v>
      </c>
      <c r="F107">
        <v>0</v>
      </c>
    </row>
    <row r="108" spans="1:6" x14ac:dyDescent="0.2">
      <c r="A108" t="s">
        <v>255</v>
      </c>
      <c r="B108" t="s">
        <v>237</v>
      </c>
      <c r="C108" t="s">
        <v>250</v>
      </c>
      <c r="D108">
        <v>0</v>
      </c>
      <c r="E108">
        <v>7</v>
      </c>
      <c r="F108">
        <v>0</v>
      </c>
    </row>
    <row r="109" spans="1:6" x14ac:dyDescent="0.2">
      <c r="A109" t="s">
        <v>255</v>
      </c>
      <c r="B109" t="s">
        <v>237</v>
      </c>
      <c r="C109" t="s">
        <v>240</v>
      </c>
      <c r="D109">
        <v>1</v>
      </c>
      <c r="E109">
        <v>5</v>
      </c>
      <c r="F109">
        <v>20</v>
      </c>
    </row>
    <row r="110" spans="1:6" x14ac:dyDescent="0.2">
      <c r="A110" t="s">
        <v>255</v>
      </c>
      <c r="B110" t="s">
        <v>237</v>
      </c>
      <c r="C110" t="s">
        <v>242</v>
      </c>
      <c r="D110">
        <v>0</v>
      </c>
      <c r="E110">
        <v>1</v>
      </c>
      <c r="F110">
        <v>0</v>
      </c>
    </row>
    <row r="111" spans="1:6" x14ac:dyDescent="0.2">
      <c r="A111" t="s">
        <v>255</v>
      </c>
      <c r="B111" t="s">
        <v>237</v>
      </c>
      <c r="C111" t="s">
        <v>259</v>
      </c>
      <c r="D111">
        <v>0</v>
      </c>
      <c r="E111">
        <v>6</v>
      </c>
      <c r="F111">
        <v>0</v>
      </c>
    </row>
    <row r="112" spans="1:6" x14ac:dyDescent="0.2">
      <c r="A112" t="s">
        <v>255</v>
      </c>
      <c r="B112" t="s">
        <v>237</v>
      </c>
      <c r="C112" t="s">
        <v>260</v>
      </c>
      <c r="D112">
        <v>0</v>
      </c>
      <c r="E112">
        <v>1</v>
      </c>
      <c r="F112">
        <v>0</v>
      </c>
    </row>
    <row r="113" spans="1:6" x14ac:dyDescent="0.2">
      <c r="A113" t="s">
        <v>255</v>
      </c>
      <c r="B113" t="s">
        <v>237</v>
      </c>
      <c r="C113" t="s">
        <v>239</v>
      </c>
      <c r="D113">
        <v>0</v>
      </c>
      <c r="E113">
        <v>3</v>
      </c>
      <c r="F113">
        <v>0</v>
      </c>
    </row>
    <row r="114" spans="1:6" x14ac:dyDescent="0.2">
      <c r="A114" t="s">
        <v>255</v>
      </c>
      <c r="B114" t="s">
        <v>237</v>
      </c>
      <c r="C114" t="s">
        <v>238</v>
      </c>
      <c r="D114">
        <v>1</v>
      </c>
      <c r="E114">
        <v>5</v>
      </c>
      <c r="F114">
        <v>20</v>
      </c>
    </row>
    <row r="115" spans="1:6" x14ac:dyDescent="0.2">
      <c r="A115" t="s">
        <v>255</v>
      </c>
      <c r="B115" t="s">
        <v>237</v>
      </c>
      <c r="C115" t="s">
        <v>241</v>
      </c>
      <c r="D115">
        <v>1</v>
      </c>
      <c r="E115">
        <v>6</v>
      </c>
      <c r="F115">
        <v>16.666666666666671</v>
      </c>
    </row>
    <row r="116" spans="1:6" x14ac:dyDescent="0.2">
      <c r="A116" t="s">
        <v>254</v>
      </c>
      <c r="B116" t="s">
        <v>236</v>
      </c>
      <c r="C116" t="s">
        <v>250</v>
      </c>
      <c r="D116">
        <v>0</v>
      </c>
      <c r="E116">
        <v>0</v>
      </c>
      <c r="F116">
        <v>0</v>
      </c>
    </row>
    <row r="117" spans="1:6" x14ac:dyDescent="0.2">
      <c r="A117" t="s">
        <v>254</v>
      </c>
      <c r="B117" t="s">
        <v>236</v>
      </c>
      <c r="C117" t="s">
        <v>240</v>
      </c>
      <c r="D117">
        <v>0</v>
      </c>
      <c r="E117">
        <v>0</v>
      </c>
      <c r="F117">
        <v>0</v>
      </c>
    </row>
    <row r="118" spans="1:6" x14ac:dyDescent="0.2">
      <c r="A118" t="s">
        <v>254</v>
      </c>
      <c r="B118" t="s">
        <v>236</v>
      </c>
      <c r="C118" t="s">
        <v>242</v>
      </c>
      <c r="D118">
        <v>0</v>
      </c>
      <c r="E118">
        <v>6</v>
      </c>
      <c r="F118">
        <v>0</v>
      </c>
    </row>
    <row r="119" spans="1:6" x14ac:dyDescent="0.2">
      <c r="A119" t="s">
        <v>254</v>
      </c>
      <c r="B119" t="s">
        <v>236</v>
      </c>
      <c r="C119" t="s">
        <v>259</v>
      </c>
      <c r="D119">
        <v>1</v>
      </c>
      <c r="E119">
        <v>7</v>
      </c>
      <c r="F119">
        <v>14.28571428571429</v>
      </c>
    </row>
    <row r="120" spans="1:6" x14ac:dyDescent="0.2">
      <c r="A120" t="s">
        <v>254</v>
      </c>
      <c r="B120" t="s">
        <v>236</v>
      </c>
      <c r="C120" t="s">
        <v>260</v>
      </c>
      <c r="D120">
        <v>0</v>
      </c>
      <c r="E120">
        <v>2</v>
      </c>
      <c r="F120">
        <v>0</v>
      </c>
    </row>
    <row r="121" spans="1:6" x14ac:dyDescent="0.2">
      <c r="A121" t="s">
        <v>254</v>
      </c>
      <c r="B121" t="s">
        <v>236</v>
      </c>
      <c r="C121" t="s">
        <v>239</v>
      </c>
      <c r="D121">
        <v>0</v>
      </c>
      <c r="E121">
        <v>1</v>
      </c>
      <c r="F121">
        <v>0</v>
      </c>
    </row>
    <row r="122" spans="1:6" x14ac:dyDescent="0.2">
      <c r="A122" t="s">
        <v>254</v>
      </c>
      <c r="B122" t="s">
        <v>236</v>
      </c>
      <c r="C122" t="s">
        <v>238</v>
      </c>
      <c r="D122">
        <v>0</v>
      </c>
      <c r="E122">
        <v>7</v>
      </c>
      <c r="F122">
        <v>0</v>
      </c>
    </row>
    <row r="123" spans="1:6" x14ac:dyDescent="0.2">
      <c r="A123" t="s">
        <v>254</v>
      </c>
      <c r="B123" t="s">
        <v>236</v>
      </c>
      <c r="C123" t="s">
        <v>241</v>
      </c>
      <c r="D123">
        <v>0</v>
      </c>
      <c r="E123">
        <v>5</v>
      </c>
      <c r="F123">
        <v>0</v>
      </c>
    </row>
    <row r="124" spans="1:6" x14ac:dyDescent="0.2">
      <c r="A124" t="s">
        <v>254</v>
      </c>
      <c r="B124" t="s">
        <v>237</v>
      </c>
      <c r="C124" t="s">
        <v>250</v>
      </c>
      <c r="D124">
        <v>1</v>
      </c>
      <c r="E124">
        <v>7</v>
      </c>
      <c r="F124">
        <v>14.28571428571429</v>
      </c>
    </row>
    <row r="125" spans="1:6" x14ac:dyDescent="0.2">
      <c r="A125" t="s">
        <v>254</v>
      </c>
      <c r="B125" t="s">
        <v>237</v>
      </c>
      <c r="C125" t="s">
        <v>240</v>
      </c>
      <c r="D125">
        <v>1</v>
      </c>
      <c r="E125">
        <v>5</v>
      </c>
      <c r="F125">
        <v>20</v>
      </c>
    </row>
    <row r="126" spans="1:6" x14ac:dyDescent="0.2">
      <c r="A126" t="s">
        <v>254</v>
      </c>
      <c r="B126" t="s">
        <v>237</v>
      </c>
      <c r="C126" t="s">
        <v>242</v>
      </c>
      <c r="D126">
        <v>0</v>
      </c>
      <c r="E126">
        <v>1</v>
      </c>
      <c r="F126">
        <v>0</v>
      </c>
    </row>
    <row r="127" spans="1:6" x14ac:dyDescent="0.2">
      <c r="A127" t="s">
        <v>254</v>
      </c>
      <c r="B127" t="s">
        <v>237</v>
      </c>
      <c r="C127" t="s">
        <v>259</v>
      </c>
      <c r="D127">
        <v>0</v>
      </c>
      <c r="E127">
        <v>6</v>
      </c>
      <c r="F127">
        <v>0</v>
      </c>
    </row>
    <row r="128" spans="1:6" x14ac:dyDescent="0.2">
      <c r="A128" t="s">
        <v>254</v>
      </c>
      <c r="B128" t="s">
        <v>237</v>
      </c>
      <c r="C128" t="s">
        <v>260</v>
      </c>
      <c r="D128">
        <v>0</v>
      </c>
      <c r="E128">
        <v>1</v>
      </c>
      <c r="F128">
        <v>0</v>
      </c>
    </row>
    <row r="129" spans="1:6" x14ac:dyDescent="0.2">
      <c r="A129" t="s">
        <v>254</v>
      </c>
      <c r="B129" t="s">
        <v>237</v>
      </c>
      <c r="C129" t="s">
        <v>239</v>
      </c>
      <c r="D129">
        <v>0</v>
      </c>
      <c r="E129">
        <v>3</v>
      </c>
      <c r="F129">
        <v>0</v>
      </c>
    </row>
    <row r="130" spans="1:6" x14ac:dyDescent="0.2">
      <c r="A130" t="s">
        <v>254</v>
      </c>
      <c r="B130" t="s">
        <v>237</v>
      </c>
      <c r="C130" t="s">
        <v>238</v>
      </c>
      <c r="D130">
        <v>0</v>
      </c>
      <c r="E130">
        <v>5</v>
      </c>
      <c r="F130">
        <v>0</v>
      </c>
    </row>
    <row r="131" spans="1:6" x14ac:dyDescent="0.2">
      <c r="A131" t="s">
        <v>254</v>
      </c>
      <c r="B131" t="s">
        <v>237</v>
      </c>
      <c r="C131" t="s">
        <v>241</v>
      </c>
      <c r="D131">
        <v>0</v>
      </c>
      <c r="E131">
        <v>6</v>
      </c>
      <c r="F131">
        <v>0</v>
      </c>
    </row>
  </sheetData>
  <mergeCells count="2">
    <mergeCell ref="A2:F2"/>
    <mergeCell ref="A1:N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F92E7-7A3E-DF4D-B6C5-B655A1A3EEF0}">
  <dimension ref="A1:J11"/>
  <sheetViews>
    <sheetView workbookViewId="0">
      <selection activeCell="I15" sqref="I15"/>
    </sheetView>
  </sheetViews>
  <sheetFormatPr baseColWidth="10" defaultRowHeight="16" x14ac:dyDescent="0.2"/>
  <cols>
    <col min="1" max="1" width="18.83203125" customWidth="1"/>
  </cols>
  <sheetData>
    <row r="1" spans="1:10" ht="37" x14ac:dyDescent="0.45">
      <c r="B1" s="28" t="s">
        <v>305</v>
      </c>
    </row>
    <row r="2" spans="1:10" ht="17" thickBot="1" x14ac:dyDescent="0.25"/>
    <row r="3" spans="1:10" ht="17" thickBot="1" x14ac:dyDescent="0.25">
      <c r="B3" s="51" t="s">
        <v>301</v>
      </c>
      <c r="C3" s="58" t="s">
        <v>236</v>
      </c>
      <c r="D3" s="58"/>
      <c r="E3" s="59"/>
      <c r="F3" s="57" t="s">
        <v>237</v>
      </c>
      <c r="G3" s="58"/>
      <c r="H3" s="59"/>
    </row>
    <row r="4" spans="1:10" x14ac:dyDescent="0.2">
      <c r="B4" s="40" t="s">
        <v>238</v>
      </c>
      <c r="C4" s="9"/>
      <c r="D4" s="31">
        <v>0.1452861</v>
      </c>
      <c r="E4" s="10"/>
      <c r="F4" s="9"/>
      <c r="G4" s="31">
        <v>6.339873E-2</v>
      </c>
      <c r="H4" s="10"/>
    </row>
    <row r="5" spans="1:10" x14ac:dyDescent="0.2">
      <c r="B5" s="40" t="s">
        <v>239</v>
      </c>
      <c r="C5" s="11"/>
      <c r="D5" s="34">
        <v>0.25654359999999998</v>
      </c>
      <c r="E5" s="12"/>
      <c r="F5" s="11"/>
      <c r="G5" s="34">
        <v>0.1599797</v>
      </c>
      <c r="H5" s="12"/>
    </row>
    <row r="6" spans="1:10" x14ac:dyDescent="0.2">
      <c r="B6" s="40" t="s">
        <v>241</v>
      </c>
      <c r="C6" s="11"/>
      <c r="D6" s="34">
        <v>0.27094790000000002</v>
      </c>
      <c r="E6" s="12"/>
      <c r="F6" s="11"/>
      <c r="G6" s="34">
        <v>0.14046125000000001</v>
      </c>
      <c r="H6" s="12"/>
      <c r="I6" s="46"/>
      <c r="J6" s="46"/>
    </row>
    <row r="7" spans="1:10" x14ac:dyDescent="0.2">
      <c r="B7" s="40" t="s">
        <v>242</v>
      </c>
      <c r="C7" s="11"/>
      <c r="D7" s="34">
        <v>0.33729949999999997</v>
      </c>
      <c r="E7" s="12"/>
      <c r="F7" s="11"/>
      <c r="G7" s="34">
        <v>0.18033641</v>
      </c>
      <c r="H7" s="12"/>
    </row>
    <row r="8" spans="1:10" x14ac:dyDescent="0.2">
      <c r="B8" s="40" t="s">
        <v>259</v>
      </c>
      <c r="C8" s="11"/>
      <c r="D8" s="34">
        <v>0.34805130000000001</v>
      </c>
      <c r="E8" s="12"/>
      <c r="F8" s="11"/>
      <c r="G8" s="34">
        <v>0.25373531999999999</v>
      </c>
      <c r="H8" s="12"/>
    </row>
    <row r="9" spans="1:10" x14ac:dyDescent="0.2">
      <c r="A9" s="29"/>
      <c r="B9" s="40" t="s">
        <v>260</v>
      </c>
      <c r="C9" s="11"/>
      <c r="D9" s="34">
        <v>0.2276455</v>
      </c>
      <c r="E9" s="12"/>
      <c r="F9" s="11"/>
      <c r="G9" s="34">
        <v>0.25493869000000002</v>
      </c>
      <c r="H9" s="12"/>
    </row>
    <row r="10" spans="1:10" x14ac:dyDescent="0.2">
      <c r="B10" s="40" t="s">
        <v>250</v>
      </c>
      <c r="C10" s="33"/>
      <c r="E10" s="12"/>
      <c r="F10" s="11"/>
      <c r="G10" s="34">
        <v>0.17351184</v>
      </c>
      <c r="H10" s="12"/>
    </row>
    <row r="11" spans="1:10" ht="17" thickBot="1" x14ac:dyDescent="0.25">
      <c r="B11" s="41" t="s">
        <v>240</v>
      </c>
      <c r="C11" s="36"/>
      <c r="D11" s="14"/>
      <c r="E11" s="15"/>
      <c r="F11" s="13"/>
      <c r="G11" s="37">
        <v>0.23441649000000001</v>
      </c>
      <c r="H11" s="15"/>
    </row>
  </sheetData>
  <mergeCells count="2">
    <mergeCell ref="C3:E3"/>
    <mergeCell ref="F3:H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1F154-2A4F-5E43-A8C5-C812342FC330}">
  <dimension ref="A1:K227"/>
  <sheetViews>
    <sheetView workbookViewId="0">
      <selection activeCell="C10" sqref="C10"/>
    </sheetView>
  </sheetViews>
  <sheetFormatPr baseColWidth="10" defaultRowHeight="16" x14ac:dyDescent="0.2"/>
  <cols>
    <col min="1" max="1" width="25.1640625" customWidth="1"/>
  </cols>
  <sheetData>
    <row r="1" spans="1:11" x14ac:dyDescent="0.2">
      <c r="A1" s="8" t="s">
        <v>296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</row>
    <row r="2" spans="1:11" x14ac:dyDescent="0.2">
      <c r="A2" s="6" t="s">
        <v>10</v>
      </c>
      <c r="B2" s="7">
        <v>0</v>
      </c>
      <c r="C2" s="7">
        <v>0</v>
      </c>
      <c r="D2" s="7">
        <v>0</v>
      </c>
      <c r="E2" s="7">
        <v>0</v>
      </c>
      <c r="F2" s="7">
        <v>0</v>
      </c>
      <c r="G2" s="7">
        <v>1</v>
      </c>
      <c r="H2" s="7">
        <v>1</v>
      </c>
      <c r="I2" s="7">
        <v>1</v>
      </c>
      <c r="J2" s="7">
        <v>1</v>
      </c>
      <c r="K2" s="7">
        <v>1</v>
      </c>
    </row>
    <row r="3" spans="1:11" x14ac:dyDescent="0.2">
      <c r="A3" s="6" t="s">
        <v>11</v>
      </c>
      <c r="B3" s="7">
        <v>-1.3477850600000001</v>
      </c>
      <c r="C3" s="7">
        <v>0.39009342000000002</v>
      </c>
      <c r="D3" s="7">
        <v>0.36249994000000002</v>
      </c>
      <c r="E3" s="7">
        <v>-0.64690840000000005</v>
      </c>
      <c r="F3" s="7">
        <v>-0.46578247</v>
      </c>
      <c r="G3" s="7">
        <v>-1.29704647</v>
      </c>
      <c r="H3" s="7">
        <v>1.4309070399999999</v>
      </c>
      <c r="I3" s="7">
        <v>4.248876E-2</v>
      </c>
      <c r="J3" s="7">
        <v>1.59039555</v>
      </c>
      <c r="K3" s="7">
        <v>-5.8862329999999997E-2</v>
      </c>
    </row>
    <row r="4" spans="1:11" x14ac:dyDescent="0.2">
      <c r="A4" s="6" t="s">
        <v>12</v>
      </c>
      <c r="B4" s="7">
        <v>-0.660881685</v>
      </c>
      <c r="C4" s="7">
        <v>-0.68684387700000005</v>
      </c>
      <c r="D4" s="7">
        <v>8.7560929999999995E-3</v>
      </c>
      <c r="E4" s="7">
        <v>-1.4759606430000001</v>
      </c>
      <c r="F4" s="7">
        <v>-0.90490902299999998</v>
      </c>
      <c r="G4" s="7">
        <v>0.27394993200000001</v>
      </c>
      <c r="H4" s="7">
        <v>0.74697869500000003</v>
      </c>
      <c r="I4" s="7">
        <v>-9.8702360000000003E-2</v>
      </c>
      <c r="J4" s="7">
        <v>0.88015564499999999</v>
      </c>
      <c r="K4" s="7">
        <v>1.9174572240000001</v>
      </c>
    </row>
    <row r="5" spans="1:11" x14ac:dyDescent="0.2">
      <c r="A5" s="6" t="s">
        <v>13</v>
      </c>
      <c r="B5" s="7">
        <v>-2.0502468999999999</v>
      </c>
      <c r="C5" s="7">
        <v>0.88121780000000005</v>
      </c>
      <c r="D5" s="7">
        <v>-0.69777449999999996</v>
      </c>
      <c r="E5" s="7">
        <v>-0.61788109999999996</v>
      </c>
      <c r="F5" s="7">
        <v>0.27154889999999998</v>
      </c>
      <c r="G5" s="7">
        <v>-0.74660769999999999</v>
      </c>
      <c r="H5" s="7">
        <v>0.61826820000000005</v>
      </c>
      <c r="I5" s="7">
        <v>1.0373368999999999</v>
      </c>
      <c r="J5" s="7">
        <v>0.97718660000000002</v>
      </c>
      <c r="K5" s="7">
        <v>0.32695170000000001</v>
      </c>
    </row>
    <row r="6" spans="1:11" x14ac:dyDescent="0.2">
      <c r="A6" s="6" t="s">
        <v>14</v>
      </c>
      <c r="B6" s="7">
        <v>-0.44605011999999999</v>
      </c>
      <c r="C6" s="7">
        <v>0.29083129000000002</v>
      </c>
      <c r="D6" s="7">
        <v>-0.42737965</v>
      </c>
      <c r="E6" s="7">
        <v>-0.12234107</v>
      </c>
      <c r="F6" s="7">
        <v>2.7352452199999999</v>
      </c>
      <c r="G6" s="7">
        <v>-0.31819190000000003</v>
      </c>
      <c r="H6" s="7">
        <v>-0.67382768000000004</v>
      </c>
      <c r="I6" s="7">
        <v>-6.4118990000000001E-2</v>
      </c>
      <c r="J6" s="7">
        <v>-0.52811699999999995</v>
      </c>
      <c r="K6" s="7">
        <v>-0.44605011999999999</v>
      </c>
    </row>
    <row r="7" spans="1:11" x14ac:dyDescent="0.2">
      <c r="A7" s="6" t="s">
        <v>15</v>
      </c>
      <c r="B7" s="7">
        <v>-0.28162779999999998</v>
      </c>
      <c r="C7" s="7">
        <v>1.8043412999999999</v>
      </c>
      <c r="D7" s="7">
        <v>-0.61598229999999998</v>
      </c>
      <c r="E7" s="7">
        <v>-0.20009379999999999</v>
      </c>
      <c r="F7" s="7">
        <v>0.34101720000000002</v>
      </c>
      <c r="G7" s="7">
        <v>-1.402817</v>
      </c>
      <c r="H7" s="7">
        <v>-0.61595889999999998</v>
      </c>
      <c r="I7" s="7">
        <v>0.58151149999999996</v>
      </c>
      <c r="J7" s="7">
        <v>1.282904</v>
      </c>
      <c r="K7" s="7">
        <v>-0.89329429999999999</v>
      </c>
    </row>
    <row r="8" spans="1:11" x14ac:dyDescent="0.2">
      <c r="A8" s="6" t="s">
        <v>16</v>
      </c>
      <c r="B8" s="7">
        <v>0.12296718</v>
      </c>
      <c r="C8" s="7">
        <v>-2.28770418</v>
      </c>
      <c r="D8" s="7">
        <v>-0.18029802</v>
      </c>
      <c r="E8" s="7">
        <v>1.5705283699999999</v>
      </c>
      <c r="F8" s="7">
        <v>3.6756490000000003E-2</v>
      </c>
      <c r="G8" s="7">
        <v>0.58998265000000005</v>
      </c>
      <c r="H8" s="7">
        <v>-6.7403859999999996E-2</v>
      </c>
      <c r="I8" s="7">
        <v>-0.33747655999999998</v>
      </c>
      <c r="J8" s="7">
        <v>-0.28565813000000001</v>
      </c>
      <c r="K8" s="7">
        <v>0.83830607000000001</v>
      </c>
    </row>
    <row r="9" spans="1:11" x14ac:dyDescent="0.2">
      <c r="A9" s="6" t="s">
        <v>17</v>
      </c>
      <c r="B9" s="7">
        <v>-2.2416005700000001</v>
      </c>
      <c r="C9" s="7">
        <v>-0.39083767000000003</v>
      </c>
      <c r="D9" s="7">
        <v>-0.52761683999999998</v>
      </c>
      <c r="E9" s="7">
        <v>0.99900257000000003</v>
      </c>
      <c r="F9" s="7">
        <v>-0.40656366999999999</v>
      </c>
      <c r="G9" s="7">
        <v>0.93666249999999995</v>
      </c>
      <c r="H9" s="7">
        <v>1.1618614599999999</v>
      </c>
      <c r="I9" s="7">
        <v>0.33745028999999999</v>
      </c>
      <c r="J9" s="7">
        <v>0.19031379000000001</v>
      </c>
      <c r="K9" s="7">
        <v>-5.8671830000000001E-2</v>
      </c>
    </row>
    <row r="10" spans="1:11" x14ac:dyDescent="0.2">
      <c r="A10" s="6" t="s">
        <v>18</v>
      </c>
      <c r="B10" s="7">
        <v>-1.1727346700000001</v>
      </c>
      <c r="C10" s="7">
        <v>-1.01628392</v>
      </c>
      <c r="D10" s="7">
        <v>-8.9667109999999994E-2</v>
      </c>
      <c r="E10" s="7">
        <v>1.37360566</v>
      </c>
      <c r="F10" s="7">
        <v>1.04963041</v>
      </c>
      <c r="G10" s="7">
        <v>0.85352413000000005</v>
      </c>
      <c r="H10" s="7">
        <v>-1.09911991</v>
      </c>
      <c r="I10" s="7">
        <v>0.46701503999999999</v>
      </c>
      <c r="J10" s="7">
        <v>0.64576898999999999</v>
      </c>
      <c r="K10" s="7">
        <v>-1.01173862</v>
      </c>
    </row>
    <row r="11" spans="1:11" x14ac:dyDescent="0.2">
      <c r="A11" s="6" t="s">
        <v>19</v>
      </c>
      <c r="B11" s="7">
        <v>7.3188320000000001E-2</v>
      </c>
      <c r="C11" s="7">
        <v>-1.81500638</v>
      </c>
      <c r="D11" s="7">
        <v>0.61763849999999998</v>
      </c>
      <c r="E11" s="7">
        <v>-0.32072012999999999</v>
      </c>
      <c r="F11" s="7">
        <v>1.04899801</v>
      </c>
      <c r="G11" s="7">
        <v>1.42700524</v>
      </c>
      <c r="H11" s="7">
        <v>0.89654493999999996</v>
      </c>
      <c r="I11" s="7">
        <v>-0.53070041999999995</v>
      </c>
      <c r="J11" s="7">
        <v>-0.60321630000000004</v>
      </c>
      <c r="K11" s="7">
        <v>-0.79373178</v>
      </c>
    </row>
    <row r="12" spans="1:11" x14ac:dyDescent="0.2">
      <c r="A12" s="6" t="s">
        <v>20</v>
      </c>
      <c r="B12" s="7">
        <v>-2.4330075999999998</v>
      </c>
      <c r="C12" s="7">
        <v>0.71366847</v>
      </c>
      <c r="D12" s="7">
        <v>-0.56516215000000003</v>
      </c>
      <c r="E12" s="7">
        <v>-0.58688863000000002</v>
      </c>
      <c r="F12" s="7">
        <v>-7.3980480000000001E-2</v>
      </c>
      <c r="G12" s="7">
        <v>0.67913553999999998</v>
      </c>
      <c r="H12" s="7">
        <v>0.74962521000000004</v>
      </c>
      <c r="I12" s="7">
        <v>0.54823566999999995</v>
      </c>
      <c r="J12" s="7">
        <v>0.71788792000000001</v>
      </c>
      <c r="K12" s="7">
        <v>0.25048606000000001</v>
      </c>
    </row>
    <row r="13" spans="1:11" x14ac:dyDescent="0.2">
      <c r="A13" s="6" t="s">
        <v>21</v>
      </c>
      <c r="B13" s="7">
        <v>0.45382299999999998</v>
      </c>
      <c r="C13" s="7">
        <v>-2.5251893000000001</v>
      </c>
      <c r="D13" s="7">
        <v>0.77661449999999999</v>
      </c>
      <c r="E13" s="7">
        <v>-0.50793869999999997</v>
      </c>
      <c r="F13" s="7">
        <v>0.30499359999999998</v>
      </c>
      <c r="G13" s="7">
        <v>0.22953850000000001</v>
      </c>
      <c r="H13" s="7">
        <v>0.65161040000000003</v>
      </c>
      <c r="I13" s="7">
        <v>0.49577090000000001</v>
      </c>
      <c r="J13" s="7">
        <v>0.66575779999999996</v>
      </c>
      <c r="K13" s="7">
        <v>-0.54498080000000004</v>
      </c>
    </row>
    <row r="14" spans="1:11" x14ac:dyDescent="0.2">
      <c r="A14" s="6" t="s">
        <v>22</v>
      </c>
      <c r="B14" s="7">
        <v>-1.3422101</v>
      </c>
      <c r="C14" s="7">
        <v>-0.46871119999999999</v>
      </c>
      <c r="D14" s="7">
        <v>-0.43964439999999999</v>
      </c>
      <c r="E14" s="7">
        <v>-0.1087067</v>
      </c>
      <c r="F14" s="7">
        <v>-0.5597723</v>
      </c>
      <c r="G14" s="7">
        <v>-1.0655477</v>
      </c>
      <c r="H14" s="7">
        <v>0.69182659999999996</v>
      </c>
      <c r="I14" s="7">
        <v>1.8626193</v>
      </c>
      <c r="J14" s="7">
        <v>1.1359687999999999</v>
      </c>
      <c r="K14" s="7">
        <v>0.29417779999999999</v>
      </c>
    </row>
    <row r="15" spans="1:11" x14ac:dyDescent="0.2">
      <c r="A15" s="6" t="s">
        <v>23</v>
      </c>
      <c r="B15" s="7">
        <v>-2.0239417199999998</v>
      </c>
      <c r="C15" s="7">
        <v>-0.5117178</v>
      </c>
      <c r="D15" s="7">
        <v>-0.52170651000000001</v>
      </c>
      <c r="E15" s="7">
        <v>3.6614319999999999E-2</v>
      </c>
      <c r="F15" s="7">
        <v>-0.33203902000000002</v>
      </c>
      <c r="G15" s="7">
        <v>-0.46654229000000003</v>
      </c>
      <c r="H15" s="7">
        <v>0.94368704000000003</v>
      </c>
      <c r="I15" s="7">
        <v>1.22711087</v>
      </c>
      <c r="J15" s="7">
        <v>1.2018881100000001</v>
      </c>
      <c r="K15" s="7">
        <v>0.44664701000000001</v>
      </c>
    </row>
    <row r="16" spans="1:11" x14ac:dyDescent="0.2">
      <c r="A16" s="6" t="s">
        <v>24</v>
      </c>
      <c r="B16" s="7">
        <v>-2.1967830000000001E-2</v>
      </c>
      <c r="C16" s="7">
        <v>0.99982141000000002</v>
      </c>
      <c r="D16" s="7">
        <v>-6.7650760000000004E-2</v>
      </c>
      <c r="E16" s="7">
        <v>-2.3087029100000001</v>
      </c>
      <c r="F16" s="7">
        <v>0.82248080999999995</v>
      </c>
      <c r="G16" s="7">
        <v>-0.96767309999999995</v>
      </c>
      <c r="H16" s="7">
        <v>0.94069418999999999</v>
      </c>
      <c r="I16" s="7">
        <v>4.2849419999999999E-2</v>
      </c>
      <c r="J16" s="7">
        <v>0.34602116999999999</v>
      </c>
      <c r="K16" s="7">
        <v>0.21412761</v>
      </c>
    </row>
    <row r="17" spans="1:11" x14ac:dyDescent="0.2">
      <c r="A17" s="6" t="s">
        <v>25</v>
      </c>
      <c r="B17" s="7">
        <v>-1.8787636000000001</v>
      </c>
      <c r="C17" s="7">
        <v>0.52884209999999998</v>
      </c>
      <c r="D17" s="7">
        <v>-0.35808879999999998</v>
      </c>
      <c r="E17" s="7">
        <v>-1.0980875000000001</v>
      </c>
      <c r="F17" s="7">
        <v>-0.21496670000000001</v>
      </c>
      <c r="G17" s="7">
        <v>-0.6097861</v>
      </c>
      <c r="H17" s="7">
        <v>0.98127719999999996</v>
      </c>
      <c r="I17" s="7">
        <v>1.1679771000000001</v>
      </c>
      <c r="J17" s="7">
        <v>0.8240459</v>
      </c>
      <c r="K17" s="7">
        <v>0.65755039999999998</v>
      </c>
    </row>
    <row r="18" spans="1:11" x14ac:dyDescent="0.2">
      <c r="A18" s="6" t="s">
        <v>26</v>
      </c>
      <c r="B18" s="7">
        <v>-2.6758144399999999</v>
      </c>
      <c r="C18" s="7">
        <v>0.29649977999999999</v>
      </c>
      <c r="D18" s="7">
        <v>8.8557140000000006E-2</v>
      </c>
      <c r="E18" s="7">
        <v>5.753308E-2</v>
      </c>
      <c r="F18" s="7">
        <v>1.1886610000000001E-2</v>
      </c>
      <c r="G18" s="7">
        <v>-0.14363851999999999</v>
      </c>
      <c r="H18" s="7">
        <v>0.52196492999999999</v>
      </c>
      <c r="I18" s="7">
        <v>0.80829424000000005</v>
      </c>
      <c r="J18" s="7">
        <v>0.87726999999999999</v>
      </c>
      <c r="K18" s="7">
        <v>0.15744717</v>
      </c>
    </row>
    <row r="19" spans="1:11" x14ac:dyDescent="0.2">
      <c r="A19" s="6" t="s">
        <v>27</v>
      </c>
      <c r="B19" s="7">
        <v>-1.5157080999999999</v>
      </c>
      <c r="C19" s="7">
        <v>-0.42028749999999998</v>
      </c>
      <c r="D19" s="7">
        <v>0.1460968</v>
      </c>
      <c r="E19" s="7">
        <v>0.5457284</v>
      </c>
      <c r="F19" s="7">
        <v>-1.0584741</v>
      </c>
      <c r="G19" s="7">
        <v>-0.68470679999999995</v>
      </c>
      <c r="H19" s="7">
        <v>0.81569599999999998</v>
      </c>
      <c r="I19" s="7">
        <v>1.4997046000000001</v>
      </c>
      <c r="J19" s="7">
        <v>1.195452</v>
      </c>
      <c r="K19" s="7">
        <v>-0.52350129999999995</v>
      </c>
    </row>
    <row r="20" spans="1:11" x14ac:dyDescent="0.2">
      <c r="A20" s="6" t="s">
        <v>28</v>
      </c>
      <c r="B20" s="7">
        <v>-0.48751845999999999</v>
      </c>
      <c r="C20" s="7">
        <v>0.31785423000000002</v>
      </c>
      <c r="D20" s="7">
        <v>-0.4671131</v>
      </c>
      <c r="E20" s="7">
        <v>-0.13372571</v>
      </c>
      <c r="F20" s="7">
        <v>-0.48439086999999997</v>
      </c>
      <c r="G20" s="7">
        <v>-0.34777879</v>
      </c>
      <c r="H20" s="7">
        <v>2.7374939600000001</v>
      </c>
      <c r="I20" s="7">
        <v>-7.0092009999999996E-2</v>
      </c>
      <c r="J20" s="7">
        <v>-0.57721078999999997</v>
      </c>
      <c r="K20" s="7">
        <v>-0.48751845999999999</v>
      </c>
    </row>
    <row r="21" spans="1:11" x14ac:dyDescent="0.2">
      <c r="A21" s="6" t="s">
        <v>29</v>
      </c>
      <c r="B21" s="7">
        <v>-1.9123152000000001</v>
      </c>
      <c r="C21" s="7">
        <v>0.77843649999999998</v>
      </c>
      <c r="D21" s="7">
        <v>-0.170876</v>
      </c>
      <c r="E21" s="7">
        <v>-1.1232294</v>
      </c>
      <c r="F21" s="7">
        <v>-0.37341089999999999</v>
      </c>
      <c r="G21" s="7">
        <v>-0.4125955</v>
      </c>
      <c r="H21" s="7">
        <v>1.0546996</v>
      </c>
      <c r="I21" s="7">
        <v>1.2414919</v>
      </c>
      <c r="J21" s="7">
        <v>0.2832537</v>
      </c>
      <c r="K21" s="7">
        <v>0.63454529999999998</v>
      </c>
    </row>
    <row r="22" spans="1:11" x14ac:dyDescent="0.2">
      <c r="A22" s="6" t="s">
        <v>30</v>
      </c>
      <c r="B22" s="7">
        <v>-0.76203681000000001</v>
      </c>
      <c r="C22" s="7">
        <v>1.66393206</v>
      </c>
      <c r="D22" s="7">
        <v>0.68926799999999999</v>
      </c>
      <c r="E22" s="7">
        <v>-0.82701511999999999</v>
      </c>
      <c r="F22" s="7">
        <v>-1.7835900200000001</v>
      </c>
      <c r="G22" s="7">
        <v>-5.0914670000000002E-2</v>
      </c>
      <c r="H22" s="7">
        <v>-9.5496579999999998E-2</v>
      </c>
      <c r="I22" s="7">
        <v>1.1386981</v>
      </c>
      <c r="J22" s="7">
        <v>4.254558E-2</v>
      </c>
      <c r="K22" s="7">
        <v>-1.5390549999999999E-2</v>
      </c>
    </row>
    <row r="23" spans="1:11" x14ac:dyDescent="0.2">
      <c r="A23" s="6" t="s">
        <v>31</v>
      </c>
      <c r="B23" s="7">
        <v>-0.36190622</v>
      </c>
      <c r="C23" s="7">
        <v>2.8155397799999999</v>
      </c>
      <c r="D23" s="7">
        <v>-0.34679873999999999</v>
      </c>
      <c r="E23" s="7">
        <v>-9.9829970000000004E-2</v>
      </c>
      <c r="F23" s="7">
        <v>-0.35959071999999997</v>
      </c>
      <c r="G23" s="7">
        <v>-0.25842643999999998</v>
      </c>
      <c r="H23" s="7">
        <v>-0.54611854999999998</v>
      </c>
      <c r="I23" s="7">
        <v>-5.2664710000000003E-2</v>
      </c>
      <c r="J23" s="7">
        <v>-0.42829821000000001</v>
      </c>
      <c r="K23" s="7">
        <v>-0.36190622</v>
      </c>
    </row>
    <row r="24" spans="1:11" x14ac:dyDescent="0.2">
      <c r="A24" s="6" t="s">
        <v>32</v>
      </c>
      <c r="B24" s="7">
        <v>0.60851358</v>
      </c>
      <c r="C24" s="7">
        <v>-0.57900806999999999</v>
      </c>
      <c r="D24" s="7">
        <v>0.11878345999999999</v>
      </c>
      <c r="E24" s="7">
        <v>0.71634419000000005</v>
      </c>
      <c r="F24" s="7">
        <v>1.6875950000000001E-2</v>
      </c>
      <c r="G24" s="7">
        <v>1.08621437</v>
      </c>
      <c r="H24" s="7">
        <v>-1.7044917399999999</v>
      </c>
      <c r="I24" s="7">
        <v>0.19148241999999999</v>
      </c>
      <c r="J24" s="7">
        <v>-1.55809292</v>
      </c>
      <c r="K24" s="7">
        <v>1.1033787799999999</v>
      </c>
    </row>
    <row r="25" spans="1:11" x14ac:dyDescent="0.2">
      <c r="A25" s="6" t="s">
        <v>33</v>
      </c>
      <c r="B25" s="7">
        <v>-0.88574209999999998</v>
      </c>
      <c r="C25" s="7">
        <v>-0.1989155</v>
      </c>
      <c r="D25" s="7">
        <v>0.27315050000000002</v>
      </c>
      <c r="E25" s="7">
        <v>1.7631418999999999</v>
      </c>
      <c r="F25" s="7">
        <v>-1.5370948</v>
      </c>
      <c r="G25" s="7">
        <v>-0.1414136</v>
      </c>
      <c r="H25" s="7">
        <v>0.24307719999999999</v>
      </c>
      <c r="I25" s="7">
        <v>0.22045439999999999</v>
      </c>
      <c r="J25" s="7">
        <v>1.2424351</v>
      </c>
      <c r="K25" s="7">
        <v>-0.97909310000000005</v>
      </c>
    </row>
    <row r="26" spans="1:11" x14ac:dyDescent="0.2">
      <c r="A26" s="6" t="s">
        <v>34</v>
      </c>
      <c r="B26" s="7">
        <v>-1.0939544000000001</v>
      </c>
      <c r="C26" s="7">
        <v>-1.1335868</v>
      </c>
      <c r="D26" s="7">
        <v>0.64802340000000003</v>
      </c>
      <c r="E26" s="7">
        <v>0.15898180000000001</v>
      </c>
      <c r="F26" s="7">
        <v>1.6506160000000001</v>
      </c>
      <c r="G26" s="7">
        <v>-0.16899620000000001</v>
      </c>
      <c r="H26" s="7">
        <v>-1.0627827999999999</v>
      </c>
      <c r="I26" s="7">
        <v>1.0671801000000001</v>
      </c>
      <c r="J26" s="7">
        <v>0.6916274</v>
      </c>
      <c r="K26" s="7">
        <v>-0.75710840000000001</v>
      </c>
    </row>
    <row r="27" spans="1:11" x14ac:dyDescent="0.2">
      <c r="A27" s="6" t="s">
        <v>35</v>
      </c>
      <c r="B27" s="7">
        <v>-1.1929627599999999</v>
      </c>
      <c r="C27" s="7">
        <v>-0.97138776000000004</v>
      </c>
      <c r="D27" s="7">
        <v>0.56252849000000005</v>
      </c>
      <c r="E27" s="7">
        <v>2.0613841399999999</v>
      </c>
      <c r="F27" s="7">
        <v>0.12963509000000001</v>
      </c>
      <c r="G27" s="7">
        <v>0.52604653999999995</v>
      </c>
      <c r="H27" s="7">
        <v>-1.26145317</v>
      </c>
      <c r="I27" s="7">
        <v>0.32823453000000002</v>
      </c>
      <c r="J27" s="7">
        <v>-0.26189848999999998</v>
      </c>
      <c r="K27" s="7">
        <v>7.9873369999999999E-2</v>
      </c>
    </row>
    <row r="28" spans="1:11" x14ac:dyDescent="0.2">
      <c r="A28" s="6" t="s">
        <v>36</v>
      </c>
      <c r="B28" s="7">
        <v>-1.2104744700000001</v>
      </c>
      <c r="C28" s="7">
        <v>1.6015445100000001</v>
      </c>
      <c r="D28" s="7">
        <v>-5.9083799999999999E-2</v>
      </c>
      <c r="E28" s="7">
        <v>-1.5149429400000001</v>
      </c>
      <c r="F28" s="7">
        <v>-3.6630219999999998E-2</v>
      </c>
      <c r="G28" s="7">
        <v>-0.91280574999999997</v>
      </c>
      <c r="H28" s="7">
        <v>1.19890484</v>
      </c>
      <c r="I28" s="7">
        <v>0.44590204</v>
      </c>
      <c r="J28" s="7">
        <v>0.44582783999999998</v>
      </c>
      <c r="K28" s="7">
        <v>4.175794E-2</v>
      </c>
    </row>
    <row r="29" spans="1:11" x14ac:dyDescent="0.2">
      <c r="A29" s="6" t="s">
        <v>37</v>
      </c>
      <c r="B29" s="7">
        <v>-2.1157597099999998</v>
      </c>
      <c r="C29" s="7">
        <v>-0.32471359</v>
      </c>
      <c r="D29" s="7">
        <v>-0.85986980999999996</v>
      </c>
      <c r="E29" s="7">
        <v>-0.44247207</v>
      </c>
      <c r="F29" s="7">
        <v>-6.4621029999999996E-2</v>
      </c>
      <c r="G29" s="7">
        <v>0.26003283999999999</v>
      </c>
      <c r="H29" s="7">
        <v>1.2228379300000001</v>
      </c>
      <c r="I29" s="7">
        <v>0.86801075000000005</v>
      </c>
      <c r="J29" s="7">
        <v>0.95368843999999997</v>
      </c>
      <c r="K29" s="7">
        <v>0.50286624000000002</v>
      </c>
    </row>
    <row r="30" spans="1:11" x14ac:dyDescent="0.2">
      <c r="A30" s="6" t="s">
        <v>38</v>
      </c>
      <c r="B30" s="7">
        <v>-1.4832857699999999</v>
      </c>
      <c r="C30" s="7">
        <v>0.26133298999999999</v>
      </c>
      <c r="D30" s="7">
        <v>-4.0165579999999999E-2</v>
      </c>
      <c r="E30" s="7">
        <v>-0.92272622000000004</v>
      </c>
      <c r="F30" s="7">
        <v>1.5770500599999999</v>
      </c>
      <c r="G30" s="7">
        <v>-0.96621694000000002</v>
      </c>
      <c r="H30" s="7">
        <v>-0.45123078999999999</v>
      </c>
      <c r="I30" s="7">
        <v>0.78537727000000002</v>
      </c>
      <c r="J30" s="7">
        <v>-3.9161620000000001E-2</v>
      </c>
      <c r="K30" s="7">
        <v>1.2790265999999999</v>
      </c>
    </row>
    <row r="31" spans="1:11" x14ac:dyDescent="0.2">
      <c r="A31" s="6" t="s">
        <v>39</v>
      </c>
      <c r="B31" s="7">
        <v>-1.34758453</v>
      </c>
      <c r="C31" s="7">
        <v>0.59725682000000002</v>
      </c>
      <c r="D31" s="7">
        <v>-1.30176442</v>
      </c>
      <c r="E31" s="7">
        <v>-5.333098E-2</v>
      </c>
      <c r="F31" s="7">
        <v>-0.93821388999999999</v>
      </c>
      <c r="G31" s="7">
        <v>0.96265392999999999</v>
      </c>
      <c r="H31" s="7">
        <v>-0.62014294999999997</v>
      </c>
      <c r="I31" s="7">
        <v>1.0072595</v>
      </c>
      <c r="J31" s="7">
        <v>0.35237452000000002</v>
      </c>
      <c r="K31" s="7">
        <v>1.34149199</v>
      </c>
    </row>
    <row r="32" spans="1:11" x14ac:dyDescent="0.2">
      <c r="A32" s="6" t="s">
        <v>40</v>
      </c>
      <c r="B32" s="7">
        <v>-1.116212</v>
      </c>
      <c r="C32" s="7">
        <v>1.6689925000000001</v>
      </c>
      <c r="D32" s="7">
        <v>-0.60411619999999999</v>
      </c>
      <c r="E32" s="7">
        <v>-1.016057</v>
      </c>
      <c r="F32" s="7">
        <v>-1.3183214999999999</v>
      </c>
      <c r="G32" s="7">
        <v>-0.20769389999999999</v>
      </c>
      <c r="H32" s="7">
        <v>0.55731050000000004</v>
      </c>
      <c r="I32" s="7">
        <v>0.88688500000000003</v>
      </c>
      <c r="J32" s="7">
        <v>0.4469477</v>
      </c>
      <c r="K32" s="7">
        <v>0.70226500000000003</v>
      </c>
    </row>
    <row r="33" spans="1:11" x14ac:dyDescent="0.2">
      <c r="A33" s="6" t="s">
        <v>41</v>
      </c>
      <c r="B33" s="7">
        <v>-2.4162029999999999</v>
      </c>
      <c r="C33" s="7">
        <v>-0.89281180000000004</v>
      </c>
      <c r="D33" s="7">
        <v>0.42371720000000002</v>
      </c>
      <c r="E33" s="7">
        <v>-0.43645109999999998</v>
      </c>
      <c r="F33" s="7">
        <v>0.33806920000000001</v>
      </c>
      <c r="G33" s="7">
        <v>0.35136210000000001</v>
      </c>
      <c r="H33" s="7">
        <v>0.78591909999999998</v>
      </c>
      <c r="I33" s="7">
        <v>0.58369210000000005</v>
      </c>
      <c r="J33" s="7">
        <v>0.60397610000000002</v>
      </c>
      <c r="K33" s="7">
        <v>0.65873020000000004</v>
      </c>
    </row>
    <row r="34" spans="1:11" x14ac:dyDescent="0.2">
      <c r="A34" s="6" t="s">
        <v>42</v>
      </c>
      <c r="B34" s="7">
        <v>-2.1272739000000001</v>
      </c>
      <c r="C34" s="7">
        <v>0.68407569999999995</v>
      </c>
      <c r="D34" s="7">
        <v>-0.95541779999999998</v>
      </c>
      <c r="E34" s="7">
        <v>-0.89398759999999999</v>
      </c>
      <c r="F34" s="7">
        <v>0.2348103</v>
      </c>
      <c r="G34" s="7">
        <v>0.53286239999999996</v>
      </c>
      <c r="H34" s="7">
        <v>0.74215609999999999</v>
      </c>
      <c r="I34" s="7">
        <v>0.1152391</v>
      </c>
      <c r="J34" s="7">
        <v>0.8090948</v>
      </c>
      <c r="K34" s="7">
        <v>0.8584408</v>
      </c>
    </row>
    <row r="35" spans="1:11" x14ac:dyDescent="0.2">
      <c r="A35" s="6" t="s">
        <v>43</v>
      </c>
      <c r="B35" s="7">
        <v>-1.7536236999999999</v>
      </c>
      <c r="C35" s="7">
        <v>1.8402100000000001E-2</v>
      </c>
      <c r="D35" s="7">
        <v>-0.8257639</v>
      </c>
      <c r="E35" s="7">
        <v>-1.0080769999999999</v>
      </c>
      <c r="F35" s="7">
        <v>-0.58597350000000004</v>
      </c>
      <c r="G35" s="7">
        <v>0.91541269999999997</v>
      </c>
      <c r="H35" s="7">
        <v>0.25557659999999999</v>
      </c>
      <c r="I35" s="7">
        <v>1.0625617999999999</v>
      </c>
      <c r="J35" s="7">
        <v>0.9127535</v>
      </c>
      <c r="K35" s="7">
        <v>1.0087313</v>
      </c>
    </row>
    <row r="36" spans="1:11" x14ac:dyDescent="0.2">
      <c r="A36" s="6" t="s">
        <v>44</v>
      </c>
      <c r="B36" s="7">
        <v>-1.5838079</v>
      </c>
      <c r="C36" s="7">
        <v>-1.1425538</v>
      </c>
      <c r="D36" s="7">
        <v>-0.70115450000000001</v>
      </c>
      <c r="E36" s="7">
        <v>-0.121725</v>
      </c>
      <c r="F36" s="7">
        <v>-0.3271443</v>
      </c>
      <c r="G36" s="7">
        <v>0.56555259999999996</v>
      </c>
      <c r="H36" s="7">
        <v>0.1615519</v>
      </c>
      <c r="I36" s="7">
        <v>0.26789400000000002</v>
      </c>
      <c r="J36" s="7">
        <v>1.484016</v>
      </c>
      <c r="K36" s="7">
        <v>1.3973711</v>
      </c>
    </row>
    <row r="37" spans="1:11" x14ac:dyDescent="0.2">
      <c r="A37" s="6" t="s">
        <v>45</v>
      </c>
      <c r="B37" s="7">
        <v>-1.7263697</v>
      </c>
      <c r="C37" s="7">
        <v>1.4416675999999999</v>
      </c>
      <c r="D37" s="7">
        <v>-1.471678</v>
      </c>
      <c r="E37" s="7">
        <v>0.28580060000000002</v>
      </c>
      <c r="F37" s="7">
        <v>-0.42375839999999998</v>
      </c>
      <c r="G37" s="7">
        <v>-0.37946790000000002</v>
      </c>
      <c r="H37" s="7">
        <v>0.60471600000000003</v>
      </c>
      <c r="I37" s="7">
        <v>0.77096390000000004</v>
      </c>
      <c r="J37" s="7">
        <v>0.39086019999999999</v>
      </c>
      <c r="K37" s="7">
        <v>0.50726570000000004</v>
      </c>
    </row>
    <row r="38" spans="1:11" x14ac:dyDescent="0.2">
      <c r="A38" s="6" t="s">
        <v>46</v>
      </c>
      <c r="B38" s="7">
        <v>-1.35501855</v>
      </c>
      <c r="C38" s="7">
        <v>0.54292240999999997</v>
      </c>
      <c r="D38" s="7">
        <v>-1.7424876499999999</v>
      </c>
      <c r="E38" s="7">
        <v>0.26184846000000001</v>
      </c>
      <c r="F38" s="7">
        <v>8.9535329999999996E-2</v>
      </c>
      <c r="G38" s="7">
        <v>0.53682401000000002</v>
      </c>
      <c r="H38" s="7">
        <v>-0.90438050000000003</v>
      </c>
      <c r="I38" s="7">
        <v>0.46788478999999999</v>
      </c>
      <c r="J38" s="7">
        <v>0.71956191000000003</v>
      </c>
      <c r="K38" s="7">
        <v>1.38330978</v>
      </c>
    </row>
    <row r="39" spans="1:11" x14ac:dyDescent="0.2">
      <c r="A39" s="6" t="s">
        <v>47</v>
      </c>
      <c r="B39" s="7">
        <v>0.28074363000000002</v>
      </c>
      <c r="C39" s="7">
        <v>0.97076830000000003</v>
      </c>
      <c r="D39" s="7">
        <v>-4.1432219999999999E-2</v>
      </c>
      <c r="E39" s="7">
        <v>-0.18428138999999999</v>
      </c>
      <c r="F39" s="7">
        <v>-0.48535939</v>
      </c>
      <c r="G39" s="7">
        <v>-2.1522289999999999E-2</v>
      </c>
      <c r="H39" s="7">
        <v>0.95268980999999997</v>
      </c>
      <c r="I39" s="7">
        <v>1.3440072000000001</v>
      </c>
      <c r="J39" s="7">
        <v>-0.69042773999999996</v>
      </c>
      <c r="K39" s="7">
        <v>-2.1251858800000001</v>
      </c>
    </row>
    <row r="40" spans="1:11" x14ac:dyDescent="0.2">
      <c r="A40" s="6" t="s">
        <v>48</v>
      </c>
      <c r="B40" s="7">
        <v>0.19787189999999999</v>
      </c>
      <c r="C40" s="7">
        <v>1.0043192000000001</v>
      </c>
      <c r="D40" s="7">
        <v>-1.6288461999999999</v>
      </c>
      <c r="E40" s="7">
        <v>0.6456421</v>
      </c>
      <c r="F40" s="7">
        <v>-0.76137010000000005</v>
      </c>
      <c r="G40" s="7">
        <v>0.73120169999999995</v>
      </c>
      <c r="H40" s="7">
        <v>-1.6964294</v>
      </c>
      <c r="I40" s="7">
        <v>0.20808090000000001</v>
      </c>
      <c r="J40" s="7">
        <v>0.61587919999999996</v>
      </c>
      <c r="K40" s="7">
        <v>0.68365069999999994</v>
      </c>
    </row>
    <row r="41" spans="1:11" x14ac:dyDescent="0.2">
      <c r="A41" s="6" t="s">
        <v>49</v>
      </c>
      <c r="B41" s="7">
        <v>-2.1764861799999999</v>
      </c>
      <c r="C41" s="7">
        <v>-0.71013771999999997</v>
      </c>
      <c r="D41" s="7">
        <v>-0.25124933999999999</v>
      </c>
      <c r="E41" s="7">
        <v>1.6082829999999999E-2</v>
      </c>
      <c r="F41" s="7">
        <v>8.3600419999999995E-2</v>
      </c>
      <c r="G41" s="7">
        <v>0.33727814</v>
      </c>
      <c r="H41" s="7">
        <v>1.69197431</v>
      </c>
      <c r="I41" s="7">
        <v>0.78960891</v>
      </c>
      <c r="J41" s="7">
        <v>0.28878725</v>
      </c>
      <c r="K41" s="7">
        <v>-6.9458619999999999E-2</v>
      </c>
    </row>
    <row r="42" spans="1:11" x14ac:dyDescent="0.2">
      <c r="A42" s="6" t="s">
        <v>50</v>
      </c>
      <c r="B42" s="7">
        <v>-1.71664635</v>
      </c>
      <c r="C42" s="7">
        <v>0.57101736999999997</v>
      </c>
      <c r="D42" s="7">
        <v>-0.69829057000000005</v>
      </c>
      <c r="E42" s="7">
        <v>-1.3839807799999999</v>
      </c>
      <c r="F42" s="7">
        <v>-3.2460790000000003E-2</v>
      </c>
      <c r="G42" s="7">
        <v>-0.27329871999999999</v>
      </c>
      <c r="H42" s="7">
        <v>0.62897396999999999</v>
      </c>
      <c r="I42" s="7">
        <v>0.89429497999999996</v>
      </c>
      <c r="J42" s="7">
        <v>0.87850980999999995</v>
      </c>
      <c r="K42" s="7">
        <v>1.13188109</v>
      </c>
    </row>
    <row r="43" spans="1:11" x14ac:dyDescent="0.2">
      <c r="A43" s="6" t="s">
        <v>51</v>
      </c>
      <c r="B43" s="7">
        <v>0.27684790999999997</v>
      </c>
      <c r="C43" s="7">
        <v>0.53087130000000005</v>
      </c>
      <c r="D43" s="7">
        <v>0.54681133999999998</v>
      </c>
      <c r="E43" s="7">
        <v>0.83316840000000003</v>
      </c>
      <c r="F43" s="7">
        <v>0.30550872000000001</v>
      </c>
      <c r="G43" s="7">
        <v>0.23252028</v>
      </c>
      <c r="H43" s="7">
        <v>-5.7619740000000003E-2</v>
      </c>
      <c r="I43" s="7">
        <v>0.44518290999999999</v>
      </c>
      <c r="J43" s="7">
        <v>-0.44913512999999999</v>
      </c>
      <c r="K43" s="7">
        <v>-2.6641560000000002</v>
      </c>
    </row>
    <row r="44" spans="1:11" x14ac:dyDescent="0.2">
      <c r="A44" s="6" t="s">
        <v>52</v>
      </c>
      <c r="B44" s="7">
        <v>0.20454449999999999</v>
      </c>
      <c r="C44" s="7">
        <v>1.0826507999999999</v>
      </c>
      <c r="D44" s="7">
        <v>-1.1408305999999999</v>
      </c>
      <c r="E44" s="7">
        <v>1.3489473000000001</v>
      </c>
      <c r="F44" s="7">
        <v>-0.88633649999999997</v>
      </c>
      <c r="G44" s="7">
        <v>-0.31965199999999999</v>
      </c>
      <c r="H44" s="7">
        <v>-1.0945130999999999</v>
      </c>
      <c r="I44" s="7">
        <v>1.5216144</v>
      </c>
      <c r="J44" s="7">
        <v>-0.41822939999999997</v>
      </c>
      <c r="K44" s="7">
        <v>-0.2981954</v>
      </c>
    </row>
    <row r="45" spans="1:11" x14ac:dyDescent="0.2">
      <c r="A45" s="6" t="s">
        <v>53</v>
      </c>
      <c r="B45" s="7">
        <v>-1.6687436</v>
      </c>
      <c r="C45" s="7">
        <v>0.4152206</v>
      </c>
      <c r="D45" s="7">
        <v>-0.97442099999999998</v>
      </c>
      <c r="E45" s="7">
        <v>0.16179489999999999</v>
      </c>
      <c r="F45" s="7">
        <v>-1.4405771999999999</v>
      </c>
      <c r="G45" s="7">
        <v>1.1676384</v>
      </c>
      <c r="H45" s="7">
        <v>0.66917329999999997</v>
      </c>
      <c r="I45" s="7">
        <v>0.96334810000000004</v>
      </c>
      <c r="J45" s="7">
        <v>0.39278059999999998</v>
      </c>
      <c r="K45" s="7">
        <v>0.31378600000000001</v>
      </c>
    </row>
    <row r="46" spans="1:11" x14ac:dyDescent="0.2">
      <c r="A46" s="6" t="s">
        <v>54</v>
      </c>
      <c r="B46" s="7">
        <v>-1.7600863</v>
      </c>
      <c r="C46" s="7">
        <v>0.42356719999999998</v>
      </c>
      <c r="D46" s="7">
        <v>-0.43090650000000003</v>
      </c>
      <c r="E46" s="7">
        <v>-1.0692626999999999</v>
      </c>
      <c r="F46" s="7">
        <v>-0.6605896</v>
      </c>
      <c r="G46" s="7">
        <v>-0.17521120000000001</v>
      </c>
      <c r="H46" s="7">
        <v>1.1592765</v>
      </c>
      <c r="I46" s="7">
        <v>1.2388245</v>
      </c>
      <c r="J46" s="7">
        <v>0.29370770000000002</v>
      </c>
      <c r="K46" s="7">
        <v>0.98068040000000001</v>
      </c>
    </row>
    <row r="47" spans="1:11" x14ac:dyDescent="0.2">
      <c r="A47" s="6" t="s">
        <v>55</v>
      </c>
      <c r="B47" s="7">
        <v>-1.9104279799999999</v>
      </c>
      <c r="C47" s="7">
        <v>-0.65885974000000003</v>
      </c>
      <c r="D47" s="7">
        <v>-0.46214028000000001</v>
      </c>
      <c r="E47" s="7">
        <v>1.26571185</v>
      </c>
      <c r="F47" s="7">
        <v>-0.32200008000000002</v>
      </c>
      <c r="G47" s="7">
        <v>-0.24190577999999999</v>
      </c>
      <c r="H47" s="7">
        <v>-2.3261690000000002E-2</v>
      </c>
      <c r="I47" s="7">
        <v>1.56564478</v>
      </c>
      <c r="J47" s="7">
        <v>9.6374650000000006E-2</v>
      </c>
      <c r="K47" s="7">
        <v>0.69086426000000001</v>
      </c>
    </row>
    <row r="48" spans="1:11" x14ac:dyDescent="0.2">
      <c r="A48" s="6" t="s">
        <v>56</v>
      </c>
      <c r="B48" s="7">
        <v>0.70997690000000002</v>
      </c>
      <c r="C48" s="7">
        <v>-0.83172683999999997</v>
      </c>
      <c r="D48" s="7">
        <v>0.77251475999999997</v>
      </c>
      <c r="E48" s="7">
        <v>1.0365746499999999</v>
      </c>
      <c r="F48" s="7">
        <v>-9.0659450000000003E-2</v>
      </c>
      <c r="G48" s="7">
        <v>0.75943495999999999</v>
      </c>
      <c r="H48" s="7">
        <v>-0.59024730000000003</v>
      </c>
      <c r="I48" s="7">
        <v>-2.4705499999999998E-2</v>
      </c>
      <c r="J48" s="7">
        <v>-2.22762043</v>
      </c>
      <c r="K48" s="7">
        <v>0.48645823999999999</v>
      </c>
    </row>
    <row r="49" spans="1:11" x14ac:dyDescent="0.2">
      <c r="A49" s="6" t="s">
        <v>57</v>
      </c>
      <c r="B49" s="7">
        <v>-2.3564134000000001</v>
      </c>
      <c r="C49" s="7">
        <v>-0.43415520000000002</v>
      </c>
      <c r="D49" s="7">
        <v>-0.2686694</v>
      </c>
      <c r="E49" s="7">
        <v>0.68832280000000001</v>
      </c>
      <c r="F49" s="7">
        <v>-0.32443909999999998</v>
      </c>
      <c r="G49" s="7">
        <v>-0.1607703</v>
      </c>
      <c r="H49" s="7">
        <v>0.83642629999999996</v>
      </c>
      <c r="I49" s="7">
        <v>0.72947689999999998</v>
      </c>
      <c r="J49" s="7">
        <v>1.1538663</v>
      </c>
      <c r="K49" s="7">
        <v>0.136355</v>
      </c>
    </row>
    <row r="50" spans="1:11" x14ac:dyDescent="0.2">
      <c r="A50" s="6" t="s">
        <v>58</v>
      </c>
      <c r="B50" s="7">
        <v>-0.54396029000000001</v>
      </c>
      <c r="C50" s="7">
        <v>-9.8102780000000001E-2</v>
      </c>
      <c r="D50" s="7">
        <v>-0.53266356000000004</v>
      </c>
      <c r="E50" s="7">
        <v>-0.34809704000000002</v>
      </c>
      <c r="F50" s="7">
        <v>1.3809190600000001</v>
      </c>
      <c r="G50" s="7">
        <v>2.2741287300000002</v>
      </c>
      <c r="H50" s="7">
        <v>-0.68177905999999999</v>
      </c>
      <c r="I50" s="7">
        <v>-0.31286919000000002</v>
      </c>
      <c r="J50" s="7">
        <v>-0.59361558999999997</v>
      </c>
      <c r="K50" s="7">
        <v>-0.54396029000000001</v>
      </c>
    </row>
    <row r="51" spans="1:11" x14ac:dyDescent="0.2">
      <c r="A51" s="6" t="s">
        <v>59</v>
      </c>
      <c r="B51" s="7">
        <v>-2.11291764</v>
      </c>
      <c r="C51" s="7">
        <v>0.22338348</v>
      </c>
      <c r="D51" s="7">
        <v>-0.25387832999999999</v>
      </c>
      <c r="E51" s="7">
        <v>-1.0772686</v>
      </c>
      <c r="F51" s="7">
        <v>-2.1189980000000001E-2</v>
      </c>
      <c r="G51" s="7">
        <v>1.0643069999999999E-2</v>
      </c>
      <c r="H51" s="7">
        <v>1.0037605599999999</v>
      </c>
      <c r="I51" s="7">
        <v>0.66418739000000004</v>
      </c>
      <c r="J51" s="7">
        <v>1.32457296</v>
      </c>
      <c r="K51" s="7">
        <v>0.23870710000000001</v>
      </c>
    </row>
    <row r="52" spans="1:11" x14ac:dyDescent="0.2">
      <c r="A52" s="6" t="s">
        <v>60</v>
      </c>
      <c r="B52" s="7">
        <v>-1.5611184</v>
      </c>
      <c r="C52" s="7">
        <v>1.51695362</v>
      </c>
      <c r="D52" s="7">
        <v>0.26900184999999999</v>
      </c>
      <c r="E52" s="7">
        <v>-1.3157024900000001</v>
      </c>
      <c r="F52" s="7">
        <v>0.49124657999999999</v>
      </c>
      <c r="G52" s="7">
        <v>2.512207E-2</v>
      </c>
      <c r="H52" s="7">
        <v>0.95341889000000002</v>
      </c>
      <c r="I52" s="7">
        <v>0.48697907000000001</v>
      </c>
      <c r="J52" s="7">
        <v>0.15667771</v>
      </c>
      <c r="K52" s="7">
        <v>-1.0225788899999999</v>
      </c>
    </row>
    <row r="53" spans="1:11" x14ac:dyDescent="0.2">
      <c r="A53" s="6" t="s">
        <v>61</v>
      </c>
      <c r="B53" s="7">
        <v>-1.5875029000000001</v>
      </c>
      <c r="C53" s="7">
        <v>0.50563029999999998</v>
      </c>
      <c r="D53" s="7">
        <v>-0.25853100000000001</v>
      </c>
      <c r="E53" s="7">
        <v>0.70372159999999995</v>
      </c>
      <c r="F53" s="7">
        <v>0.1349254</v>
      </c>
      <c r="G53" s="7">
        <v>-0.65591310000000003</v>
      </c>
      <c r="H53" s="7">
        <v>-1.5112774</v>
      </c>
      <c r="I53" s="7">
        <v>1.0150462</v>
      </c>
      <c r="J53" s="7">
        <v>1.3425621999999999</v>
      </c>
      <c r="K53" s="7">
        <v>0.31133880000000003</v>
      </c>
    </row>
    <row r="54" spans="1:11" x14ac:dyDescent="0.2">
      <c r="A54" s="6" t="s">
        <v>62</v>
      </c>
      <c r="B54" s="7">
        <v>-1.9571278599999999</v>
      </c>
      <c r="C54" s="7">
        <v>0.61629909000000005</v>
      </c>
      <c r="D54" s="7">
        <v>-1.12812987</v>
      </c>
      <c r="E54" s="7">
        <v>0.96740291</v>
      </c>
      <c r="F54" s="7">
        <v>0.16119591</v>
      </c>
      <c r="G54" s="7">
        <v>-0.83963622000000004</v>
      </c>
      <c r="H54" s="7">
        <v>0.67691718000000001</v>
      </c>
      <c r="I54" s="7">
        <v>0.55927583999999997</v>
      </c>
      <c r="J54" s="7">
        <v>1.03489309</v>
      </c>
      <c r="K54" s="7">
        <v>-9.1090069999999995E-2</v>
      </c>
    </row>
    <row r="55" spans="1:11" x14ac:dyDescent="0.2">
      <c r="A55" s="6" t="s">
        <v>63</v>
      </c>
      <c r="B55" s="7">
        <v>-0.46886148999999999</v>
      </c>
      <c r="C55" s="7">
        <v>-2.6690888300000002</v>
      </c>
      <c r="D55" s="7">
        <v>0.18492400000000001</v>
      </c>
      <c r="E55" s="7">
        <v>0.34202945000000001</v>
      </c>
      <c r="F55" s="7">
        <v>0.30186847</v>
      </c>
      <c r="G55" s="7">
        <v>-3.320555E-2</v>
      </c>
      <c r="H55" s="7">
        <v>0.46464748</v>
      </c>
      <c r="I55" s="7">
        <v>0.74583401999999999</v>
      </c>
      <c r="J55" s="7">
        <v>0.56865518999999998</v>
      </c>
      <c r="K55" s="7">
        <v>0.56319724999999998</v>
      </c>
    </row>
    <row r="56" spans="1:11" x14ac:dyDescent="0.2">
      <c r="A56" s="6" t="s">
        <v>64</v>
      </c>
      <c r="B56" s="7">
        <v>-1.2038635900000001</v>
      </c>
      <c r="C56" s="7">
        <v>-3.1469410000000003E-2</v>
      </c>
      <c r="D56" s="7">
        <v>0.18207999999999999</v>
      </c>
      <c r="E56" s="7">
        <v>1.03057961</v>
      </c>
      <c r="F56" s="7">
        <v>-0.20434004</v>
      </c>
      <c r="G56" s="7">
        <v>-0.24633000999999999</v>
      </c>
      <c r="H56" s="7">
        <v>-1.7695215099999999</v>
      </c>
      <c r="I56" s="7">
        <v>0.87317719999999999</v>
      </c>
      <c r="J56" s="7">
        <v>1.5567310000000001</v>
      </c>
      <c r="K56" s="7">
        <v>-0.18704325999999999</v>
      </c>
    </row>
    <row r="57" spans="1:11" x14ac:dyDescent="0.2">
      <c r="A57" s="6" t="s">
        <v>65</v>
      </c>
      <c r="B57" s="7">
        <v>0.44034621000000002</v>
      </c>
      <c r="C57" s="7">
        <v>1.5861995600000001</v>
      </c>
      <c r="D57" s="7">
        <v>-0.96571848999999998</v>
      </c>
      <c r="E57" s="7">
        <v>0.97152572000000004</v>
      </c>
      <c r="F57" s="7">
        <v>-1.5619608700000001</v>
      </c>
      <c r="G57" s="7">
        <v>0.70616097</v>
      </c>
      <c r="H57" s="7">
        <v>-1.1359404900000001</v>
      </c>
      <c r="I57" s="7">
        <v>6.4663330000000005E-2</v>
      </c>
      <c r="J57" s="7">
        <v>0.24326996000000001</v>
      </c>
      <c r="K57" s="7">
        <v>-0.34854589000000002</v>
      </c>
    </row>
    <row r="58" spans="1:11" x14ac:dyDescent="0.2">
      <c r="A58" s="6" t="s">
        <v>66</v>
      </c>
      <c r="B58" s="7">
        <v>-2.2898448899999999</v>
      </c>
      <c r="C58" s="7">
        <v>0.26690954</v>
      </c>
      <c r="D58" s="7">
        <v>-0.54028321000000001</v>
      </c>
      <c r="E58" s="7">
        <v>-0.92333591000000004</v>
      </c>
      <c r="F58" s="7">
        <v>0.54395565999999995</v>
      </c>
      <c r="G58" s="7">
        <v>6.513758E-2</v>
      </c>
      <c r="H58" s="7">
        <v>0.51312564000000005</v>
      </c>
      <c r="I58" s="7">
        <v>0.87677843</v>
      </c>
      <c r="J58" s="7">
        <v>0.96997803999999999</v>
      </c>
      <c r="K58" s="7">
        <v>0.51757913</v>
      </c>
    </row>
    <row r="59" spans="1:11" x14ac:dyDescent="0.2">
      <c r="A59" s="6" t="s">
        <v>67</v>
      </c>
      <c r="B59" s="7">
        <v>-1.97765046</v>
      </c>
      <c r="C59" s="7">
        <v>0.14335919999999999</v>
      </c>
      <c r="D59" s="7">
        <v>-0.41483406</v>
      </c>
      <c r="E59" s="7">
        <v>-0.89941444000000004</v>
      </c>
      <c r="F59" s="7">
        <v>0.61781154000000005</v>
      </c>
      <c r="G59" s="7">
        <v>-0.55009936999999998</v>
      </c>
      <c r="H59" s="7">
        <v>0.58899398999999997</v>
      </c>
      <c r="I59" s="7">
        <v>0.91162191999999997</v>
      </c>
      <c r="J59" s="7">
        <v>9.1353450000000003E-2</v>
      </c>
      <c r="K59" s="7">
        <v>1.4888582299999999</v>
      </c>
    </row>
    <row r="60" spans="1:11" x14ac:dyDescent="0.2">
      <c r="A60" s="6" t="s">
        <v>68</v>
      </c>
      <c r="B60" s="7">
        <v>-1.4981873000000001</v>
      </c>
      <c r="C60" s="7">
        <v>1.8196037</v>
      </c>
      <c r="D60" s="7">
        <v>-0.135266</v>
      </c>
      <c r="E60" s="7">
        <v>-0.47712759999999999</v>
      </c>
      <c r="F60" s="7">
        <v>-1.205997</v>
      </c>
      <c r="G60" s="7">
        <v>0.24566099999999999</v>
      </c>
      <c r="H60" s="7">
        <v>-0.48478710000000003</v>
      </c>
      <c r="I60" s="7">
        <v>1.1227889</v>
      </c>
      <c r="J60" s="7">
        <v>0.30553219999999998</v>
      </c>
      <c r="K60" s="7">
        <v>0.30777919999999998</v>
      </c>
    </row>
    <row r="61" spans="1:11" x14ac:dyDescent="0.2">
      <c r="A61" s="6" t="s">
        <v>69</v>
      </c>
      <c r="B61" s="7">
        <v>1.5212242</v>
      </c>
      <c r="C61" s="7">
        <v>0.74852870000000005</v>
      </c>
      <c r="D61" s="7">
        <v>0.1702227</v>
      </c>
      <c r="E61" s="7">
        <v>1.1523102000000001</v>
      </c>
      <c r="F61" s="7">
        <v>-0.88097519999999996</v>
      </c>
      <c r="G61" s="7">
        <v>-0.83984060000000005</v>
      </c>
      <c r="H61" s="7">
        <v>-0.95687509999999998</v>
      </c>
      <c r="I61" s="7">
        <v>0.87624599999999997</v>
      </c>
      <c r="J61" s="7">
        <v>-0.90892399999999995</v>
      </c>
      <c r="K61" s="7">
        <v>-0.88191699999999995</v>
      </c>
    </row>
    <row r="62" spans="1:11" x14ac:dyDescent="0.2">
      <c r="A62" s="6" t="s">
        <v>70</v>
      </c>
      <c r="B62" s="7">
        <v>-0.48751432</v>
      </c>
      <c r="C62" s="7">
        <v>0.31784076</v>
      </c>
      <c r="D62" s="7">
        <v>-0.46710974</v>
      </c>
      <c r="E62" s="7">
        <v>-0.13373231999999999</v>
      </c>
      <c r="F62" s="7">
        <v>-0.48438684999999998</v>
      </c>
      <c r="G62" s="7">
        <v>-0.34777957999999998</v>
      </c>
      <c r="H62" s="7">
        <v>2.73749931</v>
      </c>
      <c r="I62" s="7">
        <v>-7.0099990000000001E-2</v>
      </c>
      <c r="J62" s="7">
        <v>-0.57720294999999999</v>
      </c>
      <c r="K62" s="7">
        <v>-0.48751432</v>
      </c>
    </row>
    <row r="63" spans="1:11" x14ac:dyDescent="0.2">
      <c r="A63" s="6" t="s">
        <v>71</v>
      </c>
      <c r="B63" s="7">
        <v>-1.0080064</v>
      </c>
      <c r="C63" s="7">
        <v>0.88488739999999999</v>
      </c>
      <c r="D63" s="7">
        <v>-0.62811680000000003</v>
      </c>
      <c r="E63" s="7">
        <v>-0.1545039</v>
      </c>
      <c r="F63" s="7">
        <v>-0.62547379999999997</v>
      </c>
      <c r="G63" s="7">
        <v>-0.2203648</v>
      </c>
      <c r="H63" s="7">
        <v>0.4462894</v>
      </c>
      <c r="I63" s="7">
        <v>1.6626327999999999</v>
      </c>
      <c r="J63" s="7">
        <v>1.1088349</v>
      </c>
      <c r="K63" s="7">
        <v>-1.4661788</v>
      </c>
    </row>
    <row r="64" spans="1:11" x14ac:dyDescent="0.2">
      <c r="A64" s="6" t="s">
        <v>72</v>
      </c>
      <c r="B64" s="7">
        <v>-1.2606502399999999</v>
      </c>
      <c r="C64" s="7">
        <v>-3.9368350000000003E-2</v>
      </c>
      <c r="D64" s="7">
        <v>-0.40690556999999999</v>
      </c>
      <c r="E64" s="7">
        <v>-1.1967966699999999</v>
      </c>
      <c r="F64" s="7">
        <v>1.00918442</v>
      </c>
      <c r="G64" s="7">
        <v>0.40155274000000002</v>
      </c>
      <c r="H64" s="7">
        <v>1.2326554300000001</v>
      </c>
      <c r="I64" s="7">
        <v>1.28163301</v>
      </c>
      <c r="J64" s="7">
        <v>0.17784765999999999</v>
      </c>
      <c r="K64" s="7">
        <v>-1.1991524200000001</v>
      </c>
    </row>
    <row r="65" spans="1:11" x14ac:dyDescent="0.2">
      <c r="A65" s="6" t="s">
        <v>73</v>
      </c>
      <c r="B65" s="7">
        <v>-1.9934384000000001</v>
      </c>
      <c r="C65" s="7">
        <v>1.3176737999999999</v>
      </c>
      <c r="D65" s="7">
        <v>-0.48656779999999999</v>
      </c>
      <c r="E65" s="7">
        <v>-0.28249659999999999</v>
      </c>
      <c r="F65" s="7">
        <v>-1.1345688</v>
      </c>
      <c r="G65" s="7">
        <v>0.58867539999999996</v>
      </c>
      <c r="H65" s="7">
        <v>0.21639910000000001</v>
      </c>
      <c r="I65" s="7">
        <v>0.95680880000000001</v>
      </c>
      <c r="J65" s="7">
        <v>0.55559879999999995</v>
      </c>
      <c r="K65" s="7">
        <v>0.26191560000000003</v>
      </c>
    </row>
    <row r="66" spans="1:11" x14ac:dyDescent="0.2">
      <c r="A66" s="6" t="s">
        <v>74</v>
      </c>
      <c r="B66" s="7">
        <v>-0.81309606999999995</v>
      </c>
      <c r="C66" s="7">
        <v>0.53348748499999998</v>
      </c>
      <c r="D66" s="7">
        <v>-0.94365672499999997</v>
      </c>
      <c r="E66" s="7">
        <v>-2.649747E-3</v>
      </c>
      <c r="F66" s="7">
        <v>-0.73000510399999996</v>
      </c>
      <c r="G66" s="7">
        <v>5.5582725999999999E-2</v>
      </c>
      <c r="H66" s="7">
        <v>-0.24091889499999999</v>
      </c>
      <c r="I66" s="7">
        <v>2.535934696</v>
      </c>
      <c r="J66" s="7">
        <v>-0.371812321</v>
      </c>
      <c r="K66" s="7">
        <v>-2.2866046000000001E-2</v>
      </c>
    </row>
    <row r="67" spans="1:11" x14ac:dyDescent="0.2">
      <c r="A67" s="6" t="s">
        <v>75</v>
      </c>
      <c r="B67" s="7">
        <v>-1.7792485</v>
      </c>
      <c r="C67" s="7">
        <v>1.1983553</v>
      </c>
      <c r="D67" s="7">
        <v>-0.62587320000000002</v>
      </c>
      <c r="E67" s="7">
        <v>-0.14881249999999999</v>
      </c>
      <c r="F67" s="7">
        <v>-0.27439390000000002</v>
      </c>
      <c r="G67" s="7">
        <v>-0.64622329999999994</v>
      </c>
      <c r="H67" s="7">
        <v>-0.48395300000000002</v>
      </c>
      <c r="I67" s="7">
        <v>1.5639801</v>
      </c>
      <c r="J67" s="7">
        <v>0.81695180000000001</v>
      </c>
      <c r="K67" s="7">
        <v>0.37921729999999998</v>
      </c>
    </row>
    <row r="68" spans="1:11" x14ac:dyDescent="0.2">
      <c r="A68" s="6" t="s">
        <v>76</v>
      </c>
      <c r="B68" s="7">
        <v>-0.39615289999999997</v>
      </c>
      <c r="C68" s="7">
        <v>0.25825310000000001</v>
      </c>
      <c r="D68" s="7">
        <v>-0.37957299999999999</v>
      </c>
      <c r="E68" s="7">
        <v>-0.108683</v>
      </c>
      <c r="F68" s="7">
        <v>-0.39361160000000001</v>
      </c>
      <c r="G68" s="7">
        <v>-0.28261019999999998</v>
      </c>
      <c r="H68" s="7">
        <v>-0.59842030000000002</v>
      </c>
      <c r="I68" s="7">
        <v>2.7659807000000001</v>
      </c>
      <c r="J68" s="7">
        <v>-0.4690298</v>
      </c>
      <c r="K68" s="7">
        <v>-0.39615289999999997</v>
      </c>
    </row>
    <row r="69" spans="1:11" x14ac:dyDescent="0.2">
      <c r="A69" s="6" t="s">
        <v>77</v>
      </c>
      <c r="B69" s="7">
        <v>-2.0964602000000001</v>
      </c>
      <c r="C69" s="7">
        <v>0.35379284</v>
      </c>
      <c r="D69" s="7">
        <v>-0.11017003</v>
      </c>
      <c r="E69" s="7">
        <v>-0.79518113000000001</v>
      </c>
      <c r="F69" s="7">
        <v>-0.54213036999999997</v>
      </c>
      <c r="G69" s="7">
        <v>0.59856883999999999</v>
      </c>
      <c r="H69" s="7">
        <v>7.4533269999999999E-2</v>
      </c>
      <c r="I69" s="7">
        <v>1.59066704</v>
      </c>
      <c r="J69" s="7">
        <v>0.13290346</v>
      </c>
      <c r="K69" s="7">
        <v>0.79347628000000003</v>
      </c>
    </row>
    <row r="70" spans="1:11" x14ac:dyDescent="0.2">
      <c r="A70" s="6" t="s">
        <v>78</v>
      </c>
      <c r="B70" s="7">
        <v>-2.02358313</v>
      </c>
      <c r="C70" s="7">
        <v>1.42556423</v>
      </c>
      <c r="D70" s="7">
        <v>-0.48431950000000001</v>
      </c>
      <c r="E70" s="7">
        <v>-0.81088906000000005</v>
      </c>
      <c r="F70" s="7">
        <v>-0.45331459000000002</v>
      </c>
      <c r="G70" s="7">
        <v>-6.7857669999999995E-2</v>
      </c>
      <c r="H70" s="7">
        <v>0.48724473000000001</v>
      </c>
      <c r="I70" s="7">
        <v>1.0226811200000001</v>
      </c>
      <c r="J70" s="7">
        <v>0.65016636999999999</v>
      </c>
      <c r="K70" s="7">
        <v>0.25430750000000002</v>
      </c>
    </row>
    <row r="71" spans="1:11" x14ac:dyDescent="0.2">
      <c r="A71" s="6" t="s">
        <v>79</v>
      </c>
      <c r="B71" s="7">
        <v>-1.4930384800000001</v>
      </c>
      <c r="C71" s="7">
        <v>-7.1669319999999995E-2</v>
      </c>
      <c r="D71" s="7">
        <v>-0.60668886</v>
      </c>
      <c r="E71" s="7">
        <v>-1.42740961</v>
      </c>
      <c r="F71" s="7">
        <v>0.55851353999999998</v>
      </c>
      <c r="G71" s="7">
        <v>-0.21737577</v>
      </c>
      <c r="H71" s="7">
        <v>1.0617848299999999</v>
      </c>
      <c r="I71" s="7">
        <v>1.00939936</v>
      </c>
      <c r="J71" s="7">
        <v>-0.16530707</v>
      </c>
      <c r="K71" s="7">
        <v>1.3517913699999999</v>
      </c>
    </row>
    <row r="72" spans="1:11" x14ac:dyDescent="0.2">
      <c r="A72" s="6" t="s">
        <v>80</v>
      </c>
      <c r="B72" s="7">
        <v>-0.41779159999999999</v>
      </c>
      <c r="C72" s="7">
        <v>0.5735171</v>
      </c>
      <c r="D72" s="7">
        <v>0.5953425</v>
      </c>
      <c r="E72" s="7">
        <v>-0.35925869999999999</v>
      </c>
      <c r="F72" s="7">
        <v>-1.7574354999999999</v>
      </c>
      <c r="G72" s="7">
        <v>0.1031735</v>
      </c>
      <c r="H72" s="7">
        <v>1.5588058</v>
      </c>
      <c r="I72" s="7">
        <v>0.4796049</v>
      </c>
      <c r="J72" s="7">
        <v>0.60016380000000003</v>
      </c>
      <c r="K72" s="7">
        <v>-1.3761218</v>
      </c>
    </row>
    <row r="73" spans="1:11" x14ac:dyDescent="0.2">
      <c r="A73" s="6" t="s">
        <v>81</v>
      </c>
      <c r="B73" s="7">
        <v>0.68612413299999997</v>
      </c>
      <c r="C73" s="7">
        <v>1.6170457730000001</v>
      </c>
      <c r="D73" s="7">
        <v>0.51177510100000001</v>
      </c>
      <c r="E73" s="7">
        <v>-1.087788242</v>
      </c>
      <c r="F73" s="7">
        <v>7.0995540000000001E-3</v>
      </c>
      <c r="G73" s="7">
        <v>-0.95110887600000005</v>
      </c>
      <c r="H73" s="7">
        <v>5.9785092999999997E-2</v>
      </c>
      <c r="I73" s="7">
        <v>0.99753029900000001</v>
      </c>
      <c r="J73" s="7">
        <v>-0.25983439600000002</v>
      </c>
      <c r="K73" s="7">
        <v>-1.5806284390000001</v>
      </c>
    </row>
    <row r="74" spans="1:11" x14ac:dyDescent="0.2">
      <c r="A74" s="6" t="s">
        <v>82</v>
      </c>
      <c r="B74" s="7">
        <v>-0.60316979999999998</v>
      </c>
      <c r="C74" s="7">
        <v>1.1667589</v>
      </c>
      <c r="D74" s="7">
        <v>-0.59644280000000005</v>
      </c>
      <c r="E74" s="7">
        <v>-0.4865274</v>
      </c>
      <c r="F74" s="7">
        <v>-0.60213879999999997</v>
      </c>
      <c r="G74" s="7">
        <v>0.58858319999999997</v>
      </c>
      <c r="H74" s="7">
        <v>2.2343905999999998</v>
      </c>
      <c r="I74" s="7">
        <v>-0.46554630000000002</v>
      </c>
      <c r="J74" s="7">
        <v>-0.63273780000000002</v>
      </c>
      <c r="K74" s="7">
        <v>-0.60316979999999998</v>
      </c>
    </row>
    <row r="75" spans="1:11" x14ac:dyDescent="0.2">
      <c r="A75" s="6" t="s">
        <v>83</v>
      </c>
      <c r="B75" s="7">
        <v>-1.2137496000000001</v>
      </c>
      <c r="C75" s="7">
        <v>1.0119004</v>
      </c>
      <c r="D75" s="7">
        <v>-0.6747763</v>
      </c>
      <c r="E75" s="7">
        <v>-1.0496129999999999</v>
      </c>
      <c r="F75" s="7">
        <v>-0.35642570000000001</v>
      </c>
      <c r="G75" s="7">
        <v>0.43117640000000002</v>
      </c>
      <c r="H75" s="7">
        <v>0.1000663</v>
      </c>
      <c r="I75" s="7">
        <v>0.61150530000000003</v>
      </c>
      <c r="J75" s="7">
        <v>1.9114591999999999</v>
      </c>
      <c r="K75" s="7">
        <v>-0.77154290000000003</v>
      </c>
    </row>
    <row r="76" spans="1:11" x14ac:dyDescent="0.2">
      <c r="A76" s="6" t="s">
        <v>84</v>
      </c>
      <c r="B76" s="7">
        <v>-1.5408232900000001</v>
      </c>
      <c r="C76" s="7">
        <v>0.80069769000000002</v>
      </c>
      <c r="D76" s="7">
        <v>-1.5374900199999999</v>
      </c>
      <c r="E76" s="7">
        <v>-0.70432355000000002</v>
      </c>
      <c r="F76" s="7">
        <v>0.13833343000000001</v>
      </c>
      <c r="G76" s="7">
        <v>0.14877575000000001</v>
      </c>
      <c r="H76" s="7">
        <v>-6.1397649999999998E-2</v>
      </c>
      <c r="I76" s="7">
        <v>0.50820595999999996</v>
      </c>
      <c r="J76" s="7">
        <v>1.50786336</v>
      </c>
      <c r="K76" s="7">
        <v>0.74015830999999999</v>
      </c>
    </row>
    <row r="77" spans="1:11" x14ac:dyDescent="0.2">
      <c r="A77" s="6" t="s">
        <v>85</v>
      </c>
      <c r="B77" s="7">
        <v>0.44402676000000002</v>
      </c>
      <c r="C77" s="7">
        <v>0.60835941000000004</v>
      </c>
      <c r="D77" s="7">
        <v>0.59792513999999997</v>
      </c>
      <c r="E77" s="7">
        <v>-2.2607767399999998</v>
      </c>
      <c r="F77" s="7">
        <v>0.22537884999999999</v>
      </c>
      <c r="G77" s="7">
        <v>0.18939206</v>
      </c>
      <c r="H77" s="7">
        <v>-1.0881923200000001</v>
      </c>
      <c r="I77" s="7">
        <v>1.2951862199999999</v>
      </c>
      <c r="J77" s="7">
        <v>-9.4290719999999995E-2</v>
      </c>
      <c r="K77" s="7">
        <v>8.2991319999999993E-2</v>
      </c>
    </row>
    <row r="78" spans="1:11" x14ac:dyDescent="0.2">
      <c r="A78" s="6" t="s">
        <v>86</v>
      </c>
      <c r="B78" s="7">
        <v>-1.97392363</v>
      </c>
      <c r="C78" s="7">
        <v>0.90078258</v>
      </c>
      <c r="D78" s="7">
        <v>-0.54400216999999995</v>
      </c>
      <c r="E78" s="7">
        <v>-0.88690902999999999</v>
      </c>
      <c r="F78" s="7">
        <v>-0.62948614999999997</v>
      </c>
      <c r="G78" s="7">
        <v>-2.9725109999999999E-2</v>
      </c>
      <c r="H78" s="7">
        <v>1.07223369</v>
      </c>
      <c r="I78" s="7">
        <v>0.39849594999999999</v>
      </c>
      <c r="J78" s="7">
        <v>1.0356268099999999</v>
      </c>
      <c r="K78" s="7">
        <v>0.65690705999999999</v>
      </c>
    </row>
    <row r="79" spans="1:11" x14ac:dyDescent="0.2">
      <c r="A79" s="6" t="s">
        <v>87</v>
      </c>
      <c r="B79" s="7">
        <v>-1.2241172119999999</v>
      </c>
      <c r="C79" s="7">
        <v>0.52799753999999999</v>
      </c>
      <c r="D79" s="7">
        <v>-2.2301208999999999E-2</v>
      </c>
      <c r="E79" s="7">
        <v>-2.2665805909999999</v>
      </c>
      <c r="F79" s="7">
        <v>-5.9154359999999996E-3</v>
      </c>
      <c r="G79" s="7">
        <v>0.61072399600000005</v>
      </c>
      <c r="H79" s="7">
        <v>0.84074991399999999</v>
      </c>
      <c r="I79" s="7">
        <v>0.18245507899999999</v>
      </c>
      <c r="J79" s="7">
        <v>0.83817106699999999</v>
      </c>
      <c r="K79" s="7">
        <v>0.51881685200000005</v>
      </c>
    </row>
    <row r="80" spans="1:11" x14ac:dyDescent="0.2">
      <c r="A80" s="6" t="s">
        <v>88</v>
      </c>
      <c r="B80" s="7">
        <v>-1.7864899000000001</v>
      </c>
      <c r="C80" s="7">
        <v>-1.4972776000000001</v>
      </c>
      <c r="D80" s="7">
        <v>-0.53142869999999998</v>
      </c>
      <c r="E80" s="7">
        <v>-0.17305590000000001</v>
      </c>
      <c r="F80" s="7">
        <v>0.29840539999999999</v>
      </c>
      <c r="G80" s="7">
        <v>0.1722506</v>
      </c>
      <c r="H80" s="7">
        <v>1.056818</v>
      </c>
      <c r="I80" s="7">
        <v>0.83032850000000002</v>
      </c>
      <c r="J80" s="7">
        <v>0.8197141</v>
      </c>
      <c r="K80" s="7">
        <v>0.81073530000000005</v>
      </c>
    </row>
    <row r="81" spans="1:11" x14ac:dyDescent="0.2">
      <c r="A81" s="6" t="s">
        <v>89</v>
      </c>
      <c r="B81" s="7">
        <v>-1.6453064399999999</v>
      </c>
      <c r="C81" s="7">
        <v>1.4997140900000001</v>
      </c>
      <c r="D81" s="7">
        <v>0.62754991999999998</v>
      </c>
      <c r="E81" s="7">
        <v>-0.41327591000000002</v>
      </c>
      <c r="F81" s="7">
        <v>8.8768769999999997E-2</v>
      </c>
      <c r="G81" s="7">
        <v>0.31951420000000003</v>
      </c>
      <c r="H81" s="7">
        <v>0.57029746999999997</v>
      </c>
      <c r="I81" s="7">
        <v>0.81647309000000001</v>
      </c>
      <c r="J81" s="7">
        <v>-0.3659094</v>
      </c>
      <c r="K81" s="7">
        <v>-1.49782579</v>
      </c>
    </row>
    <row r="82" spans="1:11" x14ac:dyDescent="0.2">
      <c r="A82" s="6" t="s">
        <v>90</v>
      </c>
      <c r="B82" s="7">
        <v>-2.0368382999999999</v>
      </c>
      <c r="C82" s="7">
        <v>0.1372603</v>
      </c>
      <c r="D82" s="7">
        <v>-0.113303</v>
      </c>
      <c r="E82" s="7">
        <v>-0.95611049999999997</v>
      </c>
      <c r="F82" s="7">
        <v>-0.10414610000000001</v>
      </c>
      <c r="G82" s="7">
        <v>0.95416690000000004</v>
      </c>
      <c r="H82" s="7">
        <v>0.45588410000000001</v>
      </c>
      <c r="I82" s="7">
        <v>1.1918242999999999</v>
      </c>
      <c r="J82" s="7">
        <v>1.0245747000000001</v>
      </c>
      <c r="K82" s="7">
        <v>-0.55331240000000004</v>
      </c>
    </row>
    <row r="83" spans="1:11" x14ac:dyDescent="0.2">
      <c r="A83" s="6" t="s">
        <v>91</v>
      </c>
      <c r="B83" s="7">
        <v>-0.13141591999999999</v>
      </c>
      <c r="C83" s="7">
        <v>0.28911156999999998</v>
      </c>
      <c r="D83" s="7">
        <v>-0.43381377999999998</v>
      </c>
      <c r="E83" s="7">
        <v>1.65654809</v>
      </c>
      <c r="F83" s="7">
        <v>-0.83110512999999997</v>
      </c>
      <c r="G83" s="7">
        <v>-2.3759820000000001E-2</v>
      </c>
      <c r="H83" s="7">
        <v>-1.61494519</v>
      </c>
      <c r="I83" s="7">
        <v>1.4200830200000001</v>
      </c>
      <c r="J83" s="7">
        <v>0.38060289000000003</v>
      </c>
      <c r="K83" s="7">
        <v>-0.71130572999999997</v>
      </c>
    </row>
    <row r="84" spans="1:11" x14ac:dyDescent="0.2">
      <c r="A84" s="6" t="s">
        <v>92</v>
      </c>
      <c r="B84" s="7">
        <v>-1.44266491</v>
      </c>
      <c r="C84" s="7">
        <v>-1.1363925699999999</v>
      </c>
      <c r="D84" s="7">
        <v>-1.43490484</v>
      </c>
      <c r="E84" s="7">
        <v>1.2940760000000001E-2</v>
      </c>
      <c r="F84" s="7">
        <v>8.815655E-2</v>
      </c>
      <c r="G84" s="7">
        <v>0.39124898000000002</v>
      </c>
      <c r="H84" s="7">
        <v>0.41529514000000001</v>
      </c>
      <c r="I84" s="7">
        <v>0.97573779000000005</v>
      </c>
      <c r="J84" s="7">
        <v>0.98424599000000002</v>
      </c>
      <c r="K84" s="7">
        <v>1.1463371</v>
      </c>
    </row>
    <row r="85" spans="1:11" x14ac:dyDescent="0.2">
      <c r="A85" s="6" t="s">
        <v>93</v>
      </c>
      <c r="B85" s="7">
        <v>-0.74589229999999995</v>
      </c>
      <c r="C85" s="7">
        <v>1.9498683999999999</v>
      </c>
      <c r="D85" s="7">
        <v>-0.73830200000000001</v>
      </c>
      <c r="E85" s="7">
        <v>-0.61428470000000002</v>
      </c>
      <c r="F85" s="7">
        <v>-0.74472890000000003</v>
      </c>
      <c r="G85" s="7">
        <v>-0.69391170000000002</v>
      </c>
      <c r="H85" s="7">
        <v>-0.83848840000000002</v>
      </c>
      <c r="I85" s="7">
        <v>0.70192860000000001</v>
      </c>
      <c r="J85" s="7">
        <v>0.88982749999999999</v>
      </c>
      <c r="K85" s="7">
        <v>0.83398340000000004</v>
      </c>
    </row>
    <row r="86" spans="1:11" x14ac:dyDescent="0.2">
      <c r="A86" s="6" t="s">
        <v>94</v>
      </c>
      <c r="B86" s="7">
        <v>-0.37343161000000002</v>
      </c>
      <c r="C86" s="7">
        <v>1.55450618</v>
      </c>
      <c r="D86" s="7">
        <v>-0.69284263000000001</v>
      </c>
      <c r="E86" s="7">
        <v>-1.9054768500000001</v>
      </c>
      <c r="F86" s="7">
        <v>-0.75131455999999996</v>
      </c>
      <c r="G86" s="7">
        <v>-9.8766069999999997E-2</v>
      </c>
      <c r="H86" s="7">
        <v>0.38664368999999998</v>
      </c>
      <c r="I86" s="7">
        <v>1.05944141</v>
      </c>
      <c r="J86" s="7">
        <v>0.68432694999999999</v>
      </c>
      <c r="K86" s="7">
        <v>0.13691348</v>
      </c>
    </row>
    <row r="87" spans="1:11" x14ac:dyDescent="0.2">
      <c r="A87" s="6" t="s">
        <v>95</v>
      </c>
      <c r="B87" s="7">
        <v>-1.9905188</v>
      </c>
      <c r="C87" s="7">
        <v>0.86219880000000004</v>
      </c>
      <c r="D87" s="7">
        <v>-0.81099120000000002</v>
      </c>
      <c r="E87" s="7">
        <v>-0.54748969999999997</v>
      </c>
      <c r="F87" s="7">
        <v>-0.48838540000000003</v>
      </c>
      <c r="G87" s="7">
        <v>-0.23440659999999999</v>
      </c>
      <c r="H87" s="7">
        <v>0.43139179999999999</v>
      </c>
      <c r="I87" s="7">
        <v>1.3215935000000001</v>
      </c>
      <c r="J87" s="7">
        <v>0.5702393</v>
      </c>
      <c r="K87" s="7">
        <v>0.88636820000000005</v>
      </c>
    </row>
    <row r="88" spans="1:11" x14ac:dyDescent="0.2">
      <c r="A88" s="6" t="s">
        <v>96</v>
      </c>
      <c r="B88" s="7">
        <v>1.5318228</v>
      </c>
      <c r="C88" s="7">
        <v>1.5261237999999999</v>
      </c>
      <c r="D88" s="7">
        <v>-0.51640450000000004</v>
      </c>
      <c r="E88" s="7">
        <v>-0.3702358</v>
      </c>
      <c r="F88" s="7">
        <v>-1.0604150000000001</v>
      </c>
      <c r="G88" s="7">
        <v>-0.76305869999999998</v>
      </c>
      <c r="H88" s="7">
        <v>-0.67844170000000004</v>
      </c>
      <c r="I88" s="7">
        <v>0.91255339999999996</v>
      </c>
      <c r="J88" s="7">
        <v>0.32205810000000001</v>
      </c>
      <c r="K88" s="7">
        <v>-0.90400230000000004</v>
      </c>
    </row>
    <row r="89" spans="1:11" x14ac:dyDescent="0.2">
      <c r="A89" s="6" t="s">
        <v>97</v>
      </c>
      <c r="B89" s="7">
        <v>-2.1442109999999999</v>
      </c>
      <c r="C89" s="7">
        <v>0.14698530000000001</v>
      </c>
      <c r="D89" s="7">
        <v>-0.12002839999999999</v>
      </c>
      <c r="E89" s="7">
        <v>-0.87692829999999999</v>
      </c>
      <c r="F89" s="7">
        <v>-0.42674000000000001</v>
      </c>
      <c r="G89" s="7">
        <v>1.166012</v>
      </c>
      <c r="H89" s="7">
        <v>0.29472019999999999</v>
      </c>
      <c r="I89" s="7">
        <v>0.29953920000000001</v>
      </c>
      <c r="J89" s="7">
        <v>1.3304199000000001</v>
      </c>
      <c r="K89" s="7">
        <v>0.3302312</v>
      </c>
    </row>
    <row r="90" spans="1:11" x14ac:dyDescent="0.2">
      <c r="A90" s="6" t="s">
        <v>98</v>
      </c>
      <c r="B90" s="7">
        <v>-0.26564339999999997</v>
      </c>
      <c r="C90" s="7">
        <v>0.14635680000000001</v>
      </c>
      <c r="D90" s="7">
        <v>-1.6789365000000001</v>
      </c>
      <c r="E90" s="7">
        <v>0.3615582</v>
      </c>
      <c r="F90" s="7">
        <v>0.45394689999999999</v>
      </c>
      <c r="G90" s="7">
        <v>-1.6301110000000001</v>
      </c>
      <c r="H90" s="7">
        <v>0.29559150000000001</v>
      </c>
      <c r="I90" s="7">
        <v>1.1593321999999999</v>
      </c>
      <c r="J90" s="7">
        <v>1.2836985999999999</v>
      </c>
      <c r="K90" s="7">
        <v>-0.1257933</v>
      </c>
    </row>
    <row r="91" spans="1:11" x14ac:dyDescent="0.2">
      <c r="A91" s="6" t="s">
        <v>99</v>
      </c>
      <c r="B91" s="7">
        <v>0.10857277999999999</v>
      </c>
      <c r="C91" s="7">
        <v>1.5297278000000001</v>
      </c>
      <c r="D91" s="7">
        <v>-0.58314478000000003</v>
      </c>
      <c r="E91" s="7">
        <v>1.6578234300000001</v>
      </c>
      <c r="F91" s="7">
        <v>-0.56160089000000002</v>
      </c>
      <c r="G91" s="7">
        <v>-2.2780040000000001E-2</v>
      </c>
      <c r="H91" s="7">
        <v>-1.1977303500000001</v>
      </c>
      <c r="I91" s="7">
        <v>0.57589504999999996</v>
      </c>
      <c r="J91" s="7">
        <v>-1.16715287</v>
      </c>
      <c r="K91" s="7">
        <v>-0.33961014</v>
      </c>
    </row>
    <row r="92" spans="1:11" x14ac:dyDescent="0.2">
      <c r="A92" s="6" t="s">
        <v>100</v>
      </c>
      <c r="B92" s="7">
        <v>-0.70286824999999997</v>
      </c>
      <c r="C92" s="7">
        <v>2.3278818600000002</v>
      </c>
      <c r="D92" s="7">
        <v>-0.15525641000000001</v>
      </c>
      <c r="E92" s="7">
        <v>0.29955744000000001</v>
      </c>
      <c r="F92" s="7">
        <v>-1.04584196</v>
      </c>
      <c r="G92" s="7">
        <v>1.9999260000000001E-2</v>
      </c>
      <c r="H92" s="7">
        <v>-0.54322172999999996</v>
      </c>
      <c r="I92" s="7">
        <v>0.73985336000000002</v>
      </c>
      <c r="J92" s="7">
        <v>7.5176359999999998E-2</v>
      </c>
      <c r="K92" s="7">
        <v>-1.0152799299999999</v>
      </c>
    </row>
    <row r="93" spans="1:11" x14ac:dyDescent="0.2">
      <c r="A93" s="6" t="s">
        <v>101</v>
      </c>
      <c r="B93" s="7">
        <v>-1.6840379999999999</v>
      </c>
      <c r="C93" s="7">
        <v>0.76968619999999999</v>
      </c>
      <c r="D93" s="7">
        <v>-0.89770079999999997</v>
      </c>
      <c r="E93" s="7">
        <v>0.83799670000000004</v>
      </c>
      <c r="F93" s="7">
        <v>-0.90964440000000002</v>
      </c>
      <c r="G93" s="7">
        <v>-0.93956039999999996</v>
      </c>
      <c r="H93" s="7">
        <v>0.74849679999999996</v>
      </c>
      <c r="I93" s="7">
        <v>0.89563329999999997</v>
      </c>
      <c r="J93" s="7">
        <v>0.97406910000000002</v>
      </c>
      <c r="K93" s="7">
        <v>0.20506150000000001</v>
      </c>
    </row>
    <row r="94" spans="1:11" x14ac:dyDescent="0.2">
      <c r="A94" s="6" t="s">
        <v>102</v>
      </c>
      <c r="B94" s="7">
        <v>-1.2684011399999999</v>
      </c>
      <c r="C94" s="7">
        <v>2.0636120199999999</v>
      </c>
      <c r="D94" s="7">
        <v>0.32570282</v>
      </c>
      <c r="E94" s="7">
        <v>4.8714189999999997E-2</v>
      </c>
      <c r="F94" s="7">
        <v>-1.27605708</v>
      </c>
      <c r="G94" s="7">
        <v>-0.64717038999999998</v>
      </c>
      <c r="H94" s="7">
        <v>7.5743089999999999E-2</v>
      </c>
      <c r="I94" s="7">
        <v>0.65251742999999995</v>
      </c>
      <c r="J94" s="7">
        <v>0.53479036999999996</v>
      </c>
      <c r="K94" s="7">
        <v>-0.50945130999999999</v>
      </c>
    </row>
    <row r="95" spans="1:11" x14ac:dyDescent="0.2">
      <c r="A95" s="6" t="s">
        <v>103</v>
      </c>
      <c r="B95" s="7">
        <v>-1.4105022199999999</v>
      </c>
      <c r="C95" s="7">
        <v>1.86108523</v>
      </c>
      <c r="D95" s="7">
        <v>0.13208568000000001</v>
      </c>
      <c r="E95" s="7">
        <v>-8.2029130000000006E-2</v>
      </c>
      <c r="F95" s="7">
        <v>-1.3818651900000001</v>
      </c>
      <c r="G95" s="7">
        <v>-3.7643910000000003E-2</v>
      </c>
      <c r="H95" s="7">
        <v>2.58899E-2</v>
      </c>
      <c r="I95" s="7">
        <v>0.67637994000000001</v>
      </c>
      <c r="J95" s="7">
        <v>0.85999245000000002</v>
      </c>
      <c r="K95" s="7">
        <v>-0.64339274999999996</v>
      </c>
    </row>
    <row r="96" spans="1:11" x14ac:dyDescent="0.2">
      <c r="A96" s="6" t="s">
        <v>104</v>
      </c>
      <c r="B96" s="7">
        <v>-0.85709190000000002</v>
      </c>
      <c r="C96" s="7">
        <v>1.9103015999999999</v>
      </c>
      <c r="D96" s="7">
        <v>-0.14237820000000001</v>
      </c>
      <c r="E96" s="7">
        <v>-0.74886839999999999</v>
      </c>
      <c r="F96" s="7">
        <v>-1.2987196000000001</v>
      </c>
      <c r="G96" s="7">
        <v>-0.36590030000000001</v>
      </c>
      <c r="H96" s="7">
        <v>0.16279399999999999</v>
      </c>
      <c r="I96" s="7">
        <v>0.92015170000000002</v>
      </c>
      <c r="J96" s="7">
        <v>1.0014521000000001</v>
      </c>
      <c r="K96" s="7">
        <v>-0.58174110000000001</v>
      </c>
    </row>
    <row r="97" spans="1:11" x14ac:dyDescent="0.2">
      <c r="A97" s="6" t="s">
        <v>105</v>
      </c>
      <c r="B97" s="7">
        <v>-2.6285469999999998E-2</v>
      </c>
      <c r="C97" s="7">
        <v>0.80795497000000005</v>
      </c>
      <c r="D97" s="7">
        <v>0.32021882000000002</v>
      </c>
      <c r="E97" s="7">
        <v>1.42950902</v>
      </c>
      <c r="F97" s="7">
        <v>0.41527445000000002</v>
      </c>
      <c r="G97" s="7">
        <v>0.59155877000000001</v>
      </c>
      <c r="H97" s="7">
        <v>-2.2010543500000002</v>
      </c>
      <c r="I97" s="7">
        <v>-0.62596362999999999</v>
      </c>
      <c r="J97" s="7">
        <v>-0.66277452999999997</v>
      </c>
      <c r="K97" s="7">
        <v>-4.8438050000000003E-2</v>
      </c>
    </row>
    <row r="98" spans="1:11" x14ac:dyDescent="0.2">
      <c r="A98" s="6" t="s">
        <v>106</v>
      </c>
      <c r="B98" s="7">
        <v>-0.2449519</v>
      </c>
      <c r="C98" s="7">
        <v>1.033517</v>
      </c>
      <c r="D98" s="7">
        <v>-1.3624453999999999</v>
      </c>
      <c r="E98" s="7">
        <v>-0.2298229</v>
      </c>
      <c r="F98" s="7">
        <v>-1.0648236</v>
      </c>
      <c r="G98" s="7">
        <v>-0.6849731</v>
      </c>
      <c r="H98" s="7">
        <v>0.50832060000000001</v>
      </c>
      <c r="I98" s="7">
        <v>0.1392699</v>
      </c>
      <c r="J98" s="7">
        <v>2.0173081000000002</v>
      </c>
      <c r="K98" s="7">
        <v>-0.1113987</v>
      </c>
    </row>
    <row r="99" spans="1:11" x14ac:dyDescent="0.2">
      <c r="A99" s="6" t="s">
        <v>107</v>
      </c>
      <c r="B99" s="7">
        <v>-1.29386523</v>
      </c>
      <c r="C99" s="7">
        <v>0.88972863000000002</v>
      </c>
      <c r="D99" s="7">
        <v>-2.4803740000000001E-2</v>
      </c>
      <c r="E99" s="7">
        <v>0.32773564999999999</v>
      </c>
      <c r="F99" s="7">
        <v>-0.18954903000000001</v>
      </c>
      <c r="G99" s="7">
        <v>1.1343726700000001</v>
      </c>
      <c r="H99" s="7">
        <v>-2.0662221000000001</v>
      </c>
      <c r="I99" s="7">
        <v>0.79728359000000004</v>
      </c>
      <c r="J99" s="7">
        <v>0.44520700000000002</v>
      </c>
      <c r="K99" s="7">
        <v>-1.9887439999999999E-2</v>
      </c>
    </row>
    <row r="100" spans="1:11" x14ac:dyDescent="0.2">
      <c r="A100" s="6" t="s">
        <v>108</v>
      </c>
      <c r="B100" s="7">
        <v>-1.0201173100000001</v>
      </c>
      <c r="C100" s="7">
        <v>-1.32599768</v>
      </c>
      <c r="D100" s="7">
        <v>8.7488940000000001E-2</v>
      </c>
      <c r="E100" s="7">
        <v>2.0812084799999999</v>
      </c>
      <c r="F100" s="7">
        <v>0.40398347000000001</v>
      </c>
      <c r="G100" s="7">
        <v>0.67528102000000001</v>
      </c>
      <c r="H100" s="7">
        <v>-0.28665887000000001</v>
      </c>
      <c r="I100" s="7">
        <v>0.60569150999999999</v>
      </c>
      <c r="J100" s="7">
        <v>-0.45472896000000002</v>
      </c>
      <c r="K100" s="7">
        <v>-0.76615060000000001</v>
      </c>
    </row>
    <row r="101" spans="1:11" x14ac:dyDescent="0.2">
      <c r="A101" s="6" t="s">
        <v>109</v>
      </c>
      <c r="B101" s="7">
        <v>-1.3603413</v>
      </c>
      <c r="C101" s="7">
        <v>0.18759729999999999</v>
      </c>
      <c r="D101" s="7">
        <v>-0.46376820000000002</v>
      </c>
      <c r="E101" s="7">
        <v>-0.97344869999999994</v>
      </c>
      <c r="F101" s="7">
        <v>0.1542627</v>
      </c>
      <c r="G101" s="7">
        <v>-1.3252041999999999</v>
      </c>
      <c r="H101" s="7">
        <v>1.1830859</v>
      </c>
      <c r="I101" s="7">
        <v>0.59674000000000005</v>
      </c>
      <c r="J101" s="7">
        <v>0.54573729999999998</v>
      </c>
      <c r="K101" s="7">
        <v>1.4553392000000001</v>
      </c>
    </row>
    <row r="102" spans="1:11" x14ac:dyDescent="0.2">
      <c r="A102" s="6" t="s">
        <v>110</v>
      </c>
      <c r="B102" s="7">
        <v>-0.59695940000000003</v>
      </c>
      <c r="C102" s="7">
        <v>0.64812400000000003</v>
      </c>
      <c r="D102" s="7">
        <v>0.19646420000000001</v>
      </c>
      <c r="E102" s="7">
        <v>-2.2424206</v>
      </c>
      <c r="F102" s="7">
        <v>0.20600309999999999</v>
      </c>
      <c r="G102" s="7">
        <v>-0.68566470000000002</v>
      </c>
      <c r="H102" s="7">
        <v>1.4220777</v>
      </c>
      <c r="I102" s="7">
        <v>0.50009559999999997</v>
      </c>
      <c r="J102" s="7">
        <v>0.60708249999999997</v>
      </c>
      <c r="K102" s="7">
        <v>-5.4802499999999997E-2</v>
      </c>
    </row>
    <row r="103" spans="1:11" x14ac:dyDescent="0.2">
      <c r="A103" s="6" t="s">
        <v>111</v>
      </c>
      <c r="B103" s="7">
        <v>-0.76811565000000004</v>
      </c>
      <c r="C103" s="7">
        <v>0.59428828</v>
      </c>
      <c r="D103" s="7">
        <v>5.4356769999999999E-2</v>
      </c>
      <c r="E103" s="7">
        <v>-1.8763363099999999</v>
      </c>
      <c r="F103" s="7">
        <v>0.25861087999999999</v>
      </c>
      <c r="G103" s="7">
        <v>-0.58612772999999996</v>
      </c>
      <c r="H103" s="7">
        <v>1.0496705399999999</v>
      </c>
      <c r="I103" s="7">
        <v>1.7104014999999999</v>
      </c>
      <c r="J103" s="7">
        <v>-0.20983486000000001</v>
      </c>
      <c r="K103" s="7">
        <v>-0.22691341000000001</v>
      </c>
    </row>
    <row r="104" spans="1:11" x14ac:dyDescent="0.2">
      <c r="A104" s="6" t="s">
        <v>112</v>
      </c>
      <c r="B104" s="7">
        <v>0.23905280000000001</v>
      </c>
      <c r="C104" s="7">
        <v>1.4849243000000001</v>
      </c>
      <c r="D104" s="7">
        <v>-1.273048</v>
      </c>
      <c r="E104" s="7">
        <v>0.55087010000000003</v>
      </c>
      <c r="F104" s="7">
        <v>-0.85712600000000005</v>
      </c>
      <c r="G104" s="7">
        <v>0.51475709999999997</v>
      </c>
      <c r="H104" s="7">
        <v>-0.42416409999999999</v>
      </c>
      <c r="I104" s="7">
        <v>0.60714429999999997</v>
      </c>
      <c r="J104" s="7">
        <v>0.78518140000000003</v>
      </c>
      <c r="K104" s="7">
        <v>-1.6275918</v>
      </c>
    </row>
    <row r="105" spans="1:11" x14ac:dyDescent="0.2">
      <c r="A105" s="6" t="s">
        <v>113</v>
      </c>
      <c r="B105" s="7">
        <v>-1.8563426000000001</v>
      </c>
      <c r="C105" s="7">
        <v>0.2490096</v>
      </c>
      <c r="D105" s="7">
        <v>-0.16680030000000001</v>
      </c>
      <c r="E105" s="7">
        <v>-0.48748599999999997</v>
      </c>
      <c r="F105" s="7">
        <v>-0.44919239999999999</v>
      </c>
      <c r="G105" s="7">
        <v>-1.0354245</v>
      </c>
      <c r="H105" s="7">
        <v>0.6704907</v>
      </c>
      <c r="I105" s="7">
        <v>1.1544812</v>
      </c>
      <c r="J105" s="7">
        <v>0.55774820000000003</v>
      </c>
      <c r="K105" s="7">
        <v>1.363516</v>
      </c>
    </row>
    <row r="106" spans="1:11" x14ac:dyDescent="0.2">
      <c r="A106" s="6" t="s">
        <v>114</v>
      </c>
      <c r="B106" s="7">
        <v>-1.8043344800000001</v>
      </c>
      <c r="C106" s="7">
        <v>1.6447108399999999</v>
      </c>
      <c r="D106" s="7">
        <v>-0.61305693000000006</v>
      </c>
      <c r="E106" s="7">
        <v>-0.61872099999999997</v>
      </c>
      <c r="F106" s="7">
        <v>-0.41540703000000001</v>
      </c>
      <c r="G106" s="7">
        <v>-0.53953790999999995</v>
      </c>
      <c r="H106" s="7">
        <v>0.72200982000000002</v>
      </c>
      <c r="I106" s="7">
        <v>0.74659127999999997</v>
      </c>
      <c r="J106" s="7">
        <v>1.8712320000000001E-2</v>
      </c>
      <c r="K106" s="7">
        <v>0.85903308</v>
      </c>
    </row>
    <row r="107" spans="1:11" x14ac:dyDescent="0.2">
      <c r="A107" s="6" t="s">
        <v>115</v>
      </c>
      <c r="B107" s="7">
        <v>-1.9740177999999999</v>
      </c>
      <c r="C107" s="7">
        <v>1.4194534000000001</v>
      </c>
      <c r="D107" s="7">
        <v>-0.18674930000000001</v>
      </c>
      <c r="E107" s="7">
        <v>-0.98852709999999999</v>
      </c>
      <c r="F107" s="7">
        <v>-0.4904617</v>
      </c>
      <c r="G107" s="7">
        <v>-0.19516620000000001</v>
      </c>
      <c r="H107" s="7">
        <v>0.87491099999999999</v>
      </c>
      <c r="I107" s="7">
        <v>0.90960439999999998</v>
      </c>
      <c r="J107" s="7">
        <v>0.36933549999999998</v>
      </c>
      <c r="K107" s="7">
        <v>0.26161780000000001</v>
      </c>
    </row>
    <row r="108" spans="1:11" x14ac:dyDescent="0.2">
      <c r="A108" s="6" t="s">
        <v>116</v>
      </c>
      <c r="B108" s="7">
        <v>-0.89407449999999999</v>
      </c>
      <c r="C108" s="7">
        <v>0.75490469999999998</v>
      </c>
      <c r="D108" s="7">
        <v>-0.85311570000000003</v>
      </c>
      <c r="E108" s="7">
        <v>2.0358898999999999</v>
      </c>
      <c r="F108" s="7">
        <v>-0.37142429999999999</v>
      </c>
      <c r="G108" s="7">
        <v>-0.34849619999999998</v>
      </c>
      <c r="H108" s="7">
        <v>-0.94319319999999995</v>
      </c>
      <c r="I108" s="7">
        <v>1.1925121000000001</v>
      </c>
      <c r="J108" s="7">
        <v>-0.39333180000000001</v>
      </c>
      <c r="K108" s="7">
        <v>-0.1796712</v>
      </c>
    </row>
    <row r="109" spans="1:11" x14ac:dyDescent="0.2">
      <c r="A109" s="6" t="s">
        <v>117</v>
      </c>
      <c r="B109" s="7">
        <v>-1.1059127200000001</v>
      </c>
      <c r="C109" s="7">
        <v>0.54567540000000003</v>
      </c>
      <c r="D109" s="7">
        <v>0.12119939</v>
      </c>
      <c r="E109" s="7">
        <v>-0.67807539999999999</v>
      </c>
      <c r="F109" s="7">
        <v>9.5303319999999997E-2</v>
      </c>
      <c r="G109" s="7">
        <v>-0.2086952</v>
      </c>
      <c r="H109" s="7">
        <v>-1.7861552000000001</v>
      </c>
      <c r="I109" s="7">
        <v>1.6595526700000001</v>
      </c>
      <c r="J109" s="7">
        <v>0.4702905</v>
      </c>
      <c r="K109" s="7">
        <v>0.88681725</v>
      </c>
    </row>
    <row r="110" spans="1:11" x14ac:dyDescent="0.2">
      <c r="A110" s="6" t="s">
        <v>118</v>
      </c>
      <c r="B110" s="7">
        <v>1.4440588599999999</v>
      </c>
      <c r="C110" s="7">
        <v>0.40452113000000001</v>
      </c>
      <c r="D110" s="7">
        <v>4.7872190000000002E-2</v>
      </c>
      <c r="E110" s="7">
        <v>1.4371708700000001</v>
      </c>
      <c r="F110" s="7">
        <v>-0.22409656</v>
      </c>
      <c r="G110" s="7">
        <v>-0.37298389999999998</v>
      </c>
      <c r="H110" s="7">
        <v>-1.5285137900000001</v>
      </c>
      <c r="I110" s="7">
        <v>0.65204101000000003</v>
      </c>
      <c r="J110" s="7">
        <v>-0.89449055</v>
      </c>
      <c r="K110" s="7">
        <v>-0.96557926999999999</v>
      </c>
    </row>
    <row r="111" spans="1:11" x14ac:dyDescent="0.2">
      <c r="A111" s="6" t="s">
        <v>119</v>
      </c>
      <c r="B111" s="7">
        <v>-1.2889428999999999</v>
      </c>
      <c r="C111" s="7">
        <v>0.45974589999999999</v>
      </c>
      <c r="D111" s="7">
        <v>-0.63900559999999995</v>
      </c>
      <c r="E111" s="7">
        <v>-1.3436855999999999</v>
      </c>
      <c r="F111" s="7">
        <v>-0.76135019999999998</v>
      </c>
      <c r="G111" s="7">
        <v>-0.28647210000000001</v>
      </c>
      <c r="H111" s="7">
        <v>0.54774690000000004</v>
      </c>
      <c r="I111" s="7">
        <v>0.90947880000000003</v>
      </c>
      <c r="J111" s="7">
        <v>0.85586200000000001</v>
      </c>
      <c r="K111" s="7">
        <v>1.5466228</v>
      </c>
    </row>
    <row r="112" spans="1:11" x14ac:dyDescent="0.2">
      <c r="A112" s="6" t="s">
        <v>120</v>
      </c>
      <c r="B112" s="7">
        <v>0.799346</v>
      </c>
      <c r="C112" s="7">
        <v>-2.5999799600000002</v>
      </c>
      <c r="D112" s="7">
        <v>0.69399054999999998</v>
      </c>
      <c r="E112" s="7">
        <v>4.8158069999999997E-2</v>
      </c>
      <c r="F112" s="7">
        <v>0.58091506000000004</v>
      </c>
      <c r="G112" s="7">
        <v>0.60283374999999995</v>
      </c>
      <c r="H112" s="7">
        <v>0.22298448000000001</v>
      </c>
      <c r="I112" s="7">
        <v>0.29215318000000001</v>
      </c>
      <c r="J112" s="7">
        <v>-0.12500206999999999</v>
      </c>
      <c r="K112" s="7">
        <v>-0.51539906999999996</v>
      </c>
    </row>
    <row r="113" spans="1:11" x14ac:dyDescent="0.2">
      <c r="A113" s="6" t="s">
        <v>121</v>
      </c>
      <c r="B113" s="7">
        <v>-1.7443981</v>
      </c>
      <c r="C113" s="7">
        <v>1.369767</v>
      </c>
      <c r="D113" s="7">
        <v>-0.63225719999999996</v>
      </c>
      <c r="E113" s="7">
        <v>0.13992099999999999</v>
      </c>
      <c r="F113" s="7">
        <v>0.11935750000000001</v>
      </c>
      <c r="G113" s="7">
        <v>-1.0186459999999999</v>
      </c>
      <c r="H113" s="7">
        <v>-0.60158230000000001</v>
      </c>
      <c r="I113" s="7">
        <v>1.2739737</v>
      </c>
      <c r="J113" s="7">
        <v>0.43199589999999999</v>
      </c>
      <c r="K113" s="7">
        <v>0.66186849999999997</v>
      </c>
    </row>
    <row r="114" spans="1:11" x14ac:dyDescent="0.2">
      <c r="A114" s="6" t="s">
        <v>122</v>
      </c>
      <c r="B114" s="7">
        <v>-1.8782190000000001</v>
      </c>
      <c r="C114" s="7">
        <v>0.31633359999999999</v>
      </c>
      <c r="D114" s="7">
        <v>-1.1399840999999999</v>
      </c>
      <c r="E114" s="7">
        <v>-0.2093978</v>
      </c>
      <c r="F114" s="7">
        <v>-0.50242100000000001</v>
      </c>
      <c r="G114" s="7">
        <v>0.63522509999999999</v>
      </c>
      <c r="H114" s="7">
        <v>-0.23003570000000001</v>
      </c>
      <c r="I114" s="7">
        <v>1.4135686999999999</v>
      </c>
      <c r="J114" s="7">
        <v>0.95539529999999995</v>
      </c>
      <c r="K114" s="7">
        <v>0.63953479999999996</v>
      </c>
    </row>
    <row r="115" spans="1:11" x14ac:dyDescent="0.2">
      <c r="A115" s="6" t="s">
        <v>123</v>
      </c>
      <c r="B115" s="7">
        <v>0.363122</v>
      </c>
      <c r="C115" s="7">
        <v>0.86609700000000001</v>
      </c>
      <c r="D115" s="7">
        <v>-0.27576430000000002</v>
      </c>
      <c r="E115" s="7">
        <v>1.1769560999999999</v>
      </c>
      <c r="F115" s="7">
        <v>-0.55427950000000004</v>
      </c>
      <c r="G115" s="7">
        <v>-0.1263717</v>
      </c>
      <c r="H115" s="7">
        <v>-1.8329078000000001</v>
      </c>
      <c r="I115" s="7">
        <v>1.5022518</v>
      </c>
      <c r="J115" s="7">
        <v>-0.77290979999999998</v>
      </c>
      <c r="K115" s="7">
        <v>-0.34619369999999999</v>
      </c>
    </row>
    <row r="116" spans="1:11" x14ac:dyDescent="0.2">
      <c r="A116" s="6" t="s">
        <v>124</v>
      </c>
      <c r="B116" s="7">
        <v>-0.67420469999999999</v>
      </c>
      <c r="C116" s="7">
        <v>1.8601271800000001</v>
      </c>
      <c r="D116" s="7">
        <v>-0.59458544000000002</v>
      </c>
      <c r="E116" s="7">
        <v>-0.57922101000000004</v>
      </c>
      <c r="F116" s="7">
        <v>-1.5940143099999999</v>
      </c>
      <c r="G116" s="7">
        <v>-0.18335660000000001</v>
      </c>
      <c r="H116" s="7">
        <v>5.1281170000000001E-2</v>
      </c>
      <c r="I116" s="7">
        <v>1.10532849</v>
      </c>
      <c r="J116" s="7">
        <v>0.75832672000000001</v>
      </c>
      <c r="K116" s="7">
        <v>-0.1496815</v>
      </c>
    </row>
    <row r="117" spans="1:11" x14ac:dyDescent="0.2">
      <c r="A117" s="6" t="s">
        <v>125</v>
      </c>
      <c r="B117" s="7">
        <v>-1.6999801000000001</v>
      </c>
      <c r="C117" s="7">
        <v>0.6853572</v>
      </c>
      <c r="D117" s="7">
        <v>-0.73460250000000005</v>
      </c>
      <c r="E117" s="7">
        <v>-1.0767576000000001</v>
      </c>
      <c r="F117" s="7">
        <v>-0.30958950000000002</v>
      </c>
      <c r="G117" s="7">
        <v>-0.32676250000000001</v>
      </c>
      <c r="H117" s="7">
        <v>1.1189685</v>
      </c>
      <c r="I117" s="7">
        <v>1.0077783</v>
      </c>
      <c r="J117" s="7">
        <v>0.12970470000000001</v>
      </c>
      <c r="K117" s="7">
        <v>1.2058834</v>
      </c>
    </row>
    <row r="118" spans="1:11" x14ac:dyDescent="0.2">
      <c r="A118" s="6" t="s">
        <v>126</v>
      </c>
      <c r="B118" s="7">
        <v>1.6292313700000001</v>
      </c>
      <c r="C118" s="7">
        <v>-0.80963205000000005</v>
      </c>
      <c r="D118" s="7">
        <v>-0.83205563999999999</v>
      </c>
      <c r="E118" s="7">
        <v>-0.90518008000000005</v>
      </c>
      <c r="F118" s="7">
        <v>9.3446379999999996E-2</v>
      </c>
      <c r="G118" s="7">
        <v>-0.80959906999999998</v>
      </c>
      <c r="H118" s="7">
        <v>0.55468874000000001</v>
      </c>
      <c r="I118" s="7">
        <v>1.4549948800000001</v>
      </c>
      <c r="J118" s="7">
        <v>0.52581480999999997</v>
      </c>
      <c r="K118" s="7">
        <v>-0.90170934000000003</v>
      </c>
    </row>
    <row r="119" spans="1:11" x14ac:dyDescent="0.2">
      <c r="A119" s="6" t="s">
        <v>127</v>
      </c>
      <c r="B119" s="7">
        <v>-0.10682369999999999</v>
      </c>
      <c r="C119" s="7">
        <v>0.79812550000000004</v>
      </c>
      <c r="D119" s="7">
        <v>0.57067829999999997</v>
      </c>
      <c r="E119" s="7">
        <v>1.1896221</v>
      </c>
      <c r="F119" s="7">
        <v>-0.56852400000000003</v>
      </c>
      <c r="G119" s="7">
        <v>0.31048759999999997</v>
      </c>
      <c r="H119" s="7">
        <v>-1.8386019</v>
      </c>
      <c r="I119" s="7">
        <v>0.79531010000000002</v>
      </c>
      <c r="J119" s="7">
        <v>0.29565219999999998</v>
      </c>
      <c r="K119" s="7">
        <v>-1.4459261999999999</v>
      </c>
    </row>
    <row r="120" spans="1:11" x14ac:dyDescent="0.2">
      <c r="A120" s="6" t="s">
        <v>128</v>
      </c>
      <c r="B120" s="7">
        <v>-0.99229690000000004</v>
      </c>
      <c r="C120" s="7">
        <v>0.33708369999999999</v>
      </c>
      <c r="D120" s="7">
        <v>0.44467519999999999</v>
      </c>
      <c r="E120" s="7">
        <v>-1.0649404</v>
      </c>
      <c r="F120" s="7">
        <v>-1.7880483</v>
      </c>
      <c r="G120" s="7">
        <v>0.56794800000000001</v>
      </c>
      <c r="H120" s="7">
        <v>1.0872115</v>
      </c>
      <c r="I120" s="7">
        <v>1.3284163</v>
      </c>
      <c r="J120" s="7">
        <v>0.26390730000000001</v>
      </c>
      <c r="K120" s="7">
        <v>-0.18395639999999999</v>
      </c>
    </row>
    <row r="121" spans="1:11" x14ac:dyDescent="0.2">
      <c r="A121" s="6" t="s">
        <v>129</v>
      </c>
      <c r="B121" s="7">
        <v>-1.4486720200000001</v>
      </c>
      <c r="C121" s="7">
        <v>0.68367730000000004</v>
      </c>
      <c r="D121" s="7">
        <v>-0.46436016000000002</v>
      </c>
      <c r="E121" s="7">
        <v>-0.88601439999999998</v>
      </c>
      <c r="F121" s="7">
        <v>-0.95161238999999997</v>
      </c>
      <c r="G121" s="7">
        <v>-8.9792350000000007E-2</v>
      </c>
      <c r="H121" s="7">
        <v>1.2624373900000001</v>
      </c>
      <c r="I121" s="7">
        <v>1.3673589100000001</v>
      </c>
      <c r="J121" s="7">
        <v>0.94075642999999998</v>
      </c>
      <c r="K121" s="7">
        <v>-0.4137787</v>
      </c>
    </row>
    <row r="122" spans="1:11" x14ac:dyDescent="0.2">
      <c r="A122" s="6" t="s">
        <v>130</v>
      </c>
      <c r="B122" s="7">
        <v>-2.0172257</v>
      </c>
      <c r="C122" s="7">
        <v>0.10995584</v>
      </c>
      <c r="D122" s="7">
        <v>-0.54883663000000005</v>
      </c>
      <c r="E122" s="7">
        <v>-0.70588980999999995</v>
      </c>
      <c r="F122" s="7">
        <v>0.46468914</v>
      </c>
      <c r="G122" s="7">
        <v>4.7279880000000003E-2</v>
      </c>
      <c r="H122" s="7">
        <v>-0.10341633</v>
      </c>
      <c r="I122" s="7">
        <v>0.74556897</v>
      </c>
      <c r="J122" s="7">
        <v>1.81593746</v>
      </c>
      <c r="K122" s="7">
        <v>0.19193716999999999</v>
      </c>
    </row>
    <row r="123" spans="1:11" x14ac:dyDescent="0.2">
      <c r="A123" s="6" t="s">
        <v>131</v>
      </c>
      <c r="B123" s="7">
        <v>-0.71495109999999995</v>
      </c>
      <c r="C123" s="7">
        <v>-0.45202540000000002</v>
      </c>
      <c r="D123" s="7">
        <v>-1.8048853</v>
      </c>
      <c r="E123" s="7">
        <v>-0.68044389999999999</v>
      </c>
      <c r="F123" s="7">
        <v>3.5749000000000003E-2</v>
      </c>
      <c r="G123" s="7">
        <v>0.82854669999999997</v>
      </c>
      <c r="H123" s="7">
        <v>1.0438162</v>
      </c>
      <c r="I123" s="7">
        <v>-0.44780429999999999</v>
      </c>
      <c r="J123" s="7">
        <v>1.3990062999999999</v>
      </c>
      <c r="K123" s="7">
        <v>0.79299180000000002</v>
      </c>
    </row>
    <row r="124" spans="1:11" x14ac:dyDescent="0.2">
      <c r="A124" s="6" t="s">
        <v>132</v>
      </c>
      <c r="B124" s="7">
        <v>-0.90111518000000002</v>
      </c>
      <c r="C124" s="7">
        <v>0.41246393999999997</v>
      </c>
      <c r="D124" s="7">
        <v>-0.67950714000000001</v>
      </c>
      <c r="E124" s="7">
        <v>0.38300519999999999</v>
      </c>
      <c r="F124" s="7">
        <v>-0.78274535999999995</v>
      </c>
      <c r="G124" s="7">
        <v>0.83418000000000003</v>
      </c>
      <c r="H124" s="7">
        <v>-1.3310989600000001</v>
      </c>
      <c r="I124" s="7">
        <v>2.0762354699999999</v>
      </c>
      <c r="J124" s="7">
        <v>8.9821250000000005E-2</v>
      </c>
      <c r="K124" s="7">
        <v>-0.10123921</v>
      </c>
    </row>
    <row r="125" spans="1:11" x14ac:dyDescent="0.2">
      <c r="A125" s="6" t="s">
        <v>133</v>
      </c>
      <c r="B125" s="7">
        <v>-0.91137100000000004</v>
      </c>
      <c r="C125" s="7">
        <v>0.65629400000000004</v>
      </c>
      <c r="D125" s="7">
        <v>-0.90389969999999997</v>
      </c>
      <c r="E125" s="7">
        <v>-0.78182019999999997</v>
      </c>
      <c r="F125" s="7">
        <v>0.90125809999999995</v>
      </c>
      <c r="G125" s="7">
        <v>0.98852180000000001</v>
      </c>
      <c r="H125" s="7">
        <v>-1.0025101999999999</v>
      </c>
      <c r="I125" s="7">
        <v>1.5596386</v>
      </c>
      <c r="J125" s="7">
        <v>-0.94420990000000005</v>
      </c>
      <c r="K125" s="7">
        <v>0.4380985</v>
      </c>
    </row>
    <row r="126" spans="1:11" x14ac:dyDescent="0.2">
      <c r="A126" s="6" t="s">
        <v>134</v>
      </c>
      <c r="B126" s="7">
        <v>1.0718392999999999</v>
      </c>
      <c r="C126" s="7">
        <v>-0.80709699999999995</v>
      </c>
      <c r="D126" s="7">
        <v>1.2990391999999999</v>
      </c>
      <c r="E126" s="7">
        <v>0.57130950000000003</v>
      </c>
      <c r="F126" s="7">
        <v>0.93999410000000005</v>
      </c>
      <c r="G126" s="7">
        <v>0.488707</v>
      </c>
      <c r="H126" s="7">
        <v>-0.55864829999999999</v>
      </c>
      <c r="I126" s="7">
        <v>-0.3453832</v>
      </c>
      <c r="J126" s="7">
        <v>-1.5477022</v>
      </c>
      <c r="K126" s="7">
        <v>-1.1120585999999999</v>
      </c>
    </row>
    <row r="127" spans="1:11" x14ac:dyDescent="0.2">
      <c r="A127" s="6" t="s">
        <v>135</v>
      </c>
      <c r="B127" s="7">
        <v>-1.9956993000000001</v>
      </c>
      <c r="C127" s="7">
        <v>0.54054310000000005</v>
      </c>
      <c r="D127" s="7">
        <v>-0.5768413</v>
      </c>
      <c r="E127" s="7">
        <v>-1.0208969000000001</v>
      </c>
      <c r="F127" s="7">
        <v>-0.59962040000000005</v>
      </c>
      <c r="G127" s="7">
        <v>0.64804459999999997</v>
      </c>
      <c r="H127" s="7">
        <v>0.4538084</v>
      </c>
      <c r="I127" s="7">
        <v>1.1963182000000001</v>
      </c>
      <c r="J127" s="7">
        <v>0.76737149999999998</v>
      </c>
      <c r="K127" s="7">
        <v>0.58697220000000006</v>
      </c>
    </row>
    <row r="128" spans="1:11" x14ac:dyDescent="0.2">
      <c r="A128" s="6" t="s">
        <v>136</v>
      </c>
      <c r="B128" s="7">
        <v>-2.2522701999999999</v>
      </c>
      <c r="C128" s="7">
        <v>0.32104060000000001</v>
      </c>
      <c r="D128" s="7">
        <v>-0.40510990000000002</v>
      </c>
      <c r="E128" s="7">
        <v>-0.89422820000000003</v>
      </c>
      <c r="F128" s="7">
        <v>-0.36332140000000002</v>
      </c>
      <c r="G128" s="7">
        <v>0.59659790000000001</v>
      </c>
      <c r="H128" s="7">
        <v>0.89608849999999995</v>
      </c>
      <c r="I128" s="7">
        <v>0.95576030000000001</v>
      </c>
      <c r="J128" s="7">
        <v>0.57776369999999999</v>
      </c>
      <c r="K128" s="7">
        <v>0.56767860000000003</v>
      </c>
    </row>
    <row r="129" spans="1:11" x14ac:dyDescent="0.2">
      <c r="A129" s="6" t="s">
        <v>137</v>
      </c>
      <c r="B129" s="7">
        <v>-1.0918220999999999</v>
      </c>
      <c r="C129" s="7">
        <v>1.4430594999999999</v>
      </c>
      <c r="D129" s="7">
        <v>0.63104649999999995</v>
      </c>
      <c r="E129" s="7">
        <v>-0.17624819999999999</v>
      </c>
      <c r="F129" s="7">
        <v>-1.8131246999999999</v>
      </c>
      <c r="G129" s="7">
        <v>0.2633489</v>
      </c>
      <c r="H129" s="7">
        <v>0.88543689999999997</v>
      </c>
      <c r="I129" s="7">
        <v>0.79581519999999994</v>
      </c>
      <c r="J129" s="7">
        <v>-0.67205599999999999</v>
      </c>
      <c r="K129" s="7">
        <v>-0.26545609999999997</v>
      </c>
    </row>
    <row r="130" spans="1:11" x14ac:dyDescent="0.2">
      <c r="A130" s="6" t="s">
        <v>138</v>
      </c>
      <c r="B130" s="7">
        <v>0.35314420000000002</v>
      </c>
      <c r="C130" s="7">
        <v>1.3348293</v>
      </c>
      <c r="D130" s="7">
        <v>-1.1086511999999999</v>
      </c>
      <c r="E130" s="7">
        <v>-0.98806660000000002</v>
      </c>
      <c r="F130" s="7">
        <v>-1.1149001999999999</v>
      </c>
      <c r="G130" s="7">
        <v>0.19129160000000001</v>
      </c>
      <c r="H130" s="7">
        <v>1.2408577999999999</v>
      </c>
      <c r="I130" s="7">
        <v>0.82082080000000002</v>
      </c>
      <c r="J130" s="7">
        <v>0.38670549999999998</v>
      </c>
      <c r="K130" s="7">
        <v>-1.1160312999999999</v>
      </c>
    </row>
    <row r="131" spans="1:11" x14ac:dyDescent="0.2">
      <c r="A131" s="6" t="s">
        <v>139</v>
      </c>
      <c r="B131" s="7">
        <v>-2.7111157000000001</v>
      </c>
      <c r="C131" s="7">
        <v>-0.2645303</v>
      </c>
      <c r="D131" s="7">
        <v>0.19948250000000001</v>
      </c>
      <c r="E131" s="7">
        <v>-0.1656193</v>
      </c>
      <c r="F131" s="7">
        <v>0.43178519999999998</v>
      </c>
      <c r="G131" s="7">
        <v>0.68893349999999998</v>
      </c>
      <c r="H131" s="7">
        <v>0.46733330000000001</v>
      </c>
      <c r="I131" s="7">
        <v>0.56304240000000005</v>
      </c>
      <c r="J131" s="7">
        <v>0.35307699999999997</v>
      </c>
      <c r="K131" s="7">
        <v>0.43761149999999999</v>
      </c>
    </row>
    <row r="132" spans="1:11" x14ac:dyDescent="0.2">
      <c r="A132" s="6" t="s">
        <v>140</v>
      </c>
      <c r="B132" s="7">
        <v>0.93567769999999995</v>
      </c>
      <c r="C132" s="7">
        <v>0.9902668</v>
      </c>
      <c r="D132" s="7">
        <v>0.56649419999999995</v>
      </c>
      <c r="E132" s="7">
        <v>1.1830712000000001</v>
      </c>
      <c r="F132" s="7">
        <v>-1.8342875999999999</v>
      </c>
      <c r="G132" s="7">
        <v>-0.1128338</v>
      </c>
      <c r="H132" s="7">
        <v>-0.69579570000000002</v>
      </c>
      <c r="I132" s="7">
        <v>0.53447800000000001</v>
      </c>
      <c r="J132" s="7">
        <v>-0.62811729999999999</v>
      </c>
      <c r="K132" s="7">
        <v>-0.93895340000000005</v>
      </c>
    </row>
    <row r="133" spans="1:11" x14ac:dyDescent="0.2">
      <c r="A133" s="6" t="s">
        <v>141</v>
      </c>
      <c r="B133" s="7">
        <v>-2.0407084200000001</v>
      </c>
      <c r="C133" s="7">
        <v>0.89590707999999997</v>
      </c>
      <c r="D133" s="7">
        <v>-2.769433E-2</v>
      </c>
      <c r="E133" s="7">
        <v>-0.18002261</v>
      </c>
      <c r="F133" s="7">
        <v>-0.69048620999999999</v>
      </c>
      <c r="G133" s="7">
        <v>-0.18726841999999999</v>
      </c>
      <c r="H133" s="7">
        <v>5.6656049999999999E-2</v>
      </c>
      <c r="I133" s="7">
        <v>1.67743536</v>
      </c>
      <c r="J133" s="7">
        <v>0.77141976999999995</v>
      </c>
      <c r="K133" s="7">
        <v>-0.27523827000000001</v>
      </c>
    </row>
    <row r="134" spans="1:11" x14ac:dyDescent="0.2">
      <c r="A134" s="6" t="s">
        <v>142</v>
      </c>
      <c r="B134" s="7">
        <v>-1.9924318999999999</v>
      </c>
      <c r="C134" s="7">
        <v>1.1165499000000001</v>
      </c>
      <c r="D134" s="7">
        <v>-0.5281766</v>
      </c>
      <c r="E134" s="7">
        <v>-0.84501740000000003</v>
      </c>
      <c r="F134" s="7">
        <v>-0.73900330000000003</v>
      </c>
      <c r="G134" s="7">
        <v>0.16129099999999999</v>
      </c>
      <c r="H134" s="7">
        <v>1.0976513000000001</v>
      </c>
      <c r="I134" s="7">
        <v>0.50132169999999998</v>
      </c>
      <c r="J134" s="7">
        <v>0.67886409999999997</v>
      </c>
      <c r="K134" s="7">
        <v>0.54895119999999997</v>
      </c>
    </row>
    <row r="135" spans="1:11" x14ac:dyDescent="0.2">
      <c r="A135" s="6" t="s">
        <v>143</v>
      </c>
      <c r="B135" s="7">
        <v>-0.51633580000000001</v>
      </c>
      <c r="C135" s="7">
        <v>2.2047208</v>
      </c>
      <c r="D135" s="7">
        <v>-0.50409040000000005</v>
      </c>
      <c r="E135" s="7">
        <v>-0.30402190000000001</v>
      </c>
      <c r="F135" s="7">
        <v>-0.51445890000000005</v>
      </c>
      <c r="G135" s="7">
        <v>-0.43247669999999999</v>
      </c>
      <c r="H135" s="7">
        <v>-0.66572830000000005</v>
      </c>
      <c r="I135" s="7">
        <v>-0.26583489999999999</v>
      </c>
      <c r="J135" s="7">
        <v>1.5145618999999999</v>
      </c>
      <c r="K135" s="7">
        <v>-0.51633580000000001</v>
      </c>
    </row>
    <row r="136" spans="1:11" x14ac:dyDescent="0.2">
      <c r="A136" s="6" t="s">
        <v>144</v>
      </c>
      <c r="B136" s="7">
        <v>-2.3775678099999999</v>
      </c>
      <c r="C136" s="7">
        <v>-1.5285740000000001E-2</v>
      </c>
      <c r="D136" s="7">
        <v>0.14010244999999999</v>
      </c>
      <c r="E136" s="7">
        <v>7.9592090000000004E-2</v>
      </c>
      <c r="F136" s="7">
        <v>-0.28987332999999998</v>
      </c>
      <c r="G136" s="7">
        <v>-0.41336284000000001</v>
      </c>
      <c r="H136" s="7">
        <v>0.61021519999999996</v>
      </c>
      <c r="I136" s="7">
        <v>1.1559574699999999</v>
      </c>
      <c r="J136" s="7">
        <v>1.1638728599999999</v>
      </c>
      <c r="K136" s="7">
        <v>-5.3650360000000001E-2</v>
      </c>
    </row>
    <row r="137" spans="1:11" x14ac:dyDescent="0.2">
      <c r="A137" s="6" t="s">
        <v>145</v>
      </c>
      <c r="B137" s="7">
        <v>-2.2659707400000002</v>
      </c>
      <c r="C137" s="7">
        <v>-0.32894174999999998</v>
      </c>
      <c r="D137" s="7">
        <v>-0.10358966</v>
      </c>
      <c r="E137" s="7">
        <v>-0.91559172</v>
      </c>
      <c r="F137" s="7">
        <v>-2.521934E-2</v>
      </c>
      <c r="G137" s="7">
        <v>0.47210111999999999</v>
      </c>
      <c r="H137" s="7">
        <v>0.63898383999999997</v>
      </c>
      <c r="I137" s="7">
        <v>1.0029754399999999</v>
      </c>
      <c r="J137" s="7">
        <v>0.99410131999999996</v>
      </c>
      <c r="K137" s="7">
        <v>0.53115148999999995</v>
      </c>
    </row>
    <row r="138" spans="1:11" x14ac:dyDescent="0.2">
      <c r="A138" s="6" t="s">
        <v>146</v>
      </c>
      <c r="B138" s="7">
        <v>-1.5451207</v>
      </c>
      <c r="C138" s="7">
        <v>1.1937013000000001</v>
      </c>
      <c r="D138" s="7">
        <v>-1.4047607</v>
      </c>
      <c r="E138" s="7">
        <v>-0.54860690000000001</v>
      </c>
      <c r="F138" s="7">
        <v>-0.7562759</v>
      </c>
      <c r="G138" s="7">
        <v>0.14648849999999999</v>
      </c>
      <c r="H138" s="7">
        <v>0.44507669999999999</v>
      </c>
      <c r="I138" s="7">
        <v>1.0450204000000001</v>
      </c>
      <c r="J138" s="7">
        <v>0.79946309999999998</v>
      </c>
      <c r="K138" s="7">
        <v>0.62501410000000002</v>
      </c>
    </row>
    <row r="139" spans="1:11" x14ac:dyDescent="0.2">
      <c r="A139" s="6" t="s">
        <v>147</v>
      </c>
      <c r="B139" s="7">
        <v>-1.0867562</v>
      </c>
      <c r="C139" s="7">
        <v>0.24175949999999999</v>
      </c>
      <c r="D139" s="7">
        <v>-1.0804237000000001</v>
      </c>
      <c r="E139" s="7">
        <v>-0.97695489999999996</v>
      </c>
      <c r="F139" s="7">
        <v>0.94765049999999995</v>
      </c>
      <c r="G139" s="7">
        <v>0.105395</v>
      </c>
      <c r="H139" s="7">
        <v>-1.1640059</v>
      </c>
      <c r="I139" s="7">
        <v>1.4234354</v>
      </c>
      <c r="J139" s="7">
        <v>0.58923449999999999</v>
      </c>
      <c r="K139" s="7">
        <v>1.0006657999999999</v>
      </c>
    </row>
    <row r="140" spans="1:11" x14ac:dyDescent="0.2">
      <c r="A140" s="6" t="s">
        <v>148</v>
      </c>
      <c r="B140" s="7">
        <v>-2.1687899100000001</v>
      </c>
      <c r="C140" s="7">
        <v>-0.15475137999999999</v>
      </c>
      <c r="D140" s="7">
        <v>-0.48471226000000001</v>
      </c>
      <c r="E140" s="7">
        <v>-0.83891081999999995</v>
      </c>
      <c r="F140" s="7">
        <v>-1.1968680000000001E-2</v>
      </c>
      <c r="G140" s="7">
        <v>0.16995104999999999</v>
      </c>
      <c r="H140" s="7">
        <v>1.0636231300000001</v>
      </c>
      <c r="I140" s="7">
        <v>1.0405055999999999</v>
      </c>
      <c r="J140" s="7">
        <v>0.94896963999999995</v>
      </c>
      <c r="K140" s="7">
        <v>0.43608364999999999</v>
      </c>
    </row>
    <row r="141" spans="1:11" x14ac:dyDescent="0.2">
      <c r="A141" s="6" t="s">
        <v>149</v>
      </c>
      <c r="B141" s="7">
        <v>1.1784762</v>
      </c>
      <c r="C141" s="7">
        <v>-1.7062644</v>
      </c>
      <c r="D141" s="7">
        <v>-0.33813710000000002</v>
      </c>
      <c r="E141" s="7">
        <v>-0.69364269999999995</v>
      </c>
      <c r="F141" s="7">
        <v>-0.99827030000000005</v>
      </c>
      <c r="G141" s="7">
        <v>0.499033</v>
      </c>
      <c r="H141" s="7">
        <v>1.0835733999999999</v>
      </c>
      <c r="I141" s="7">
        <v>0.5389796</v>
      </c>
      <c r="J141" s="7">
        <v>-0.58779360000000003</v>
      </c>
      <c r="K141" s="7">
        <v>1.0240459</v>
      </c>
    </row>
    <row r="142" spans="1:11" x14ac:dyDescent="0.2">
      <c r="A142" s="6" t="s">
        <v>150</v>
      </c>
      <c r="B142" s="7">
        <v>-1.9581059999999999</v>
      </c>
      <c r="C142" s="7">
        <v>1.3034028</v>
      </c>
      <c r="D142" s="7">
        <v>-0.78057770000000004</v>
      </c>
      <c r="E142" s="7">
        <v>-0.59265009999999996</v>
      </c>
      <c r="F142" s="7">
        <v>-0.27660410000000002</v>
      </c>
      <c r="G142" s="7">
        <v>-0.14310239999999999</v>
      </c>
      <c r="H142" s="7">
        <v>-0.20371800000000001</v>
      </c>
      <c r="I142" s="7">
        <v>0.99294459999999996</v>
      </c>
      <c r="J142" s="7">
        <v>0.77074609999999999</v>
      </c>
      <c r="K142" s="7">
        <v>0.88766480000000003</v>
      </c>
    </row>
    <row r="143" spans="1:11" x14ac:dyDescent="0.2">
      <c r="A143" s="6" t="s">
        <v>151</v>
      </c>
      <c r="B143" s="7">
        <v>-1.430099</v>
      </c>
      <c r="C143" s="7">
        <v>-0.26290750000000002</v>
      </c>
      <c r="D143" s="7">
        <v>-1.2204676000000001</v>
      </c>
      <c r="E143" s="7">
        <v>-0.55211390000000005</v>
      </c>
      <c r="F143" s="7">
        <v>1.1490073000000001</v>
      </c>
      <c r="G143" s="7">
        <v>-0.74335549999999995</v>
      </c>
      <c r="H143" s="7">
        <v>0.29567280000000001</v>
      </c>
      <c r="I143" s="7">
        <v>0.77996520000000003</v>
      </c>
      <c r="J143" s="7">
        <v>0.46582089999999998</v>
      </c>
      <c r="K143" s="7">
        <v>1.5184773</v>
      </c>
    </row>
    <row r="144" spans="1:11" x14ac:dyDescent="0.2">
      <c r="A144" s="6" t="s">
        <v>152</v>
      </c>
      <c r="B144" s="7">
        <v>-1.6995366000000001</v>
      </c>
      <c r="C144" s="7">
        <v>0.25645570000000001</v>
      </c>
      <c r="D144" s="7">
        <v>-0.79012479999999996</v>
      </c>
      <c r="E144" s="7">
        <v>-1.4089472999999999</v>
      </c>
      <c r="F144" s="7">
        <v>-7.9530500000000004E-2</v>
      </c>
      <c r="G144" s="7">
        <v>0.110554</v>
      </c>
      <c r="H144" s="7">
        <v>0.56471629999999995</v>
      </c>
      <c r="I144" s="7">
        <v>0.98240950000000005</v>
      </c>
      <c r="J144" s="7">
        <v>0.98875939999999995</v>
      </c>
      <c r="K144" s="7">
        <v>1.0752444999999999</v>
      </c>
    </row>
    <row r="145" spans="1:11" x14ac:dyDescent="0.2">
      <c r="A145" s="6" t="s">
        <v>153</v>
      </c>
      <c r="B145" s="7">
        <v>-1.5948981</v>
      </c>
      <c r="C145" s="7">
        <v>-0.4500284</v>
      </c>
      <c r="D145" s="7">
        <v>-0.64862050000000004</v>
      </c>
      <c r="E145" s="7">
        <v>-1.2109589999999999</v>
      </c>
      <c r="F145" s="7">
        <v>0.43728850000000002</v>
      </c>
      <c r="G145" s="7">
        <v>0.90316770000000002</v>
      </c>
      <c r="H145" s="7">
        <v>1.1141000000000001</v>
      </c>
      <c r="I145" s="7">
        <v>1.2025787999999999</v>
      </c>
      <c r="J145" s="7">
        <v>0.69012180000000001</v>
      </c>
      <c r="K145" s="7">
        <v>-0.4427508</v>
      </c>
    </row>
    <row r="146" spans="1:11" x14ac:dyDescent="0.2">
      <c r="A146" s="6" t="s">
        <v>154</v>
      </c>
      <c r="B146" s="7">
        <v>-1.66910315</v>
      </c>
      <c r="C146" s="7">
        <v>0.49925946999999998</v>
      </c>
      <c r="D146" s="7">
        <v>-0.99418740000000005</v>
      </c>
      <c r="E146" s="7">
        <v>1.92005147</v>
      </c>
      <c r="F146" s="7">
        <v>-0.62598463000000004</v>
      </c>
      <c r="G146" s="7">
        <v>-8.7138279999999999E-2</v>
      </c>
      <c r="H146" s="7">
        <v>-0.18062228</v>
      </c>
      <c r="I146" s="7">
        <v>0.86667945000000002</v>
      </c>
      <c r="J146" s="7">
        <v>0.32245596999999998</v>
      </c>
      <c r="K146" s="7">
        <v>-5.1410619999999997E-2</v>
      </c>
    </row>
    <row r="147" spans="1:11" x14ac:dyDescent="0.2">
      <c r="A147" s="6" t="s">
        <v>155</v>
      </c>
      <c r="B147" s="7">
        <v>-2.7121749639999999</v>
      </c>
      <c r="C147" s="7">
        <v>-0.33882174399999998</v>
      </c>
      <c r="D147" s="7">
        <v>0.309952901</v>
      </c>
      <c r="E147" s="7">
        <v>8.0037549999999996E-3</v>
      </c>
      <c r="F147" s="7">
        <v>0.32524672300000002</v>
      </c>
      <c r="G147" s="7">
        <v>0.57108356900000001</v>
      </c>
      <c r="H147" s="7">
        <v>0.56251465599999995</v>
      </c>
      <c r="I147" s="7">
        <v>0.504985668</v>
      </c>
      <c r="J147" s="7">
        <v>0.64342435899999995</v>
      </c>
      <c r="K147" s="7">
        <v>0.12578507899999999</v>
      </c>
    </row>
    <row r="148" spans="1:11" x14ac:dyDescent="0.2">
      <c r="A148" s="6" t="s">
        <v>156</v>
      </c>
      <c r="B148" s="7">
        <v>-1.8867023000000001</v>
      </c>
      <c r="C148" s="7">
        <v>0.6548311</v>
      </c>
      <c r="D148" s="7">
        <v>-0.49767339999999999</v>
      </c>
      <c r="E148" s="7">
        <v>-1.1699776</v>
      </c>
      <c r="F148" s="7">
        <v>0.55778830000000001</v>
      </c>
      <c r="G148" s="7">
        <v>-0.21872230000000001</v>
      </c>
      <c r="H148" s="7">
        <v>1.3018185</v>
      </c>
      <c r="I148" s="7">
        <v>0.309419</v>
      </c>
      <c r="J148" s="7">
        <v>-0.15589720000000001</v>
      </c>
      <c r="K148" s="7">
        <v>1.105116</v>
      </c>
    </row>
    <row r="149" spans="1:11" x14ac:dyDescent="0.2">
      <c r="A149" s="6" t="s">
        <v>157</v>
      </c>
      <c r="B149" s="7">
        <v>-2.1312194560000002</v>
      </c>
      <c r="C149" s="7">
        <v>-7.6113960000000003E-3</v>
      </c>
      <c r="D149" s="7">
        <v>-0.42580195199999998</v>
      </c>
      <c r="E149" s="7">
        <v>-1.1331262179999999</v>
      </c>
      <c r="F149" s="7">
        <v>-2.0441038000000002E-2</v>
      </c>
      <c r="G149" s="7">
        <v>0.34192221900000003</v>
      </c>
      <c r="H149" s="7">
        <v>0.96610078399999999</v>
      </c>
      <c r="I149" s="7">
        <v>0.79297830499999999</v>
      </c>
      <c r="J149" s="7">
        <v>0.86057780800000006</v>
      </c>
      <c r="K149" s="7">
        <v>0.75662094300000005</v>
      </c>
    </row>
    <row r="150" spans="1:11" x14ac:dyDescent="0.2">
      <c r="A150" s="6" t="s">
        <v>158</v>
      </c>
      <c r="B150" s="7">
        <v>0.56356479999999998</v>
      </c>
      <c r="C150" s="7">
        <v>0.82227119999999998</v>
      </c>
      <c r="D150" s="7">
        <v>0.6378431</v>
      </c>
      <c r="E150" s="7">
        <v>-1.0031021</v>
      </c>
      <c r="F150" s="7">
        <v>-1.1661676999999999</v>
      </c>
      <c r="G150" s="7">
        <v>-1.1026400999999999</v>
      </c>
      <c r="H150" s="7">
        <v>-1.2833865</v>
      </c>
      <c r="I150" s="7">
        <v>1.1189880999999999</v>
      </c>
      <c r="J150" s="7">
        <v>0.95174179999999997</v>
      </c>
      <c r="K150" s="7">
        <v>0.46088750000000001</v>
      </c>
    </row>
    <row r="151" spans="1:11" x14ac:dyDescent="0.2">
      <c r="A151" s="6" t="s">
        <v>159</v>
      </c>
      <c r="B151" s="7">
        <v>-0.73526519999999995</v>
      </c>
      <c r="C151" s="7">
        <v>0.80098449999999999</v>
      </c>
      <c r="D151" s="7">
        <v>-1.4802061</v>
      </c>
      <c r="E151" s="7">
        <v>0.83710439999999997</v>
      </c>
      <c r="F151" s="7">
        <v>-0.65849939999999996</v>
      </c>
      <c r="G151" s="7">
        <v>0.72097670000000003</v>
      </c>
      <c r="H151" s="7">
        <v>0.392897</v>
      </c>
      <c r="I151" s="7">
        <v>1.1429338</v>
      </c>
      <c r="J151" s="7">
        <v>0.48723850000000002</v>
      </c>
      <c r="K151" s="7">
        <v>-1.5081640999999999</v>
      </c>
    </row>
    <row r="152" spans="1:11" x14ac:dyDescent="0.2">
      <c r="A152" s="6" t="s">
        <v>160</v>
      </c>
      <c r="B152" s="7">
        <v>-2.1521572</v>
      </c>
      <c r="C152" s="7">
        <v>-0.6248515</v>
      </c>
      <c r="D152" s="7">
        <v>0.38865670000000002</v>
      </c>
      <c r="E152" s="7">
        <v>-0.17959539999999999</v>
      </c>
      <c r="F152" s="7">
        <v>-0.5861286</v>
      </c>
      <c r="G152" s="7">
        <v>-0.22681889999999999</v>
      </c>
      <c r="H152" s="7">
        <v>0.96269139999999997</v>
      </c>
      <c r="I152" s="7">
        <v>0.83671150000000005</v>
      </c>
      <c r="J152" s="7">
        <v>1.3016562</v>
      </c>
      <c r="K152" s="7">
        <v>0.27983580000000002</v>
      </c>
    </row>
    <row r="153" spans="1:11" x14ac:dyDescent="0.2">
      <c r="A153" s="6" t="s">
        <v>161</v>
      </c>
      <c r="B153" s="7">
        <v>-0.91129380999999998</v>
      </c>
      <c r="C153" s="7">
        <v>-3.0512640000000001E-2</v>
      </c>
      <c r="D153" s="7">
        <v>0.28699367999999997</v>
      </c>
      <c r="E153" s="7">
        <v>0.65458033999999998</v>
      </c>
      <c r="F153" s="7">
        <v>0.61457812000000001</v>
      </c>
      <c r="G153" s="7">
        <v>-1.1980272700000001</v>
      </c>
      <c r="H153" s="7">
        <v>-0.65074359999999998</v>
      </c>
      <c r="I153" s="7">
        <v>1.41149119</v>
      </c>
      <c r="J153" s="7">
        <v>-1.3949298400000001</v>
      </c>
      <c r="K153" s="7">
        <v>1.21786383</v>
      </c>
    </row>
    <row r="154" spans="1:11" x14ac:dyDescent="0.2">
      <c r="A154" s="6" t="s">
        <v>162</v>
      </c>
      <c r="B154" s="7">
        <v>2.3548646999999998</v>
      </c>
      <c r="C154" s="7">
        <v>1.3694100000000001E-2</v>
      </c>
      <c r="D154" s="7">
        <v>0.12074890000000001</v>
      </c>
      <c r="E154" s="7">
        <v>0.51276239999999995</v>
      </c>
      <c r="F154" s="7">
        <v>-0.39357540000000002</v>
      </c>
      <c r="G154" s="7">
        <v>-0.38013970000000002</v>
      </c>
      <c r="H154" s="7">
        <v>-1.1935389000000001</v>
      </c>
      <c r="I154" s="7">
        <v>0.505436</v>
      </c>
      <c r="J154" s="7">
        <v>-0.6948841</v>
      </c>
      <c r="K154" s="7">
        <v>-0.84536800000000001</v>
      </c>
    </row>
    <row r="155" spans="1:11" x14ac:dyDescent="0.2">
      <c r="A155" s="6" t="s">
        <v>163</v>
      </c>
      <c r="B155" s="7">
        <v>0.82623849999999999</v>
      </c>
      <c r="C155" s="7">
        <v>0.61473239999999996</v>
      </c>
      <c r="D155" s="7">
        <v>0.63170530000000003</v>
      </c>
      <c r="E155" s="7">
        <v>1.3060638</v>
      </c>
      <c r="F155" s="7">
        <v>0.59671660000000004</v>
      </c>
      <c r="G155" s="7">
        <v>0.1789587</v>
      </c>
      <c r="H155" s="7">
        <v>-0.76028510000000005</v>
      </c>
      <c r="I155" s="7">
        <v>-0.42698219999999998</v>
      </c>
      <c r="J155" s="7">
        <v>-1.1066441</v>
      </c>
      <c r="K155" s="7">
        <v>-1.8605038</v>
      </c>
    </row>
    <row r="156" spans="1:11" x14ac:dyDescent="0.2">
      <c r="A156" s="6" t="s">
        <v>164</v>
      </c>
      <c r="B156" s="7">
        <v>-1.1650518000000001</v>
      </c>
      <c r="C156" s="7">
        <v>0.25284610000000002</v>
      </c>
      <c r="D156" s="7">
        <v>0.35887380000000002</v>
      </c>
      <c r="E156" s="7">
        <v>2.1698165999999999</v>
      </c>
      <c r="F156" s="7">
        <v>0.2288866</v>
      </c>
      <c r="G156" s="7">
        <v>-0.61370190000000002</v>
      </c>
      <c r="H156" s="7">
        <v>-1.1920044999999999</v>
      </c>
      <c r="I156" s="7">
        <v>0.1798768</v>
      </c>
      <c r="J156" s="7">
        <v>0.53655719999999996</v>
      </c>
      <c r="K156" s="7">
        <v>-0.75609899999999997</v>
      </c>
    </row>
    <row r="157" spans="1:11" x14ac:dyDescent="0.2">
      <c r="A157" s="6" t="s">
        <v>165</v>
      </c>
      <c r="B157" s="7">
        <v>-0.70471839999999997</v>
      </c>
      <c r="C157" s="7">
        <v>1.6462785</v>
      </c>
      <c r="D157" s="7">
        <v>-0.69975969999999998</v>
      </c>
      <c r="E157" s="7">
        <v>1.0420236</v>
      </c>
      <c r="F157" s="7">
        <v>-0.70395839999999998</v>
      </c>
      <c r="G157" s="7">
        <v>0.17368410000000001</v>
      </c>
      <c r="H157" s="7">
        <v>-0.76521039999999996</v>
      </c>
      <c r="I157" s="7">
        <v>1.4428932000000001</v>
      </c>
      <c r="J157" s="7">
        <v>-0.72651410000000005</v>
      </c>
      <c r="K157" s="7">
        <v>-0.70471839999999997</v>
      </c>
    </row>
    <row r="158" spans="1:11" x14ac:dyDescent="0.2">
      <c r="A158" s="6" t="s">
        <v>166</v>
      </c>
      <c r="B158" s="7">
        <v>-2.4193641700000001</v>
      </c>
      <c r="C158" s="7">
        <v>0.48274535000000002</v>
      </c>
      <c r="D158" s="7">
        <v>-0.22755988999999999</v>
      </c>
      <c r="E158" s="7">
        <v>-0.43670927999999998</v>
      </c>
      <c r="F158" s="7">
        <v>6.472646E-2</v>
      </c>
      <c r="G158" s="7">
        <v>-0.24983949</v>
      </c>
      <c r="H158" s="7">
        <v>1.0830296800000001</v>
      </c>
      <c r="I158" s="7">
        <v>1.1232962</v>
      </c>
      <c r="J158" s="7">
        <v>0.26011487</v>
      </c>
      <c r="K158" s="7">
        <v>0.31956029000000002</v>
      </c>
    </row>
    <row r="159" spans="1:11" x14ac:dyDescent="0.2">
      <c r="A159" s="6" t="s">
        <v>167</v>
      </c>
      <c r="B159" s="7">
        <v>-2.2483751999999999</v>
      </c>
      <c r="C159" s="7">
        <v>-0.2286646</v>
      </c>
      <c r="D159" s="7">
        <v>-0.31031530000000002</v>
      </c>
      <c r="E159" s="7">
        <v>-0.70973929999999996</v>
      </c>
      <c r="F159" s="7">
        <v>-0.2357302</v>
      </c>
      <c r="G159" s="7">
        <v>0.88314009999999998</v>
      </c>
      <c r="H159" s="7">
        <v>0.90558799999999995</v>
      </c>
      <c r="I159" s="7">
        <v>0.74624219999999997</v>
      </c>
      <c r="J159" s="7">
        <v>1.0247184</v>
      </c>
      <c r="K159" s="7">
        <v>0.17313580000000001</v>
      </c>
    </row>
    <row r="160" spans="1:11" x14ac:dyDescent="0.2">
      <c r="A160" s="6" t="s">
        <v>168</v>
      </c>
      <c r="B160" s="7">
        <v>-0.89404640000000002</v>
      </c>
      <c r="C160" s="7">
        <v>1.9844861</v>
      </c>
      <c r="D160" s="7">
        <v>-0.33964450000000002</v>
      </c>
      <c r="E160" s="7">
        <v>0.2078546</v>
      </c>
      <c r="F160" s="7">
        <v>-0.9659219</v>
      </c>
      <c r="G160" s="7">
        <v>-0.83900209999999997</v>
      </c>
      <c r="H160" s="7">
        <v>-0.49614599999999998</v>
      </c>
      <c r="I160" s="7">
        <v>1.3033587</v>
      </c>
      <c r="J160" s="7">
        <v>-0.49102620000000002</v>
      </c>
      <c r="K160" s="7">
        <v>0.5300878</v>
      </c>
    </row>
    <row r="161" spans="1:11" x14ac:dyDescent="0.2">
      <c r="A161" s="6" t="s">
        <v>169</v>
      </c>
      <c r="B161" s="7">
        <v>-0.98577800000000004</v>
      </c>
      <c r="C161" s="7">
        <v>0.245307</v>
      </c>
      <c r="D161" s="7">
        <v>-0.82079270000000004</v>
      </c>
      <c r="E161" s="7">
        <v>-2.1199791000000001</v>
      </c>
      <c r="F161" s="7">
        <v>0.36798760000000003</v>
      </c>
      <c r="G161" s="7">
        <v>0.36765569999999997</v>
      </c>
      <c r="H161" s="7">
        <v>0.8869051</v>
      </c>
      <c r="I161" s="7">
        <v>0.228965</v>
      </c>
      <c r="J161" s="7">
        <v>0.82406800000000002</v>
      </c>
      <c r="K161" s="7">
        <v>1.0056613999999999</v>
      </c>
    </row>
    <row r="162" spans="1:11" x14ac:dyDescent="0.2">
      <c r="A162" s="6" t="s">
        <v>170</v>
      </c>
      <c r="B162" s="7">
        <v>-0.19683329999999999</v>
      </c>
      <c r="C162" s="7">
        <v>0.83854839999999997</v>
      </c>
      <c r="D162" s="7">
        <v>-0.31691160000000002</v>
      </c>
      <c r="E162" s="7">
        <v>1.1291032000000001</v>
      </c>
      <c r="F162" s="7">
        <v>0.36235780000000001</v>
      </c>
      <c r="G162" s="7">
        <v>0.1459348</v>
      </c>
      <c r="H162" s="7">
        <v>-2.1785562000000001</v>
      </c>
      <c r="I162" s="7">
        <v>1.1889018</v>
      </c>
      <c r="J162" s="7">
        <v>-0.70725890000000002</v>
      </c>
      <c r="K162" s="7">
        <v>-0.26528600000000002</v>
      </c>
    </row>
    <row r="163" spans="1:11" x14ac:dyDescent="0.2">
      <c r="A163" s="6" t="s">
        <v>171</v>
      </c>
      <c r="B163" s="7">
        <v>1.1954933999999999</v>
      </c>
      <c r="C163" s="7">
        <v>0.88713980000000003</v>
      </c>
      <c r="D163" s="7">
        <v>-0.70967219999999998</v>
      </c>
      <c r="E163" s="7">
        <v>1.9349114999999999</v>
      </c>
      <c r="F163" s="7">
        <v>0.20950759999999999</v>
      </c>
      <c r="G163" s="7">
        <v>-0.67794109999999996</v>
      </c>
      <c r="H163" s="7">
        <v>-0.78129079999999995</v>
      </c>
      <c r="I163" s="7">
        <v>-0.60410299999999995</v>
      </c>
      <c r="J163" s="7">
        <v>-0.73894720000000003</v>
      </c>
      <c r="K163" s="7">
        <v>-0.71509800000000001</v>
      </c>
    </row>
    <row r="164" spans="1:11" x14ac:dyDescent="0.2">
      <c r="A164" s="6" t="s">
        <v>172</v>
      </c>
      <c r="B164" s="7">
        <v>-0.42757283000000001</v>
      </c>
      <c r="C164" s="7">
        <v>0.27877284000000002</v>
      </c>
      <c r="D164" s="7">
        <v>-0.40967630999999999</v>
      </c>
      <c r="E164" s="7">
        <v>-0.11728026</v>
      </c>
      <c r="F164" s="7">
        <v>-0.42482977999999999</v>
      </c>
      <c r="G164" s="7">
        <v>2.7417745999999998</v>
      </c>
      <c r="H164" s="7">
        <v>-0.64590696999999997</v>
      </c>
      <c r="I164" s="7">
        <v>-6.1470839999999999E-2</v>
      </c>
      <c r="J164" s="7">
        <v>-0.50623762000000005</v>
      </c>
      <c r="K164" s="7">
        <v>-0.42757283000000001</v>
      </c>
    </row>
    <row r="165" spans="1:11" x14ac:dyDescent="0.2">
      <c r="A165" s="6" t="s">
        <v>173</v>
      </c>
      <c r="B165" s="7">
        <v>-1.83860264</v>
      </c>
      <c r="C165" s="7">
        <v>5.3077689999999997E-2</v>
      </c>
      <c r="D165" s="7">
        <v>-0.78674496000000005</v>
      </c>
      <c r="E165" s="7">
        <v>-0.66537254999999995</v>
      </c>
      <c r="F165" s="7">
        <v>0.33236799</v>
      </c>
      <c r="G165" s="7">
        <v>-0.70275942999999996</v>
      </c>
      <c r="H165" s="7">
        <v>0.68724576000000004</v>
      </c>
      <c r="I165" s="7">
        <v>0.96637393000000005</v>
      </c>
      <c r="J165" s="7">
        <v>0.41389422999999997</v>
      </c>
      <c r="K165" s="7">
        <v>1.54051998</v>
      </c>
    </row>
    <row r="166" spans="1:11" x14ac:dyDescent="0.2">
      <c r="A166" s="6" t="s">
        <v>174</v>
      </c>
      <c r="B166" s="7">
        <v>-1.0991481400000001</v>
      </c>
      <c r="C166" s="7">
        <v>0.29265353999999999</v>
      </c>
      <c r="D166" s="7">
        <v>-1.09257855</v>
      </c>
      <c r="E166" s="7">
        <v>-0.98524414999999999</v>
      </c>
      <c r="F166" s="7">
        <v>2.0268310000000001E-2</v>
      </c>
      <c r="G166" s="7">
        <v>-1.05415853</v>
      </c>
      <c r="H166" s="7">
        <v>0.88305100000000003</v>
      </c>
      <c r="I166" s="7">
        <v>1.19869263</v>
      </c>
      <c r="J166" s="7">
        <v>0.40481718999999999</v>
      </c>
      <c r="K166" s="7">
        <v>1.4316466999999999</v>
      </c>
    </row>
    <row r="167" spans="1:11" x14ac:dyDescent="0.2">
      <c r="A167" s="6" t="s">
        <v>175</v>
      </c>
      <c r="B167" s="7">
        <v>-1.2864911999999999</v>
      </c>
      <c r="C167" s="7">
        <v>0.93309439999999999</v>
      </c>
      <c r="D167" s="7">
        <v>-0.78925880000000004</v>
      </c>
      <c r="E167" s="7">
        <v>-1.7819275000000001</v>
      </c>
      <c r="F167" s="7">
        <v>-0.43583270000000002</v>
      </c>
      <c r="G167" s="7">
        <v>0.4303399</v>
      </c>
      <c r="H167" s="7">
        <v>0.90739559999999997</v>
      </c>
      <c r="I167" s="7">
        <v>0.94940910000000001</v>
      </c>
      <c r="J167" s="7">
        <v>0.5475352</v>
      </c>
      <c r="K167" s="7">
        <v>0.52573599999999998</v>
      </c>
    </row>
    <row r="168" spans="1:11" x14ac:dyDescent="0.2">
      <c r="A168" s="6" t="s">
        <v>176</v>
      </c>
      <c r="B168" s="7">
        <v>-1.8167807199999999</v>
      </c>
      <c r="C168" s="7">
        <v>1.38942875</v>
      </c>
      <c r="D168" s="7">
        <v>-0.43093930000000003</v>
      </c>
      <c r="E168" s="7">
        <v>-1.1213244</v>
      </c>
      <c r="F168" s="7">
        <v>-0.28781326000000002</v>
      </c>
      <c r="G168" s="7">
        <v>-1.2481859999999999E-2</v>
      </c>
      <c r="H168" s="7">
        <v>0.94545182000000005</v>
      </c>
      <c r="I168" s="7">
        <v>1.14361461</v>
      </c>
      <c r="J168" s="7">
        <v>-1.1306210000000001E-2</v>
      </c>
      <c r="K168" s="7">
        <v>0.20215057</v>
      </c>
    </row>
    <row r="169" spans="1:11" x14ac:dyDescent="0.2">
      <c r="A169" s="6" t="s">
        <v>177</v>
      </c>
      <c r="B169" s="7">
        <v>-0.36197699999999999</v>
      </c>
      <c r="C169" s="7">
        <v>2.8153836399999999</v>
      </c>
      <c r="D169" s="7">
        <v>-0.34682663000000002</v>
      </c>
      <c r="E169" s="7">
        <v>-9.9295949999999994E-2</v>
      </c>
      <c r="F169" s="7">
        <v>-0.35965486000000002</v>
      </c>
      <c r="G169" s="7">
        <v>-0.25822441000000002</v>
      </c>
      <c r="H169" s="7">
        <v>-0.54680735999999996</v>
      </c>
      <c r="I169" s="7">
        <v>-5.2049619999999998E-2</v>
      </c>
      <c r="J169" s="7">
        <v>-0.42857079999999997</v>
      </c>
      <c r="K169" s="7">
        <v>-0.36197699999999999</v>
      </c>
    </row>
    <row r="170" spans="1:11" x14ac:dyDescent="0.2">
      <c r="A170" s="6" t="s">
        <v>178</v>
      </c>
      <c r="B170" s="7">
        <v>0.20782110000000001</v>
      </c>
      <c r="C170" s="7">
        <v>0.40726699999999999</v>
      </c>
      <c r="D170" s="7">
        <v>-0.15829799999999999</v>
      </c>
      <c r="E170" s="7">
        <v>2.1406358999999999</v>
      </c>
      <c r="F170" s="7">
        <v>-0.14533180000000001</v>
      </c>
      <c r="G170" s="7">
        <v>-0.69464700000000001</v>
      </c>
      <c r="H170" s="7">
        <v>-1.4520092</v>
      </c>
      <c r="I170" s="7">
        <v>0.90311350000000001</v>
      </c>
      <c r="J170" s="7">
        <v>-0.71755599999999997</v>
      </c>
      <c r="K170" s="7">
        <v>-0.49099540000000003</v>
      </c>
    </row>
    <row r="171" spans="1:11" x14ac:dyDescent="0.2">
      <c r="A171" s="6" t="s">
        <v>179</v>
      </c>
      <c r="B171" s="7">
        <v>-1.3371411</v>
      </c>
      <c r="C171" s="7">
        <v>0.29257050000000001</v>
      </c>
      <c r="D171" s="7">
        <v>-1.3306225</v>
      </c>
      <c r="E171" s="7">
        <v>-0.1132485</v>
      </c>
      <c r="F171" s="7">
        <v>-1.3361419999999999</v>
      </c>
      <c r="G171" s="7">
        <v>0.44501540000000001</v>
      </c>
      <c r="H171" s="7">
        <v>0.78531289999999998</v>
      </c>
      <c r="I171" s="7">
        <v>0.29230030000000001</v>
      </c>
      <c r="J171" s="7">
        <v>1.0873139999999999</v>
      </c>
      <c r="K171" s="7">
        <v>1.2146410999999999</v>
      </c>
    </row>
    <row r="172" spans="1:11" x14ac:dyDescent="0.2">
      <c r="A172" s="6" t="s">
        <v>180</v>
      </c>
      <c r="B172" s="7">
        <v>-2.2968920900000001</v>
      </c>
      <c r="C172" s="7">
        <v>1.881327E-2</v>
      </c>
      <c r="D172" s="7">
        <v>-8.0267909999999998E-2</v>
      </c>
      <c r="E172" s="7">
        <v>-0.98598744000000005</v>
      </c>
      <c r="F172" s="7">
        <v>0.30533135</v>
      </c>
      <c r="G172" s="7">
        <v>0.17934807999999999</v>
      </c>
      <c r="H172" s="7">
        <v>1.12110716</v>
      </c>
      <c r="I172" s="7">
        <v>1.0516322899999999</v>
      </c>
      <c r="J172" s="7">
        <v>0.24053153999999999</v>
      </c>
      <c r="K172" s="7">
        <v>0.44638375000000002</v>
      </c>
    </row>
    <row r="173" spans="1:11" x14ac:dyDescent="0.2">
      <c r="A173" s="6" t="s">
        <v>181</v>
      </c>
      <c r="B173" s="7">
        <v>-0.54520939999999996</v>
      </c>
      <c r="C173" s="7">
        <v>-2.2135707999999998</v>
      </c>
      <c r="D173" s="7">
        <v>4.131191E-2</v>
      </c>
      <c r="E173" s="7">
        <v>-0.14456211999999999</v>
      </c>
      <c r="F173" s="7">
        <v>0.51426645999999998</v>
      </c>
      <c r="G173" s="7">
        <v>1.46959369</v>
      </c>
      <c r="H173" s="7">
        <v>-0.17285485</v>
      </c>
      <c r="I173" s="7">
        <v>0.34904563</v>
      </c>
      <c r="J173" s="7">
        <v>1.04307763</v>
      </c>
      <c r="K173" s="7">
        <v>-0.34109815999999998</v>
      </c>
    </row>
    <row r="174" spans="1:11" x14ac:dyDescent="0.2">
      <c r="A174" s="6" t="s">
        <v>182</v>
      </c>
      <c r="B174" s="7">
        <v>-0.79321529999999996</v>
      </c>
      <c r="C174" s="7">
        <v>1.2251258</v>
      </c>
      <c r="D174" s="7">
        <v>-0.78459199999999996</v>
      </c>
      <c r="E174" s="7">
        <v>-0.64370499999999997</v>
      </c>
      <c r="F174" s="7">
        <v>-0.79189359999999998</v>
      </c>
      <c r="G174" s="7">
        <v>-0.73416199999999998</v>
      </c>
      <c r="H174" s="7">
        <v>1.4993198999999999</v>
      </c>
      <c r="I174" s="7">
        <v>1.1794203000000001</v>
      </c>
      <c r="J174" s="7">
        <v>0.63691719999999996</v>
      </c>
      <c r="K174" s="7">
        <v>-0.79321529999999996</v>
      </c>
    </row>
    <row r="175" spans="1:11" x14ac:dyDescent="0.2">
      <c r="A175" s="6" t="s">
        <v>183</v>
      </c>
      <c r="B175" s="7">
        <v>0.79069999999999996</v>
      </c>
      <c r="C175" s="7">
        <v>0.90537250000000002</v>
      </c>
      <c r="D175" s="7">
        <v>0.69800180000000001</v>
      </c>
      <c r="E175" s="7">
        <v>-1.8550990999999999</v>
      </c>
      <c r="F175" s="7">
        <v>0.66541939999999999</v>
      </c>
      <c r="G175" s="7">
        <v>0.64784679999999994</v>
      </c>
      <c r="H175" s="7">
        <v>0.1831142</v>
      </c>
      <c r="I175" s="7">
        <v>0.17744679999999999</v>
      </c>
      <c r="J175" s="7">
        <v>-0.75232410000000005</v>
      </c>
      <c r="K175" s="7">
        <v>-1.4604782999999999</v>
      </c>
    </row>
    <row r="176" spans="1:11" x14ac:dyDescent="0.2">
      <c r="A176" s="6" t="s">
        <v>184</v>
      </c>
      <c r="B176" s="7">
        <v>-2.3049992700000002</v>
      </c>
      <c r="C176" s="7">
        <v>1.2186182000000001</v>
      </c>
      <c r="D176" s="7">
        <v>7.0591390000000004E-2</v>
      </c>
      <c r="E176" s="7">
        <v>-0.41640265999999998</v>
      </c>
      <c r="F176" s="7">
        <v>-0.27390880000000001</v>
      </c>
      <c r="G176" s="7">
        <v>-0.47966521000000001</v>
      </c>
      <c r="H176" s="7">
        <v>0.94104635000000003</v>
      </c>
      <c r="I176" s="7">
        <v>0.87093909999999997</v>
      </c>
      <c r="J176" s="7">
        <v>0.13940488000000001</v>
      </c>
      <c r="K176" s="7">
        <v>0.23437601999999999</v>
      </c>
    </row>
    <row r="177" spans="1:11" x14ac:dyDescent="0.2">
      <c r="A177" s="6" t="s">
        <v>185</v>
      </c>
      <c r="B177" s="7">
        <v>-1.89712704</v>
      </c>
      <c r="C177" s="7">
        <v>2.5434579999999998E-2</v>
      </c>
      <c r="D177" s="7">
        <v>-0.57181811000000005</v>
      </c>
      <c r="E177" s="7">
        <v>-1.25414917</v>
      </c>
      <c r="F177" s="7">
        <v>-0.22076045999999999</v>
      </c>
      <c r="G177" s="7">
        <v>0.48746644</v>
      </c>
      <c r="H177" s="7">
        <v>0.95036717000000004</v>
      </c>
      <c r="I177" s="7">
        <v>1.0282046300000001</v>
      </c>
      <c r="J177" s="7">
        <v>1.0415701500000001</v>
      </c>
      <c r="K177" s="7">
        <v>0.41081181999999999</v>
      </c>
    </row>
    <row r="178" spans="1:11" x14ac:dyDescent="0.2">
      <c r="A178" s="6" t="s">
        <v>186</v>
      </c>
      <c r="B178" s="7">
        <v>0.86653303999999998</v>
      </c>
      <c r="C178" s="7">
        <v>-0.76594616999999998</v>
      </c>
      <c r="D178" s="7">
        <v>-1.0779698200000001</v>
      </c>
      <c r="E178" s="7">
        <v>1.02105877</v>
      </c>
      <c r="F178" s="7">
        <v>-0.69816710000000004</v>
      </c>
      <c r="G178" s="7">
        <v>9.2063759999999994E-2</v>
      </c>
      <c r="H178" s="7">
        <v>-1.3317916000000001</v>
      </c>
      <c r="I178" s="7">
        <v>9.6621410000000005E-2</v>
      </c>
      <c r="J178" s="7">
        <v>1.4697429999999999E-2</v>
      </c>
      <c r="K178" s="7">
        <v>1.78290028</v>
      </c>
    </row>
    <row r="179" spans="1:11" x14ac:dyDescent="0.2">
      <c r="A179" s="6" t="s">
        <v>187</v>
      </c>
      <c r="B179" s="7">
        <v>-1.6918158000000001</v>
      </c>
      <c r="C179" s="7">
        <v>0.42584159999999999</v>
      </c>
      <c r="D179" s="7">
        <v>-0.1994456</v>
      </c>
      <c r="E179" s="7">
        <v>0.40114349999999999</v>
      </c>
      <c r="F179" s="7">
        <v>-1.1011196999999999</v>
      </c>
      <c r="G179" s="7">
        <v>0.2035806</v>
      </c>
      <c r="H179" s="7">
        <v>-0.85169249999999996</v>
      </c>
      <c r="I179" s="7">
        <v>1.0040487</v>
      </c>
      <c r="J179" s="7">
        <v>1.6568096000000001</v>
      </c>
      <c r="K179" s="7">
        <v>0.1526496</v>
      </c>
    </row>
    <row r="180" spans="1:11" x14ac:dyDescent="0.2">
      <c r="A180" s="6" t="s">
        <v>188</v>
      </c>
      <c r="B180" s="7">
        <v>-1.0076978000000001</v>
      </c>
      <c r="C180" s="7">
        <v>1.6119791000000001</v>
      </c>
      <c r="D180" s="7">
        <v>0.63418830000000004</v>
      </c>
      <c r="E180" s="7">
        <v>-0.47769909999999999</v>
      </c>
      <c r="F180" s="7">
        <v>-0.76111510000000004</v>
      </c>
      <c r="G180" s="7">
        <v>-0.43487419999999999</v>
      </c>
      <c r="H180" s="7">
        <v>0.96140729999999996</v>
      </c>
      <c r="I180" s="7">
        <v>1.2279975999999999</v>
      </c>
      <c r="J180" s="7">
        <v>-0.78654109999999999</v>
      </c>
      <c r="K180" s="7">
        <v>-0.96764499999999998</v>
      </c>
    </row>
    <row r="181" spans="1:11" x14ac:dyDescent="0.2">
      <c r="A181" s="6" t="s">
        <v>189</v>
      </c>
      <c r="B181" s="7">
        <v>-1.88791704</v>
      </c>
      <c r="C181" s="7">
        <v>0.68143982999999997</v>
      </c>
      <c r="D181" s="7">
        <v>-1.2784892400000001</v>
      </c>
      <c r="E181" s="7">
        <v>-0.45740761000000002</v>
      </c>
      <c r="F181" s="7">
        <v>-0.32378416999999998</v>
      </c>
      <c r="G181" s="7">
        <v>1.640318E-2</v>
      </c>
      <c r="H181" s="7">
        <v>0.41295035000000002</v>
      </c>
      <c r="I181" s="7">
        <v>1.27422228</v>
      </c>
      <c r="J181" s="7">
        <v>0.84271178000000002</v>
      </c>
      <c r="K181" s="7">
        <v>0.71987064000000001</v>
      </c>
    </row>
    <row r="182" spans="1:11" x14ac:dyDescent="0.2">
      <c r="A182" s="6" t="s">
        <v>190</v>
      </c>
      <c r="B182" s="7">
        <v>0.19185192000000001</v>
      </c>
      <c r="C182" s="7">
        <v>7.4349090000000007E-2</v>
      </c>
      <c r="D182" s="7">
        <v>-2.0534927000000001</v>
      </c>
      <c r="E182" s="7">
        <v>-0.54009704000000003</v>
      </c>
      <c r="F182" s="7">
        <v>-1.07056927</v>
      </c>
      <c r="G182" s="7">
        <v>1.14774916</v>
      </c>
      <c r="H182" s="7">
        <v>0.47216026</v>
      </c>
      <c r="I182" s="7">
        <v>1.2721476199999999</v>
      </c>
      <c r="J182" s="7">
        <v>0.34355533999999999</v>
      </c>
      <c r="K182" s="7">
        <v>0.16234561</v>
      </c>
    </row>
    <row r="183" spans="1:11" x14ac:dyDescent="0.2">
      <c r="A183" s="6" t="s">
        <v>191</v>
      </c>
      <c r="B183" s="7">
        <v>-1.3144408700000001</v>
      </c>
      <c r="C183" s="7">
        <v>-1.2603108599999999</v>
      </c>
      <c r="D183" s="7">
        <v>-0.58508218999999995</v>
      </c>
      <c r="E183" s="7">
        <v>-0.18706539999999999</v>
      </c>
      <c r="F183" s="7">
        <v>-0.58998578000000002</v>
      </c>
      <c r="G183" s="7">
        <v>0.96332525999999996</v>
      </c>
      <c r="H183" s="7">
        <v>-6.1130110000000001E-2</v>
      </c>
      <c r="I183" s="7">
        <v>0.23575767</v>
      </c>
      <c r="J183" s="7">
        <v>1.5639939199999999</v>
      </c>
      <c r="K183" s="7">
        <v>1.2349383599999999</v>
      </c>
    </row>
    <row r="184" spans="1:11" x14ac:dyDescent="0.2">
      <c r="A184" s="6" t="s">
        <v>192</v>
      </c>
      <c r="B184" s="7">
        <v>-1.8901235000000001</v>
      </c>
      <c r="C184" s="7">
        <v>0.13421920000000001</v>
      </c>
      <c r="D184" s="7">
        <v>-0.83836359999999999</v>
      </c>
      <c r="E184" s="7">
        <v>-1.1235618000000001</v>
      </c>
      <c r="F184" s="7">
        <v>-0.30485600000000002</v>
      </c>
      <c r="G184" s="7">
        <v>0.82776090000000002</v>
      </c>
      <c r="H184" s="7">
        <v>1.004786</v>
      </c>
      <c r="I184" s="7">
        <v>0.72081019999999996</v>
      </c>
      <c r="J184" s="7">
        <v>0.90410889999999999</v>
      </c>
      <c r="K184" s="7">
        <v>0.56521969999999999</v>
      </c>
    </row>
    <row r="185" spans="1:11" x14ac:dyDescent="0.2">
      <c r="A185" s="6" t="s">
        <v>193</v>
      </c>
      <c r="B185" s="7">
        <v>-2.2969914029999998</v>
      </c>
      <c r="C185" s="7">
        <v>-0.357656539</v>
      </c>
      <c r="D185" s="7">
        <v>0.262870832</v>
      </c>
      <c r="E185" s="7">
        <v>0.12766596299999999</v>
      </c>
      <c r="F185" s="7">
        <v>-0.61786794</v>
      </c>
      <c r="G185" s="7">
        <v>7.389123E-3</v>
      </c>
      <c r="H185" s="7">
        <v>1.0573169069999999</v>
      </c>
      <c r="I185" s="7">
        <v>0.91208463299999998</v>
      </c>
      <c r="J185" s="7">
        <v>1.0727541789999999</v>
      </c>
      <c r="K185" s="7">
        <v>-0.16756575500000001</v>
      </c>
    </row>
    <row r="186" spans="1:11" x14ac:dyDescent="0.2">
      <c r="A186" s="6" t="s">
        <v>194</v>
      </c>
      <c r="B186" s="7">
        <v>-2.116624592</v>
      </c>
      <c r="C186" s="7">
        <v>-0.66447598200000002</v>
      </c>
      <c r="D186" s="7">
        <v>-0.120361264</v>
      </c>
      <c r="E186" s="7">
        <v>0.682062944</v>
      </c>
      <c r="F186" s="7">
        <v>-0.17890837900000001</v>
      </c>
      <c r="G186" s="7">
        <v>0.13162463199999999</v>
      </c>
      <c r="H186" s="7">
        <v>-2.814736E-3</v>
      </c>
      <c r="I186" s="7">
        <v>0.69759903400000001</v>
      </c>
      <c r="J186" s="7">
        <v>1.7417884690000001</v>
      </c>
      <c r="K186" s="7">
        <v>-0.169890127</v>
      </c>
    </row>
    <row r="187" spans="1:11" x14ac:dyDescent="0.2">
      <c r="A187" s="6" t="s">
        <v>195</v>
      </c>
      <c r="B187" s="7">
        <v>-2.3396248900000001</v>
      </c>
      <c r="C187" s="7">
        <v>-9.2873810000000001E-2</v>
      </c>
      <c r="D187" s="7">
        <v>-0.68969601000000003</v>
      </c>
      <c r="E187" s="7">
        <v>0.60177961000000002</v>
      </c>
      <c r="F187" s="7">
        <v>1.0499388199999999</v>
      </c>
      <c r="G187" s="7">
        <v>-0.58640102000000005</v>
      </c>
      <c r="H187" s="7">
        <v>0.26302984000000001</v>
      </c>
      <c r="I187" s="7">
        <v>0.61760672999999999</v>
      </c>
      <c r="J187" s="7">
        <v>0.80152020000000002</v>
      </c>
      <c r="K187" s="7">
        <v>0.37472053999999999</v>
      </c>
    </row>
    <row r="188" spans="1:11" x14ac:dyDescent="0.2">
      <c r="A188" s="6" t="s">
        <v>196</v>
      </c>
      <c r="B188" s="7">
        <v>-1.2939318</v>
      </c>
      <c r="C188" s="7">
        <v>2.2471497</v>
      </c>
      <c r="D188" s="7">
        <v>-0.65672549999999996</v>
      </c>
      <c r="E188" s="7">
        <v>-0.53985300000000003</v>
      </c>
      <c r="F188" s="7">
        <v>-0.55973269999999997</v>
      </c>
      <c r="G188" s="7">
        <v>-0.37257750000000001</v>
      </c>
      <c r="H188" s="7">
        <v>-4.6603600000000002E-2</v>
      </c>
      <c r="I188" s="7">
        <v>0.91747670000000003</v>
      </c>
      <c r="J188" s="7">
        <v>0.477074</v>
      </c>
      <c r="K188" s="7">
        <v>-0.17227629999999999</v>
      </c>
    </row>
    <row r="189" spans="1:11" x14ac:dyDescent="0.2">
      <c r="A189" s="6" t="s">
        <v>197</v>
      </c>
      <c r="B189" s="7">
        <v>2.2624461600000001</v>
      </c>
      <c r="C189" s="7">
        <v>3.6558050000000002E-2</v>
      </c>
      <c r="D189" s="7">
        <v>0.23394444</v>
      </c>
      <c r="E189" s="7">
        <v>0.74142238000000005</v>
      </c>
      <c r="F189" s="7">
        <v>-0.39246944</v>
      </c>
      <c r="G189" s="7">
        <v>-0.57346861999999998</v>
      </c>
      <c r="H189" s="7">
        <v>-1.0371172</v>
      </c>
      <c r="I189" s="7">
        <v>0.45535413000000002</v>
      </c>
      <c r="J189" s="7">
        <v>-0.96083191999999995</v>
      </c>
      <c r="K189" s="7">
        <v>-0.76583796999999998</v>
      </c>
    </row>
    <row r="190" spans="1:11" x14ac:dyDescent="0.2">
      <c r="A190" s="6" t="s">
        <v>198</v>
      </c>
      <c r="B190" s="7">
        <v>-2.0612048999999999</v>
      </c>
      <c r="C190" s="7">
        <v>-0.69575629999999999</v>
      </c>
      <c r="D190" s="7">
        <v>-0.85019440000000002</v>
      </c>
      <c r="E190" s="7">
        <v>0.4620496</v>
      </c>
      <c r="F190" s="7">
        <v>0.77732809999999997</v>
      </c>
      <c r="G190" s="7">
        <v>0.32959529999999998</v>
      </c>
      <c r="H190" s="7">
        <v>0.3503</v>
      </c>
      <c r="I190" s="7">
        <v>1.3371884999999999</v>
      </c>
      <c r="J190" s="7">
        <v>0.74362899999999998</v>
      </c>
      <c r="K190" s="7">
        <v>-0.39293489999999998</v>
      </c>
    </row>
    <row r="191" spans="1:11" x14ac:dyDescent="0.2">
      <c r="A191" s="6" t="s">
        <v>199</v>
      </c>
      <c r="B191" s="7">
        <v>-2.27420606</v>
      </c>
      <c r="C191" s="7">
        <v>-8.0922220000000003E-2</v>
      </c>
      <c r="D191" s="7">
        <v>0.12289342</v>
      </c>
      <c r="E191" s="7">
        <v>-0.84101119000000002</v>
      </c>
      <c r="F191" s="7">
        <v>0.41266206</v>
      </c>
      <c r="G191" s="7">
        <v>0.44010036000000002</v>
      </c>
      <c r="H191" s="7">
        <v>0.70173706999999996</v>
      </c>
      <c r="I191" s="7">
        <v>1.1844246899999999</v>
      </c>
      <c r="J191" s="7">
        <v>0.79321010999999997</v>
      </c>
      <c r="K191" s="7">
        <v>-0.45888825</v>
      </c>
    </row>
    <row r="192" spans="1:11" x14ac:dyDescent="0.2">
      <c r="A192" s="6" t="s">
        <v>200</v>
      </c>
      <c r="B192" s="7">
        <v>-0.80131781800000002</v>
      </c>
      <c r="C192" s="7">
        <v>1.3210853250000001</v>
      </c>
      <c r="D192" s="7">
        <v>-6.2760472999999997E-2</v>
      </c>
      <c r="E192" s="7">
        <v>0.46022906099999999</v>
      </c>
      <c r="F192" s="7">
        <v>-3.1923408E-2</v>
      </c>
      <c r="G192" s="7">
        <v>-0.56685014700000003</v>
      </c>
      <c r="H192" s="7">
        <v>-2.0031682819999999</v>
      </c>
      <c r="I192" s="7">
        <v>1.4108783039999999</v>
      </c>
      <c r="J192" s="7">
        <v>6.9445410000000003E-3</v>
      </c>
      <c r="K192" s="7">
        <v>0.26688289799999998</v>
      </c>
    </row>
    <row r="193" spans="1:11" x14ac:dyDescent="0.2">
      <c r="A193" s="6" t="s">
        <v>201</v>
      </c>
      <c r="B193" s="7">
        <v>-0.57674199999999998</v>
      </c>
      <c r="C193" s="7">
        <v>0.17748059999999999</v>
      </c>
      <c r="D193" s="7">
        <v>1.1262114999999999</v>
      </c>
      <c r="E193" s="7">
        <v>-1.145359</v>
      </c>
      <c r="F193" s="7">
        <v>0.54156470000000001</v>
      </c>
      <c r="G193" s="7">
        <v>0.90469120000000003</v>
      </c>
      <c r="H193" s="7">
        <v>0.41709299999999999</v>
      </c>
      <c r="I193" s="7">
        <v>0.19995679999999999</v>
      </c>
      <c r="J193" s="7">
        <v>0.47699740000000002</v>
      </c>
      <c r="K193" s="7">
        <v>-2.1218943000000001</v>
      </c>
    </row>
    <row r="194" spans="1:11" x14ac:dyDescent="0.2">
      <c r="A194" s="6" t="s">
        <v>202</v>
      </c>
      <c r="B194" s="7">
        <v>-2.1412925600000001</v>
      </c>
      <c r="C194" s="7">
        <v>-2.123063E-2</v>
      </c>
      <c r="D194" s="7">
        <v>-6.3665509999999995E-2</v>
      </c>
      <c r="E194" s="7">
        <v>1.2052794899999999</v>
      </c>
      <c r="F194" s="7">
        <v>0.26238644</v>
      </c>
      <c r="G194" s="7">
        <v>-1.0172492</v>
      </c>
      <c r="H194" s="7">
        <v>-0.24014736</v>
      </c>
      <c r="I194" s="7">
        <v>1.20269709</v>
      </c>
      <c r="J194" s="7">
        <v>0.30861959</v>
      </c>
      <c r="K194" s="7">
        <v>0.50460263999999999</v>
      </c>
    </row>
    <row r="195" spans="1:11" x14ac:dyDescent="0.2">
      <c r="A195" s="6" t="s">
        <v>203</v>
      </c>
      <c r="B195" s="7">
        <v>-9.0961819999999999E-2</v>
      </c>
      <c r="C195" s="7">
        <v>1.0772523599999999</v>
      </c>
      <c r="D195" s="7">
        <v>-1.5669405199999999</v>
      </c>
      <c r="E195" s="7">
        <v>0.76919669000000002</v>
      </c>
      <c r="F195" s="7">
        <v>0.39079014000000001</v>
      </c>
      <c r="G195" s="7">
        <v>1.9739650000000001E-2</v>
      </c>
      <c r="H195" s="7">
        <v>-1.85942706</v>
      </c>
      <c r="I195" s="7">
        <v>1.0166812300000001</v>
      </c>
      <c r="J195" s="7">
        <v>-0.11309457000000001</v>
      </c>
      <c r="K195" s="7">
        <v>0.35676388999999997</v>
      </c>
    </row>
    <row r="196" spans="1:11" x14ac:dyDescent="0.2">
      <c r="A196" s="6" t="s">
        <v>204</v>
      </c>
      <c r="B196" s="7">
        <v>-1.9745227000000001</v>
      </c>
      <c r="C196" s="7">
        <v>0.48410399999999998</v>
      </c>
      <c r="D196" s="7">
        <v>-0.28000920000000001</v>
      </c>
      <c r="E196" s="7">
        <v>-0.9778</v>
      </c>
      <c r="F196" s="7">
        <v>-0.61223360000000004</v>
      </c>
      <c r="G196" s="7">
        <v>-0.18272550000000001</v>
      </c>
      <c r="H196" s="7">
        <v>0.48735260000000002</v>
      </c>
      <c r="I196" s="7">
        <v>1.1894342</v>
      </c>
      <c r="J196" s="7">
        <v>0.81032729999999997</v>
      </c>
      <c r="K196" s="7">
        <v>1.056073</v>
      </c>
    </row>
    <row r="197" spans="1:11" x14ac:dyDescent="0.2">
      <c r="A197" s="6" t="s">
        <v>205</v>
      </c>
      <c r="B197" s="7">
        <v>-0.44354679000000002</v>
      </c>
      <c r="C197" s="7">
        <v>0.28902976000000002</v>
      </c>
      <c r="D197" s="7">
        <v>2.7359070299999999</v>
      </c>
      <c r="E197" s="7">
        <v>-0.12176654000000001</v>
      </c>
      <c r="F197" s="7">
        <v>-0.44070249</v>
      </c>
      <c r="G197" s="7">
        <v>-0.31645899</v>
      </c>
      <c r="H197" s="7">
        <v>-0.66991840000000002</v>
      </c>
      <c r="I197" s="7">
        <v>-6.3884360000000001E-2</v>
      </c>
      <c r="J197" s="7">
        <v>-0.52511240999999997</v>
      </c>
      <c r="K197" s="7">
        <v>-0.44354679000000002</v>
      </c>
    </row>
    <row r="198" spans="1:11" x14ac:dyDescent="0.2">
      <c r="A198" s="6" t="s">
        <v>206</v>
      </c>
      <c r="B198" s="7">
        <v>-1.607366E-3</v>
      </c>
      <c r="C198" s="7">
        <v>0.54544080699999997</v>
      </c>
      <c r="D198" s="7">
        <v>-0.78487218700000005</v>
      </c>
      <c r="E198" s="7">
        <v>0.46568127100000001</v>
      </c>
      <c r="F198" s="7">
        <v>-0.42660055600000002</v>
      </c>
      <c r="G198" s="7">
        <v>0.99003660900000001</v>
      </c>
      <c r="H198" s="7">
        <v>-1.6439144109999999</v>
      </c>
      <c r="I198" s="7">
        <v>1.82210625</v>
      </c>
      <c r="J198" s="7">
        <v>-0.15292104500000001</v>
      </c>
      <c r="K198" s="7">
        <v>-0.81334937200000001</v>
      </c>
    </row>
    <row r="199" spans="1:11" x14ac:dyDescent="0.2">
      <c r="A199" s="6" t="s">
        <v>207</v>
      </c>
      <c r="B199" s="7">
        <v>-0.31243929999999998</v>
      </c>
      <c r="C199" s="7">
        <v>1.3668861999999999</v>
      </c>
      <c r="D199" s="7">
        <v>0.90805420000000003</v>
      </c>
      <c r="E199" s="7">
        <v>0.2058132</v>
      </c>
      <c r="F199" s="7">
        <v>-1.2688946000000001</v>
      </c>
      <c r="G199" s="7">
        <v>-0.36800169999999999</v>
      </c>
      <c r="H199" s="7">
        <v>-0.1011891</v>
      </c>
      <c r="I199" s="7">
        <v>1.4593514999999999</v>
      </c>
      <c r="J199" s="7">
        <v>-0.4466136</v>
      </c>
      <c r="K199" s="7">
        <v>-1.4429670000000001</v>
      </c>
    </row>
    <row r="200" spans="1:11" x14ac:dyDescent="0.2">
      <c r="A200" s="6" t="s">
        <v>208</v>
      </c>
      <c r="B200" s="7">
        <v>-0.15935460000000001</v>
      </c>
      <c r="C200" s="7">
        <v>2.1722983999999999</v>
      </c>
      <c r="D200" s="7">
        <v>-1.0404173999999999</v>
      </c>
      <c r="E200" s="7">
        <v>-0.67758839999999998</v>
      </c>
      <c r="F200" s="7">
        <v>-1.2588493999999999</v>
      </c>
      <c r="G200" s="7">
        <v>-0.36881170000000002</v>
      </c>
      <c r="H200" s="7">
        <v>0.1247988</v>
      </c>
      <c r="I200" s="7">
        <v>0.5411781</v>
      </c>
      <c r="J200" s="7">
        <v>0.8143532</v>
      </c>
      <c r="K200" s="7">
        <v>-0.14760690000000001</v>
      </c>
    </row>
    <row r="201" spans="1:11" x14ac:dyDescent="0.2">
      <c r="A201" s="6" t="s">
        <v>209</v>
      </c>
      <c r="B201" s="7">
        <v>0.7182482</v>
      </c>
      <c r="C201" s="7">
        <v>0.80888249999999995</v>
      </c>
      <c r="D201" s="7">
        <v>0.9052848</v>
      </c>
      <c r="E201" s="7">
        <v>1.4208282000000001</v>
      </c>
      <c r="F201" s="7">
        <v>0.53171579999999996</v>
      </c>
      <c r="G201" s="7">
        <v>-0.51946130000000001</v>
      </c>
      <c r="H201" s="7">
        <v>-0.94094670000000002</v>
      </c>
      <c r="I201" s="7">
        <v>-0.30419020000000002</v>
      </c>
      <c r="J201" s="7">
        <v>-1.1920407</v>
      </c>
      <c r="K201" s="7">
        <v>-1.4283205999999999</v>
      </c>
    </row>
    <row r="202" spans="1:11" x14ac:dyDescent="0.2">
      <c r="A202" s="6" t="s">
        <v>210</v>
      </c>
      <c r="B202" s="7">
        <v>0.95302039999999999</v>
      </c>
      <c r="C202" s="7">
        <v>0.41095530000000002</v>
      </c>
      <c r="D202" s="7">
        <v>-0.90341990000000005</v>
      </c>
      <c r="E202" s="7">
        <v>0.55258689999999999</v>
      </c>
      <c r="F202" s="7">
        <v>-0.17971500000000001</v>
      </c>
      <c r="G202" s="7">
        <v>-1.5907125</v>
      </c>
      <c r="H202" s="7">
        <v>-0.98435329999999999</v>
      </c>
      <c r="I202" s="7">
        <v>1.7974169</v>
      </c>
      <c r="J202" s="7">
        <v>0.108986</v>
      </c>
      <c r="K202" s="7">
        <v>-0.16476469999999999</v>
      </c>
    </row>
    <row r="203" spans="1:11" x14ac:dyDescent="0.2">
      <c r="A203" s="6" t="s">
        <v>211</v>
      </c>
      <c r="B203" s="7">
        <v>1.1218067</v>
      </c>
      <c r="C203" s="7">
        <v>0.73877409999999999</v>
      </c>
      <c r="D203" s="7">
        <v>0.60701709999999998</v>
      </c>
      <c r="E203" s="7">
        <v>-1.7070772000000001</v>
      </c>
      <c r="F203" s="7">
        <v>0.76357379999999997</v>
      </c>
      <c r="G203" s="7">
        <v>0.70259389999999999</v>
      </c>
      <c r="H203" s="7">
        <v>-0.2207606</v>
      </c>
      <c r="I203" s="7">
        <v>0.26742860000000002</v>
      </c>
      <c r="J203" s="7">
        <v>-0.87960870000000002</v>
      </c>
      <c r="K203" s="7">
        <v>-1.3937476</v>
      </c>
    </row>
    <row r="204" spans="1:11" x14ac:dyDescent="0.2">
      <c r="A204" s="6" t="s">
        <v>212</v>
      </c>
      <c r="B204" s="7">
        <v>-0.26273340000000001</v>
      </c>
      <c r="C204" s="7">
        <v>0.72092710000000004</v>
      </c>
      <c r="D204" s="7">
        <v>0.1127726</v>
      </c>
      <c r="E204" s="7">
        <v>-0.2217403</v>
      </c>
      <c r="F204" s="7">
        <v>0.35919479999999998</v>
      </c>
      <c r="G204" s="7">
        <v>-0.12963659999999999</v>
      </c>
      <c r="H204" s="7">
        <v>-2.5962784000000001</v>
      </c>
      <c r="I204" s="7">
        <v>0.81177900000000003</v>
      </c>
      <c r="J204" s="7">
        <v>0.4066418</v>
      </c>
      <c r="K204" s="7">
        <v>0.79907340000000004</v>
      </c>
    </row>
    <row r="205" spans="1:11" x14ac:dyDescent="0.2">
      <c r="A205" s="6" t="s">
        <v>213</v>
      </c>
      <c r="B205" s="7">
        <v>0.40728061999999998</v>
      </c>
      <c r="C205" s="7">
        <v>1.30340386</v>
      </c>
      <c r="D205" s="7">
        <v>-0.44738165000000002</v>
      </c>
      <c r="E205" s="7">
        <v>-9.0460639999999995E-2</v>
      </c>
      <c r="F205" s="7">
        <v>-0.63974072999999998</v>
      </c>
      <c r="G205" s="7">
        <v>0.13618437</v>
      </c>
      <c r="H205" s="7">
        <v>0.83130680999999995</v>
      </c>
      <c r="I205" s="7">
        <v>-0.53256910999999996</v>
      </c>
      <c r="J205" s="7">
        <v>1.1059375</v>
      </c>
      <c r="K205" s="7">
        <v>-2.0739610399999999</v>
      </c>
    </row>
    <row r="206" spans="1:11" x14ac:dyDescent="0.2">
      <c r="A206" s="6" t="s">
        <v>214</v>
      </c>
      <c r="B206" s="7">
        <v>-0.51844003000000005</v>
      </c>
      <c r="C206" s="7">
        <v>0.63320385000000001</v>
      </c>
      <c r="D206" s="7">
        <v>-0.39703024999999997</v>
      </c>
      <c r="E206" s="7">
        <v>-1.15346974</v>
      </c>
      <c r="F206" s="7">
        <v>-1.18419451</v>
      </c>
      <c r="G206" s="7">
        <v>-0.95156253000000002</v>
      </c>
      <c r="H206" s="7">
        <v>0.69040232000000001</v>
      </c>
      <c r="I206" s="7">
        <v>1.43609221</v>
      </c>
      <c r="J206" s="7">
        <v>1.4121850199999999</v>
      </c>
      <c r="K206" s="7">
        <v>3.281365E-2</v>
      </c>
    </row>
    <row r="207" spans="1:11" x14ac:dyDescent="0.2">
      <c r="A207" s="6" t="s">
        <v>215</v>
      </c>
      <c r="B207" s="7">
        <v>-2.2146507</v>
      </c>
      <c r="C207" s="7">
        <v>9.9165749999999997E-2</v>
      </c>
      <c r="D207" s="7">
        <v>-0.68831810999999998</v>
      </c>
      <c r="E207" s="7">
        <v>-0.27955704999999997</v>
      </c>
      <c r="F207" s="7">
        <v>-0.22143931</v>
      </c>
      <c r="G207" s="7">
        <v>-0.27257861999999999</v>
      </c>
      <c r="H207" s="7">
        <v>0.57326750000000004</v>
      </c>
      <c r="I207" s="7">
        <v>1.2210554899999999</v>
      </c>
      <c r="J207" s="7">
        <v>0.91349530000000001</v>
      </c>
      <c r="K207" s="7">
        <v>0.86955976000000001</v>
      </c>
    </row>
    <row r="208" spans="1:11" x14ac:dyDescent="0.2">
      <c r="A208" s="6" t="s">
        <v>216</v>
      </c>
      <c r="B208" s="7">
        <v>-1.5892974600000001</v>
      </c>
      <c r="C208" s="7">
        <v>0.68786722499999997</v>
      </c>
      <c r="D208" s="7">
        <v>-1.584030394</v>
      </c>
      <c r="E208" s="7">
        <v>-0.60091273499999998</v>
      </c>
      <c r="F208" s="7">
        <v>-7.2461399999999995E-2</v>
      </c>
      <c r="G208" s="7">
        <v>0.32346977900000001</v>
      </c>
      <c r="H208" s="7">
        <v>1.28038202</v>
      </c>
      <c r="I208" s="7">
        <v>0.480689229</v>
      </c>
      <c r="J208" s="7">
        <v>1.072565741</v>
      </c>
      <c r="K208" s="7">
        <v>1.7279940000000001E-3</v>
      </c>
    </row>
    <row r="209" spans="1:11" x14ac:dyDescent="0.2">
      <c r="A209" s="6" t="s">
        <v>217</v>
      </c>
      <c r="B209" s="7">
        <v>-0.67464875000000002</v>
      </c>
      <c r="C209" s="7">
        <v>0.29067788</v>
      </c>
      <c r="D209" s="7">
        <v>-1.16257652</v>
      </c>
      <c r="E209" s="7">
        <v>-1.77929187</v>
      </c>
      <c r="F209" s="7">
        <v>-0.18249385000000001</v>
      </c>
      <c r="G209" s="7">
        <v>-3.115861E-2</v>
      </c>
      <c r="H209" s="7">
        <v>0.65976999999999997</v>
      </c>
      <c r="I209" s="7">
        <v>1.5742801500000001</v>
      </c>
      <c r="J209" s="7">
        <v>0.91999737000000004</v>
      </c>
      <c r="K209" s="7">
        <v>0.38544420000000001</v>
      </c>
    </row>
    <row r="210" spans="1:11" x14ac:dyDescent="0.2">
      <c r="A210" s="6" t="s">
        <v>218</v>
      </c>
      <c r="B210" s="7">
        <v>0.19360369999999999</v>
      </c>
      <c r="C210" s="7">
        <v>-0.20733260000000001</v>
      </c>
      <c r="D210" s="7">
        <v>-0.84549960000000002</v>
      </c>
      <c r="E210" s="7">
        <v>-1.4988465</v>
      </c>
      <c r="F210" s="7">
        <v>-1.0101557000000001</v>
      </c>
      <c r="G210" s="7">
        <v>1.9708835</v>
      </c>
      <c r="H210" s="7">
        <v>0.50142730000000002</v>
      </c>
      <c r="I210" s="7">
        <v>0.41570990000000002</v>
      </c>
      <c r="J210" s="7">
        <v>0.7469479</v>
      </c>
      <c r="K210" s="7">
        <v>-0.26673780000000002</v>
      </c>
    </row>
    <row r="211" spans="1:11" x14ac:dyDescent="0.2">
      <c r="A211" s="6" t="s">
        <v>219</v>
      </c>
      <c r="B211" s="7">
        <v>-1.93897984</v>
      </c>
      <c r="C211" s="7">
        <v>0.11763672999999999</v>
      </c>
      <c r="D211" s="7">
        <v>-0.76298504</v>
      </c>
      <c r="E211" s="7">
        <v>-1.0560632000000001</v>
      </c>
      <c r="F211" s="7">
        <v>-5.0694870000000003E-2</v>
      </c>
      <c r="G211" s="7">
        <v>0.38816173999999998</v>
      </c>
      <c r="H211" s="7">
        <v>1.10348381</v>
      </c>
      <c r="I211" s="7">
        <v>1.1070232</v>
      </c>
      <c r="J211" s="7">
        <v>0.95608601000000004</v>
      </c>
      <c r="K211" s="7">
        <v>0.13633144999999999</v>
      </c>
    </row>
    <row r="212" spans="1:11" x14ac:dyDescent="0.2">
      <c r="A212" s="6" t="s">
        <v>220</v>
      </c>
      <c r="B212" s="7">
        <v>-1.8808014</v>
      </c>
      <c r="C212" s="7">
        <v>0.91340829999999995</v>
      </c>
      <c r="D212" s="7">
        <v>-0.55174659999999998</v>
      </c>
      <c r="E212" s="7">
        <v>-1.1891977</v>
      </c>
      <c r="F212" s="7">
        <v>-0.19760659999999999</v>
      </c>
      <c r="G212" s="7">
        <v>-0.12293179999999999</v>
      </c>
      <c r="H212" s="7">
        <v>0.90600939999999996</v>
      </c>
      <c r="I212" s="7">
        <v>0.76488610000000001</v>
      </c>
      <c r="J212" s="7">
        <v>0.16540669999999999</v>
      </c>
      <c r="K212" s="7">
        <v>1.1925736</v>
      </c>
    </row>
    <row r="213" spans="1:11" x14ac:dyDescent="0.2">
      <c r="A213" s="6" t="s">
        <v>221</v>
      </c>
      <c r="B213" s="7">
        <v>-1.5790211999999999</v>
      </c>
      <c r="C213" s="7">
        <v>1.2792817000000001</v>
      </c>
      <c r="D213" s="7">
        <v>-1.0875604999999999</v>
      </c>
      <c r="E213" s="7">
        <v>-1.0362157999999999</v>
      </c>
      <c r="F213" s="7">
        <v>-0.58865009999999995</v>
      </c>
      <c r="G213" s="7">
        <v>0.13308590000000001</v>
      </c>
      <c r="H213" s="7">
        <v>0.51378520000000005</v>
      </c>
      <c r="I213" s="7">
        <v>1.0123612</v>
      </c>
      <c r="J213" s="7">
        <v>0.5259452</v>
      </c>
      <c r="K213" s="7">
        <v>0.82698839999999996</v>
      </c>
    </row>
    <row r="214" spans="1:11" x14ac:dyDescent="0.2">
      <c r="A214" s="6" t="s">
        <v>222</v>
      </c>
      <c r="B214" s="7">
        <v>-0.98869819999999997</v>
      </c>
      <c r="C214" s="7">
        <v>1.840128</v>
      </c>
      <c r="D214" s="7">
        <v>-1.0066082000000001</v>
      </c>
      <c r="E214" s="7">
        <v>0.61793039999999999</v>
      </c>
      <c r="F214" s="7">
        <v>-1.2667215999999999</v>
      </c>
      <c r="G214" s="7">
        <v>0.30492229999999998</v>
      </c>
      <c r="H214" s="7">
        <v>-0.68303899999999995</v>
      </c>
      <c r="I214" s="7">
        <v>0.95260630000000002</v>
      </c>
      <c r="J214" s="7">
        <v>0.38252140000000001</v>
      </c>
      <c r="K214" s="7">
        <v>-0.15304139999999999</v>
      </c>
    </row>
    <row r="215" spans="1:11" x14ac:dyDescent="0.2">
      <c r="A215" s="6" t="s">
        <v>223</v>
      </c>
      <c r="B215" s="7">
        <v>0.2407456</v>
      </c>
      <c r="C215" s="7">
        <v>1.5405107</v>
      </c>
      <c r="D215" s="7">
        <v>0.2094203</v>
      </c>
      <c r="E215" s="7">
        <v>-0.48172350000000003</v>
      </c>
      <c r="F215" s="7">
        <v>-1.9644303999999999</v>
      </c>
      <c r="G215" s="7">
        <v>0.32743729999999999</v>
      </c>
      <c r="H215" s="7">
        <v>0.1639062</v>
      </c>
      <c r="I215" s="7">
        <v>0.73204119999999995</v>
      </c>
      <c r="J215" s="7">
        <v>0.47312310000000002</v>
      </c>
      <c r="K215" s="7">
        <v>-1.2410304999999999</v>
      </c>
    </row>
    <row r="216" spans="1:11" x14ac:dyDescent="0.2">
      <c r="A216" s="6" t="s">
        <v>224</v>
      </c>
      <c r="B216" s="7">
        <v>-1.2470784100000001</v>
      </c>
      <c r="C216" s="7">
        <v>0.83963275000000004</v>
      </c>
      <c r="D216" s="7">
        <v>0.40880599000000001</v>
      </c>
      <c r="E216" s="7">
        <v>-1.8814763800000001</v>
      </c>
      <c r="F216" s="7">
        <v>9.5005539999999999E-2</v>
      </c>
      <c r="G216" s="7">
        <v>1.0234946199999999</v>
      </c>
      <c r="H216" s="7">
        <v>1.1417210799999999</v>
      </c>
      <c r="I216" s="7">
        <v>0.38097566999999999</v>
      </c>
      <c r="J216" s="7">
        <v>-3.5665269999999999E-2</v>
      </c>
      <c r="K216" s="7">
        <v>-0.72541559</v>
      </c>
    </row>
    <row r="217" spans="1:11" x14ac:dyDescent="0.2">
      <c r="A217" s="6" t="s">
        <v>225</v>
      </c>
      <c r="B217" s="7">
        <v>-1.0590615999999999</v>
      </c>
      <c r="C217" s="7">
        <v>0.88382530000000004</v>
      </c>
      <c r="D217" s="7">
        <v>-0.72355539999999996</v>
      </c>
      <c r="E217" s="7">
        <v>-1.4239994</v>
      </c>
      <c r="F217" s="7">
        <v>-1.3383455</v>
      </c>
      <c r="G217" s="7">
        <v>0.62594320000000003</v>
      </c>
      <c r="H217" s="7">
        <v>0.78257429999999994</v>
      </c>
      <c r="I217" s="7">
        <v>0.85307949999999999</v>
      </c>
      <c r="J217" s="7">
        <v>0.84714429999999996</v>
      </c>
      <c r="K217" s="7">
        <v>0.55239530000000003</v>
      </c>
    </row>
    <row r="218" spans="1:11" x14ac:dyDescent="0.2">
      <c r="A218" s="6" t="s">
        <v>226</v>
      </c>
      <c r="B218" s="7">
        <v>-0.80396968000000002</v>
      </c>
      <c r="C218" s="7">
        <v>1.84200097</v>
      </c>
      <c r="D218" s="7">
        <v>-0.52982810000000002</v>
      </c>
      <c r="E218" s="7">
        <v>-1.40367197</v>
      </c>
      <c r="F218" s="7">
        <v>-0.28544578999999998</v>
      </c>
      <c r="G218" s="7">
        <v>-7.5500429999999993E-2</v>
      </c>
      <c r="H218" s="7">
        <v>0.51868471999999999</v>
      </c>
      <c r="I218" s="7">
        <v>0.76099749000000005</v>
      </c>
      <c r="J218" s="7">
        <v>0.93018670999999997</v>
      </c>
      <c r="K218" s="7">
        <v>-0.95345393000000001</v>
      </c>
    </row>
    <row r="219" spans="1:11" x14ac:dyDescent="0.2">
      <c r="A219" s="6" t="s">
        <v>227</v>
      </c>
      <c r="B219" s="7">
        <v>-1.72310311</v>
      </c>
      <c r="C219" s="7">
        <v>0.86619813999999995</v>
      </c>
      <c r="D219" s="7">
        <v>-0.65199017000000004</v>
      </c>
      <c r="E219" s="7">
        <v>-1.3756605</v>
      </c>
      <c r="F219" s="7">
        <v>9.5126829999999996E-2</v>
      </c>
      <c r="G219" s="7">
        <v>-0.11891577</v>
      </c>
      <c r="H219" s="7">
        <v>1.0601996199999999</v>
      </c>
      <c r="I219" s="7">
        <v>0.94449757999999995</v>
      </c>
      <c r="J219" s="7">
        <v>-5.5869700000000001E-2</v>
      </c>
      <c r="K219" s="7">
        <v>0.95951708000000002</v>
      </c>
    </row>
    <row r="220" spans="1:11" x14ac:dyDescent="0.2">
      <c r="A220" s="6" t="s">
        <v>228</v>
      </c>
      <c r="B220" s="7">
        <v>-1.8763752</v>
      </c>
      <c r="C220" s="7">
        <v>-2.494772E-2</v>
      </c>
      <c r="D220" s="7">
        <v>-0.80500218000000001</v>
      </c>
      <c r="E220" s="7">
        <v>-1.0992175099999999</v>
      </c>
      <c r="F220" s="7">
        <v>-0.27996542000000002</v>
      </c>
      <c r="G220" s="7">
        <v>0.61141009999999996</v>
      </c>
      <c r="H220" s="7">
        <v>0.72798943000000005</v>
      </c>
      <c r="I220" s="7">
        <v>1.09086002</v>
      </c>
      <c r="J220" s="7">
        <v>1.0278929800000001</v>
      </c>
      <c r="K220" s="7">
        <v>0.62735549999999995</v>
      </c>
    </row>
    <row r="221" spans="1:11" x14ac:dyDescent="0.2">
      <c r="A221" s="6" t="s">
        <v>229</v>
      </c>
      <c r="B221" s="7">
        <v>-1.8212542</v>
      </c>
      <c r="C221" s="7">
        <v>0.56036249999999999</v>
      </c>
      <c r="D221" s="7">
        <v>-0.19338330000000001</v>
      </c>
      <c r="E221" s="7">
        <v>-0.88435350000000001</v>
      </c>
      <c r="F221" s="7">
        <v>-0.76905869999999998</v>
      </c>
      <c r="G221" s="7">
        <v>-0.39889599999999997</v>
      </c>
      <c r="H221" s="7">
        <v>1.1600026000000001</v>
      </c>
      <c r="I221" s="7">
        <v>0.66571139999999995</v>
      </c>
      <c r="J221" s="7">
        <v>0.29383550000000003</v>
      </c>
      <c r="K221" s="7">
        <v>1.3870336999999999</v>
      </c>
    </row>
    <row r="222" spans="1:11" x14ac:dyDescent="0.2">
      <c r="A222" s="6" t="s">
        <v>230</v>
      </c>
      <c r="B222" s="7">
        <v>-1.106975</v>
      </c>
      <c r="C222" s="7">
        <v>1.7784656000000001</v>
      </c>
      <c r="D222" s="7">
        <v>-1.1788951999999999</v>
      </c>
      <c r="E222" s="7">
        <v>0.94991650000000005</v>
      </c>
      <c r="F222" s="7">
        <v>-0.77528580000000002</v>
      </c>
      <c r="G222" s="7">
        <v>0.53999339999999996</v>
      </c>
      <c r="H222" s="7">
        <v>-0.60939710000000002</v>
      </c>
      <c r="I222" s="7">
        <v>0.36148390000000002</v>
      </c>
      <c r="J222" s="7">
        <v>0.70005519999999999</v>
      </c>
      <c r="K222" s="7">
        <v>-0.65936139999999999</v>
      </c>
    </row>
    <row r="223" spans="1:11" x14ac:dyDescent="0.2">
      <c r="A223" s="6" t="s">
        <v>231</v>
      </c>
      <c r="B223" s="7">
        <v>-1.1655272800000001</v>
      </c>
      <c r="C223" s="7">
        <v>0.52534040999999998</v>
      </c>
      <c r="D223" s="7">
        <v>0.58429615000000001</v>
      </c>
      <c r="E223" s="7">
        <v>-2.24620598</v>
      </c>
      <c r="F223" s="7">
        <v>0.43751742999999998</v>
      </c>
      <c r="G223" s="7">
        <v>4.7918250000000003E-2</v>
      </c>
      <c r="H223" s="7">
        <v>0.75984434999999995</v>
      </c>
      <c r="I223" s="7">
        <v>6.0446149999999997E-2</v>
      </c>
      <c r="J223" s="7">
        <v>1.0929996799999999</v>
      </c>
      <c r="K223" s="7">
        <v>-9.6629160000000006E-2</v>
      </c>
    </row>
    <row r="224" spans="1:11" x14ac:dyDescent="0.2">
      <c r="A224" s="6" t="s">
        <v>232</v>
      </c>
      <c r="B224" s="7">
        <v>2.7351600500000002</v>
      </c>
      <c r="C224" s="7">
        <v>0.29110122999999999</v>
      </c>
      <c r="D224" s="7">
        <v>-0.42780903999999997</v>
      </c>
      <c r="E224" s="7">
        <v>-0.12247798</v>
      </c>
      <c r="F224" s="7">
        <v>-0.44363275000000002</v>
      </c>
      <c r="G224" s="7">
        <v>-0.31851752999999999</v>
      </c>
      <c r="H224" s="7">
        <v>-0.67448659</v>
      </c>
      <c r="I224" s="7">
        <v>-6.4199220000000001E-2</v>
      </c>
      <c r="J224" s="7">
        <v>-0.52864104000000001</v>
      </c>
      <c r="K224" s="7">
        <v>-0.44649712000000003</v>
      </c>
    </row>
    <row r="225" spans="1:11" x14ac:dyDescent="0.2">
      <c r="A225" s="6" t="s">
        <v>233</v>
      </c>
      <c r="B225" s="7">
        <v>-0.33759641000000001</v>
      </c>
      <c r="C225" s="7">
        <v>1.10533079</v>
      </c>
      <c r="D225" s="7">
        <v>-3.3939669999999998E-2</v>
      </c>
      <c r="E225" s="7">
        <v>0.23589107000000001</v>
      </c>
      <c r="F225" s="7">
        <v>1.73881303</v>
      </c>
      <c r="G225" s="7">
        <v>-1.6485008699999999</v>
      </c>
      <c r="H225" s="7">
        <v>-0.82971576999999996</v>
      </c>
      <c r="I225" s="7">
        <v>-0.18078937</v>
      </c>
      <c r="J225" s="7">
        <v>-0.78109035000000004</v>
      </c>
      <c r="K225" s="7">
        <v>0.73159753999999999</v>
      </c>
    </row>
    <row r="226" spans="1:11" x14ac:dyDescent="0.2">
      <c r="A226" s="6" t="s">
        <v>234</v>
      </c>
      <c r="B226" s="7">
        <v>-0.24423179</v>
      </c>
      <c r="C226" s="7">
        <v>0.43499829000000001</v>
      </c>
      <c r="D226" s="7">
        <v>0.25547357999999998</v>
      </c>
      <c r="E226" s="7">
        <v>-1.5645216900000001</v>
      </c>
      <c r="F226" s="7">
        <v>-1.71291171</v>
      </c>
      <c r="G226" s="7">
        <v>1.2272669999999999E-2</v>
      </c>
      <c r="H226" s="7">
        <v>9.7679989999999994E-2</v>
      </c>
      <c r="I226" s="7">
        <v>1.39417473</v>
      </c>
      <c r="J226" s="7">
        <v>1.1483518800000001</v>
      </c>
      <c r="K226" s="7">
        <v>0.17871403999999999</v>
      </c>
    </row>
    <row r="227" spans="1:11" x14ac:dyDescent="0.2">
      <c r="A227" s="6" t="s">
        <v>235</v>
      </c>
      <c r="B227" s="7">
        <v>0.90339687999999996</v>
      </c>
      <c r="C227" s="7">
        <v>0.62611145999999995</v>
      </c>
      <c r="D227" s="7">
        <v>-5.031298E-2</v>
      </c>
      <c r="E227" s="7">
        <v>1.2468936100000001</v>
      </c>
      <c r="F227" s="7">
        <v>0.53173884000000005</v>
      </c>
      <c r="G227" s="7">
        <v>-0.20130676</v>
      </c>
      <c r="H227" s="7">
        <v>-2.3052897799999998</v>
      </c>
      <c r="I227" s="7">
        <v>0.11806279</v>
      </c>
      <c r="J227" s="7">
        <v>-0.11435267</v>
      </c>
      <c r="K227" s="7">
        <v>-0.75494139000000005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BCB4D-C00F-1344-AF87-F0E02A4B2B19}">
  <dimension ref="A1:J22"/>
  <sheetViews>
    <sheetView workbookViewId="0">
      <selection sqref="A1:J22"/>
    </sheetView>
  </sheetViews>
  <sheetFormatPr baseColWidth="10" defaultRowHeight="16" x14ac:dyDescent="0.2"/>
  <sheetData>
    <row r="1" spans="1:10" x14ac:dyDescent="0.2">
      <c r="A1" t="s">
        <v>318</v>
      </c>
    </row>
    <row r="2" spans="1:10" x14ac:dyDescent="0.2">
      <c r="A2" t="s">
        <v>306</v>
      </c>
      <c r="B2" t="s">
        <v>273</v>
      </c>
      <c r="C2" t="s">
        <v>326</v>
      </c>
      <c r="D2" t="s">
        <v>307</v>
      </c>
      <c r="E2" t="s">
        <v>308</v>
      </c>
      <c r="F2" t="s">
        <v>309</v>
      </c>
      <c r="G2" t="s">
        <v>310</v>
      </c>
      <c r="H2" t="s">
        <v>311</v>
      </c>
      <c r="I2" t="s">
        <v>312</v>
      </c>
      <c r="J2" t="s">
        <v>313</v>
      </c>
    </row>
    <row r="3" spans="1:10" x14ac:dyDescent="0.2">
      <c r="A3" t="s">
        <v>250</v>
      </c>
      <c r="B3" t="s">
        <v>237</v>
      </c>
      <c r="C3">
        <v>29.8</v>
      </c>
      <c r="D3">
        <v>1250</v>
      </c>
      <c r="E3">
        <v>5247</v>
      </c>
      <c r="F3">
        <v>1012</v>
      </c>
      <c r="G3">
        <v>-184</v>
      </c>
      <c r="H3">
        <v>-38.299999999999997</v>
      </c>
      <c r="I3">
        <v>-77.099999999999994</v>
      </c>
      <c r="J3">
        <v>400</v>
      </c>
    </row>
    <row r="4" spans="1:10" x14ac:dyDescent="0.2">
      <c r="A4" t="s">
        <v>250</v>
      </c>
      <c r="B4" t="s">
        <v>314</v>
      </c>
      <c r="C4">
        <v>39.5</v>
      </c>
      <c r="D4">
        <v>1020</v>
      </c>
      <c r="E4">
        <v>4023</v>
      </c>
      <c r="F4">
        <v>893</v>
      </c>
      <c r="G4">
        <v>-178</v>
      </c>
      <c r="H4">
        <v>-90.5</v>
      </c>
      <c r="I4">
        <v>-62.4</v>
      </c>
      <c r="J4">
        <v>376</v>
      </c>
    </row>
    <row r="5" spans="1:10" x14ac:dyDescent="0.2">
      <c r="A5" t="s">
        <v>250</v>
      </c>
      <c r="B5" t="s">
        <v>315</v>
      </c>
      <c r="C5">
        <v>33.1</v>
      </c>
      <c r="D5">
        <v>986</v>
      </c>
      <c r="E5">
        <v>4209</v>
      </c>
      <c r="F5">
        <v>866</v>
      </c>
      <c r="G5">
        <v>-170</v>
      </c>
      <c r="H5">
        <v>-95.4</v>
      </c>
      <c r="I5">
        <v>-55.9</v>
      </c>
      <c r="J5">
        <v>419</v>
      </c>
    </row>
    <row r="6" spans="1:10" x14ac:dyDescent="0.2">
      <c r="A6" t="s">
        <v>250</v>
      </c>
      <c r="B6" t="s">
        <v>236</v>
      </c>
      <c r="C6">
        <v>36.1</v>
      </c>
      <c r="D6">
        <v>813</v>
      </c>
      <c r="E6">
        <v>5026</v>
      </c>
      <c r="F6">
        <v>974</v>
      </c>
      <c r="G6">
        <v>-168</v>
      </c>
      <c r="H6">
        <v>-35.200000000000003</v>
      </c>
      <c r="I6">
        <v>-38.200000000000003</v>
      </c>
      <c r="J6">
        <v>363</v>
      </c>
    </row>
    <row r="7" spans="1:10" x14ac:dyDescent="0.2">
      <c r="A7" t="s">
        <v>240</v>
      </c>
      <c r="B7" t="s">
        <v>237</v>
      </c>
      <c r="C7">
        <v>37.4</v>
      </c>
      <c r="D7">
        <v>864</v>
      </c>
      <c r="E7">
        <v>4655</v>
      </c>
      <c r="F7">
        <v>780</v>
      </c>
      <c r="G7">
        <v>-176</v>
      </c>
      <c r="H7">
        <v>-74.599999999999994</v>
      </c>
      <c r="I7">
        <v>-21</v>
      </c>
      <c r="J7">
        <v>423</v>
      </c>
    </row>
    <row r="8" spans="1:10" x14ac:dyDescent="0.2">
      <c r="A8" t="s">
        <v>240</v>
      </c>
      <c r="B8" t="s">
        <v>314</v>
      </c>
      <c r="C8">
        <v>38.5</v>
      </c>
      <c r="D8">
        <v>796</v>
      </c>
      <c r="E8">
        <v>4385</v>
      </c>
      <c r="F8">
        <v>1221</v>
      </c>
      <c r="G8">
        <v>-158</v>
      </c>
      <c r="H8">
        <v>0.48</v>
      </c>
      <c r="I8">
        <v>17</v>
      </c>
      <c r="J8">
        <v>485</v>
      </c>
    </row>
    <row r="9" spans="1:10" x14ac:dyDescent="0.2">
      <c r="A9" t="s">
        <v>240</v>
      </c>
      <c r="B9" t="s">
        <v>315</v>
      </c>
      <c r="C9">
        <v>41.4</v>
      </c>
      <c r="D9">
        <v>1011</v>
      </c>
      <c r="E9">
        <v>4010</v>
      </c>
      <c r="F9">
        <v>877</v>
      </c>
      <c r="G9">
        <v>-178</v>
      </c>
      <c r="H9">
        <v>-101</v>
      </c>
      <c r="I9">
        <v>-2.72</v>
      </c>
      <c r="J9">
        <v>426</v>
      </c>
    </row>
    <row r="10" spans="1:10" x14ac:dyDescent="0.2">
      <c r="A10" t="s">
        <v>240</v>
      </c>
      <c r="B10" t="s">
        <v>236</v>
      </c>
      <c r="C10">
        <v>35.1</v>
      </c>
      <c r="D10">
        <v>927</v>
      </c>
      <c r="E10">
        <v>4494</v>
      </c>
      <c r="F10">
        <v>952</v>
      </c>
      <c r="G10">
        <v>-152</v>
      </c>
      <c r="H10">
        <v>-81.599999999999994</v>
      </c>
      <c r="I10">
        <v>-10.199999999999999</v>
      </c>
      <c r="J10">
        <v>273</v>
      </c>
    </row>
    <row r="11" spans="1:10" x14ac:dyDescent="0.2">
      <c r="A11" t="s">
        <v>242</v>
      </c>
      <c r="B11" t="s">
        <v>237</v>
      </c>
      <c r="C11">
        <v>52.1</v>
      </c>
      <c r="D11">
        <v>2153</v>
      </c>
      <c r="E11">
        <v>5081</v>
      </c>
      <c r="F11">
        <v>1130</v>
      </c>
      <c r="G11">
        <v>-141</v>
      </c>
      <c r="H11">
        <v>-44.5</v>
      </c>
      <c r="I11">
        <v>78.099999999999994</v>
      </c>
      <c r="J11">
        <v>472</v>
      </c>
    </row>
    <row r="12" spans="1:10" x14ac:dyDescent="0.2">
      <c r="A12" t="s">
        <v>242</v>
      </c>
      <c r="B12" t="s">
        <v>314</v>
      </c>
      <c r="C12">
        <v>45.8</v>
      </c>
      <c r="D12">
        <v>1584</v>
      </c>
      <c r="E12">
        <v>4327</v>
      </c>
      <c r="F12">
        <v>922</v>
      </c>
      <c r="G12">
        <v>-181</v>
      </c>
      <c r="H12">
        <v>-67.099999999999994</v>
      </c>
      <c r="I12">
        <v>-51</v>
      </c>
      <c r="J12">
        <v>427</v>
      </c>
    </row>
    <row r="13" spans="1:10" x14ac:dyDescent="0.2">
      <c r="A13" t="s">
        <v>242</v>
      </c>
      <c r="B13" t="s">
        <v>315</v>
      </c>
      <c r="C13">
        <v>40.4</v>
      </c>
      <c r="D13">
        <v>1100</v>
      </c>
      <c r="E13">
        <v>3514</v>
      </c>
      <c r="F13">
        <v>654</v>
      </c>
      <c r="G13">
        <v>-204</v>
      </c>
      <c r="H13">
        <v>-150</v>
      </c>
      <c r="I13">
        <v>-84.5</v>
      </c>
      <c r="J13">
        <v>364</v>
      </c>
    </row>
    <row r="14" spans="1:10" x14ac:dyDescent="0.2">
      <c r="A14" t="s">
        <v>242</v>
      </c>
      <c r="B14" t="s">
        <v>236</v>
      </c>
      <c r="C14">
        <v>51.6</v>
      </c>
      <c r="D14">
        <v>2155</v>
      </c>
      <c r="E14">
        <v>3739</v>
      </c>
      <c r="F14">
        <v>1295</v>
      </c>
      <c r="G14">
        <v>-202</v>
      </c>
      <c r="H14">
        <v>-95.3</v>
      </c>
      <c r="I14">
        <v>-30.4</v>
      </c>
      <c r="J14">
        <v>292</v>
      </c>
    </row>
    <row r="15" spans="1:10" x14ac:dyDescent="0.2">
      <c r="A15" t="s">
        <v>316</v>
      </c>
      <c r="B15" t="s">
        <v>315</v>
      </c>
      <c r="C15">
        <v>23.7</v>
      </c>
      <c r="D15">
        <v>1004</v>
      </c>
      <c r="E15">
        <v>3003</v>
      </c>
      <c r="F15">
        <v>837</v>
      </c>
      <c r="G15">
        <v>-213</v>
      </c>
      <c r="H15">
        <v>-116</v>
      </c>
      <c r="I15">
        <v>-27.5</v>
      </c>
      <c r="J15">
        <v>297</v>
      </c>
    </row>
    <row r="16" spans="1:10" x14ac:dyDescent="0.2">
      <c r="A16" t="s">
        <v>259</v>
      </c>
      <c r="B16" t="s">
        <v>237</v>
      </c>
      <c r="C16">
        <v>36.6</v>
      </c>
      <c r="D16">
        <v>1119</v>
      </c>
      <c r="E16">
        <v>3687</v>
      </c>
      <c r="F16">
        <v>922</v>
      </c>
      <c r="G16">
        <v>-225</v>
      </c>
      <c r="H16">
        <v>-65</v>
      </c>
      <c r="I16">
        <v>-13.7</v>
      </c>
      <c r="J16">
        <v>273</v>
      </c>
    </row>
    <row r="17" spans="1:10" x14ac:dyDescent="0.2">
      <c r="A17" t="s">
        <v>259</v>
      </c>
      <c r="B17" t="s">
        <v>314</v>
      </c>
      <c r="C17">
        <v>41.3</v>
      </c>
      <c r="D17">
        <v>887</v>
      </c>
      <c r="E17">
        <v>3683</v>
      </c>
      <c r="F17">
        <v>1201</v>
      </c>
      <c r="G17">
        <v>-233</v>
      </c>
      <c r="H17">
        <v>-37.700000000000003</v>
      </c>
      <c r="I17">
        <v>-6.64</v>
      </c>
      <c r="J17">
        <v>691</v>
      </c>
    </row>
    <row r="18" spans="1:10" x14ac:dyDescent="0.2">
      <c r="A18" t="s">
        <v>259</v>
      </c>
      <c r="B18" t="s">
        <v>236</v>
      </c>
      <c r="C18">
        <v>30</v>
      </c>
      <c r="D18">
        <v>971</v>
      </c>
      <c r="E18">
        <v>3573</v>
      </c>
      <c r="F18">
        <v>881</v>
      </c>
      <c r="G18">
        <v>-195</v>
      </c>
      <c r="H18">
        <v>-92.3</v>
      </c>
      <c r="I18">
        <v>0.61</v>
      </c>
      <c r="J18">
        <v>207</v>
      </c>
    </row>
    <row r="19" spans="1:10" x14ac:dyDescent="0.2">
      <c r="A19" t="s">
        <v>317</v>
      </c>
      <c r="B19" t="s">
        <v>315</v>
      </c>
      <c r="C19">
        <v>14.5</v>
      </c>
      <c r="D19">
        <v>1041</v>
      </c>
      <c r="E19">
        <v>2495</v>
      </c>
      <c r="F19">
        <v>751</v>
      </c>
      <c r="G19">
        <v>-145</v>
      </c>
      <c r="H19">
        <v>-85.3</v>
      </c>
      <c r="I19">
        <v>-27.9</v>
      </c>
      <c r="J19">
        <v>420</v>
      </c>
    </row>
    <row r="20" spans="1:10" x14ac:dyDescent="0.2">
      <c r="A20" t="s">
        <v>260</v>
      </c>
      <c r="B20" t="s">
        <v>237</v>
      </c>
      <c r="C20">
        <v>20.3</v>
      </c>
      <c r="D20">
        <v>1194</v>
      </c>
      <c r="E20">
        <v>3727</v>
      </c>
      <c r="F20">
        <v>984</v>
      </c>
      <c r="G20">
        <v>-143</v>
      </c>
      <c r="H20">
        <v>-49.5</v>
      </c>
      <c r="I20">
        <v>-20.9</v>
      </c>
      <c r="J20">
        <v>446</v>
      </c>
    </row>
    <row r="21" spans="1:10" x14ac:dyDescent="0.2">
      <c r="A21" t="s">
        <v>260</v>
      </c>
      <c r="B21" t="s">
        <v>314</v>
      </c>
      <c r="C21">
        <v>26.4</v>
      </c>
      <c r="D21">
        <v>946</v>
      </c>
      <c r="E21">
        <v>3061</v>
      </c>
      <c r="F21">
        <v>797</v>
      </c>
      <c r="G21">
        <v>-141</v>
      </c>
      <c r="H21">
        <v>-124</v>
      </c>
      <c r="I21">
        <v>6.22</v>
      </c>
      <c r="J21">
        <v>438</v>
      </c>
    </row>
    <row r="22" spans="1:10" x14ac:dyDescent="0.2">
      <c r="A22" t="s">
        <v>260</v>
      </c>
      <c r="B22" t="s">
        <v>236</v>
      </c>
      <c r="C22">
        <v>21.4</v>
      </c>
      <c r="D22">
        <v>714</v>
      </c>
      <c r="E22">
        <v>3194</v>
      </c>
      <c r="F22">
        <v>602</v>
      </c>
      <c r="G22">
        <v>-149</v>
      </c>
      <c r="H22">
        <v>-130</v>
      </c>
      <c r="I22">
        <v>-47.4</v>
      </c>
      <c r="J22">
        <v>241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6FFEF-D7C1-884C-996E-B1D2CC3E0136}">
  <dimension ref="A1:J22"/>
  <sheetViews>
    <sheetView workbookViewId="0">
      <selection sqref="A1:J22"/>
    </sheetView>
  </sheetViews>
  <sheetFormatPr baseColWidth="10" defaultRowHeight="16" x14ac:dyDescent="0.2"/>
  <sheetData>
    <row r="1" spans="1:10" x14ac:dyDescent="0.2">
      <c r="A1" t="s">
        <v>319</v>
      </c>
    </row>
    <row r="2" spans="1:10" x14ac:dyDescent="0.2">
      <c r="A2" t="s">
        <v>306</v>
      </c>
      <c r="B2" t="s">
        <v>273</v>
      </c>
      <c r="C2" t="s">
        <v>326</v>
      </c>
      <c r="D2" t="s">
        <v>307</v>
      </c>
      <c r="E2" t="s">
        <v>308</v>
      </c>
      <c r="F2" t="s">
        <v>309</v>
      </c>
      <c r="G2" t="s">
        <v>310</v>
      </c>
      <c r="H2" t="s">
        <v>311</v>
      </c>
      <c r="I2" t="s">
        <v>312</v>
      </c>
      <c r="J2" t="s">
        <v>313</v>
      </c>
    </row>
    <row r="3" spans="1:10" x14ac:dyDescent="0.2">
      <c r="A3" t="s">
        <v>250</v>
      </c>
      <c r="B3" t="s">
        <v>237</v>
      </c>
      <c r="C3">
        <v>61.9</v>
      </c>
      <c r="D3">
        <v>646</v>
      </c>
      <c r="E3">
        <v>3319</v>
      </c>
      <c r="F3">
        <v>693</v>
      </c>
      <c r="G3">
        <v>-213</v>
      </c>
      <c r="H3">
        <v>61.5</v>
      </c>
      <c r="I3">
        <v>164</v>
      </c>
      <c r="J3">
        <v>829</v>
      </c>
    </row>
    <row r="4" spans="1:10" x14ac:dyDescent="0.2">
      <c r="A4" t="s">
        <v>250</v>
      </c>
      <c r="B4" t="s">
        <v>314</v>
      </c>
      <c r="C4">
        <v>49.9</v>
      </c>
      <c r="D4">
        <v>632</v>
      </c>
      <c r="E4">
        <v>2806</v>
      </c>
      <c r="F4">
        <v>569</v>
      </c>
      <c r="G4">
        <v>-199</v>
      </c>
      <c r="H4">
        <v>34.700000000000003</v>
      </c>
      <c r="I4">
        <v>165</v>
      </c>
      <c r="J4">
        <v>744</v>
      </c>
    </row>
    <row r="5" spans="1:10" x14ac:dyDescent="0.2">
      <c r="A5" t="s">
        <v>250</v>
      </c>
      <c r="B5" t="s">
        <v>315</v>
      </c>
      <c r="C5">
        <v>52.4</v>
      </c>
      <c r="D5">
        <v>589</v>
      </c>
      <c r="E5">
        <v>3019</v>
      </c>
      <c r="F5">
        <v>632</v>
      </c>
      <c r="G5">
        <v>-192</v>
      </c>
      <c r="H5">
        <v>37.200000000000003</v>
      </c>
      <c r="I5">
        <v>173</v>
      </c>
      <c r="J5">
        <v>832</v>
      </c>
    </row>
    <row r="6" spans="1:10" x14ac:dyDescent="0.2">
      <c r="A6" t="s">
        <v>250</v>
      </c>
      <c r="B6" t="s">
        <v>236</v>
      </c>
      <c r="C6">
        <v>51.4</v>
      </c>
      <c r="D6">
        <v>717</v>
      </c>
      <c r="E6">
        <v>3793</v>
      </c>
      <c r="F6">
        <v>707</v>
      </c>
      <c r="G6">
        <v>-228</v>
      </c>
      <c r="H6">
        <v>88.1</v>
      </c>
      <c r="I6">
        <v>220</v>
      </c>
      <c r="J6">
        <v>1043</v>
      </c>
    </row>
    <row r="7" spans="1:10" x14ac:dyDescent="0.2">
      <c r="A7" t="s">
        <v>240</v>
      </c>
      <c r="B7" t="s">
        <v>237</v>
      </c>
      <c r="C7">
        <v>57</v>
      </c>
      <c r="D7">
        <v>460</v>
      </c>
      <c r="E7">
        <v>3333</v>
      </c>
      <c r="F7">
        <v>565</v>
      </c>
      <c r="G7">
        <v>-205</v>
      </c>
      <c r="H7">
        <v>40.9</v>
      </c>
      <c r="I7">
        <v>241</v>
      </c>
      <c r="J7">
        <v>719</v>
      </c>
    </row>
    <row r="8" spans="1:10" x14ac:dyDescent="0.2">
      <c r="A8" t="s">
        <v>240</v>
      </c>
      <c r="B8" t="s">
        <v>314</v>
      </c>
      <c r="C8">
        <v>54.5</v>
      </c>
      <c r="D8">
        <v>506</v>
      </c>
      <c r="E8">
        <v>3059</v>
      </c>
      <c r="F8">
        <v>1010</v>
      </c>
      <c r="G8">
        <v>-193</v>
      </c>
      <c r="H8">
        <v>89.6</v>
      </c>
      <c r="I8">
        <v>262</v>
      </c>
      <c r="J8">
        <v>902</v>
      </c>
    </row>
    <row r="9" spans="1:10" x14ac:dyDescent="0.2">
      <c r="A9" t="s">
        <v>240</v>
      </c>
      <c r="B9" t="s">
        <v>315</v>
      </c>
      <c r="C9">
        <v>50.1</v>
      </c>
      <c r="D9">
        <v>550</v>
      </c>
      <c r="E9">
        <v>2940</v>
      </c>
      <c r="F9">
        <v>566</v>
      </c>
      <c r="G9">
        <v>-189</v>
      </c>
      <c r="H9">
        <v>33.700000000000003</v>
      </c>
      <c r="I9">
        <v>249</v>
      </c>
      <c r="J9">
        <v>648</v>
      </c>
    </row>
    <row r="10" spans="1:10" x14ac:dyDescent="0.2">
      <c r="A10" t="s">
        <v>240</v>
      </c>
      <c r="B10" t="s">
        <v>236</v>
      </c>
      <c r="C10">
        <v>55.4</v>
      </c>
      <c r="D10">
        <v>740</v>
      </c>
      <c r="E10">
        <v>3571</v>
      </c>
      <c r="F10">
        <v>562</v>
      </c>
      <c r="G10">
        <v>-223</v>
      </c>
      <c r="H10">
        <v>36.1</v>
      </c>
      <c r="I10">
        <v>272</v>
      </c>
      <c r="J10">
        <v>823</v>
      </c>
    </row>
    <row r="11" spans="1:10" x14ac:dyDescent="0.2">
      <c r="A11" t="s">
        <v>242</v>
      </c>
      <c r="B11" t="s">
        <v>237</v>
      </c>
      <c r="C11">
        <v>27.9</v>
      </c>
      <c r="D11">
        <v>1214</v>
      </c>
      <c r="E11">
        <v>3512</v>
      </c>
      <c r="F11">
        <v>656</v>
      </c>
      <c r="G11">
        <v>-126</v>
      </c>
      <c r="H11">
        <v>124</v>
      </c>
      <c r="I11">
        <v>402</v>
      </c>
      <c r="J11">
        <v>1075</v>
      </c>
    </row>
    <row r="12" spans="1:10" x14ac:dyDescent="0.2">
      <c r="A12" t="s">
        <v>242</v>
      </c>
      <c r="B12" t="s">
        <v>314</v>
      </c>
      <c r="C12">
        <v>29.9</v>
      </c>
      <c r="D12">
        <v>683</v>
      </c>
      <c r="E12">
        <v>2809</v>
      </c>
      <c r="F12">
        <v>469</v>
      </c>
      <c r="G12">
        <v>-181</v>
      </c>
      <c r="H12">
        <v>69.5</v>
      </c>
      <c r="I12">
        <v>164</v>
      </c>
      <c r="J12">
        <v>939</v>
      </c>
    </row>
    <row r="13" spans="1:10" x14ac:dyDescent="0.2">
      <c r="A13" t="s">
        <v>242</v>
      </c>
      <c r="B13" t="s">
        <v>315</v>
      </c>
      <c r="C13">
        <v>27.8</v>
      </c>
      <c r="D13">
        <v>536</v>
      </c>
      <c r="E13">
        <v>2058</v>
      </c>
      <c r="F13">
        <v>355</v>
      </c>
      <c r="G13">
        <v>-191</v>
      </c>
      <c r="H13">
        <v>-3.37</v>
      </c>
      <c r="I13">
        <v>145</v>
      </c>
      <c r="J13">
        <v>766</v>
      </c>
    </row>
    <row r="14" spans="1:10" x14ac:dyDescent="0.2">
      <c r="A14" t="s">
        <v>242</v>
      </c>
      <c r="B14" t="s">
        <v>236</v>
      </c>
      <c r="C14">
        <v>34.4</v>
      </c>
      <c r="D14">
        <v>694</v>
      </c>
      <c r="E14">
        <v>2296</v>
      </c>
      <c r="F14">
        <v>607</v>
      </c>
      <c r="G14">
        <v>-176</v>
      </c>
      <c r="H14">
        <v>52.9</v>
      </c>
      <c r="I14">
        <v>193</v>
      </c>
      <c r="J14">
        <v>671</v>
      </c>
    </row>
    <row r="15" spans="1:10" x14ac:dyDescent="0.2">
      <c r="A15" t="s">
        <v>316</v>
      </c>
      <c r="B15" t="s">
        <v>315</v>
      </c>
      <c r="C15">
        <v>52.3</v>
      </c>
      <c r="D15">
        <v>456</v>
      </c>
      <c r="E15">
        <v>2185</v>
      </c>
      <c r="F15">
        <v>497</v>
      </c>
      <c r="G15">
        <v>-209</v>
      </c>
      <c r="H15">
        <v>59.9</v>
      </c>
      <c r="I15">
        <v>209</v>
      </c>
      <c r="J15">
        <v>662</v>
      </c>
    </row>
    <row r="16" spans="1:10" x14ac:dyDescent="0.2">
      <c r="A16" t="s">
        <v>259</v>
      </c>
      <c r="B16" t="s">
        <v>237</v>
      </c>
      <c r="C16">
        <v>49.2</v>
      </c>
      <c r="D16">
        <v>413</v>
      </c>
      <c r="E16">
        <v>2369</v>
      </c>
      <c r="F16">
        <v>617</v>
      </c>
      <c r="G16">
        <v>-216</v>
      </c>
      <c r="H16">
        <v>72.8</v>
      </c>
      <c r="I16">
        <v>247</v>
      </c>
      <c r="J16">
        <v>606</v>
      </c>
    </row>
    <row r="17" spans="1:10" x14ac:dyDescent="0.2">
      <c r="A17" t="s">
        <v>259</v>
      </c>
      <c r="B17" t="s">
        <v>314</v>
      </c>
      <c r="C17">
        <v>40.1</v>
      </c>
      <c r="D17">
        <v>668</v>
      </c>
      <c r="E17">
        <v>2634</v>
      </c>
      <c r="F17">
        <v>971</v>
      </c>
      <c r="G17">
        <v>-235</v>
      </c>
      <c r="H17">
        <v>84.8</v>
      </c>
      <c r="I17">
        <v>210</v>
      </c>
      <c r="J17">
        <v>1150</v>
      </c>
    </row>
    <row r="18" spans="1:10" x14ac:dyDescent="0.2">
      <c r="A18" t="s">
        <v>259</v>
      </c>
      <c r="B18" t="s">
        <v>236</v>
      </c>
      <c r="C18">
        <v>49.9</v>
      </c>
      <c r="D18">
        <v>612</v>
      </c>
      <c r="E18">
        <v>2679</v>
      </c>
      <c r="F18">
        <v>505</v>
      </c>
      <c r="G18">
        <v>-221</v>
      </c>
      <c r="H18">
        <v>55.1</v>
      </c>
      <c r="I18">
        <v>274</v>
      </c>
      <c r="J18">
        <v>664</v>
      </c>
    </row>
    <row r="19" spans="1:10" x14ac:dyDescent="0.2">
      <c r="A19" t="s">
        <v>317</v>
      </c>
      <c r="B19" t="s">
        <v>315</v>
      </c>
      <c r="C19">
        <v>48</v>
      </c>
      <c r="D19">
        <v>493</v>
      </c>
      <c r="E19">
        <v>2474</v>
      </c>
      <c r="F19">
        <v>483</v>
      </c>
      <c r="G19">
        <v>-134</v>
      </c>
      <c r="H19">
        <v>11.7</v>
      </c>
      <c r="I19">
        <v>89.8</v>
      </c>
      <c r="J19">
        <v>732</v>
      </c>
    </row>
    <row r="20" spans="1:10" x14ac:dyDescent="0.2">
      <c r="A20" t="s">
        <v>260</v>
      </c>
      <c r="B20" t="s">
        <v>237</v>
      </c>
      <c r="C20">
        <v>49.9</v>
      </c>
      <c r="D20">
        <v>600</v>
      </c>
      <c r="E20">
        <v>3063</v>
      </c>
      <c r="F20">
        <v>686</v>
      </c>
      <c r="G20">
        <v>-143</v>
      </c>
      <c r="H20">
        <v>30.2</v>
      </c>
      <c r="I20">
        <v>123</v>
      </c>
      <c r="J20">
        <v>832</v>
      </c>
    </row>
    <row r="21" spans="1:10" x14ac:dyDescent="0.2">
      <c r="A21" t="s">
        <v>260</v>
      </c>
      <c r="B21" t="s">
        <v>314</v>
      </c>
      <c r="C21">
        <v>58.9</v>
      </c>
      <c r="D21">
        <v>631</v>
      </c>
      <c r="E21">
        <v>2998</v>
      </c>
      <c r="F21">
        <v>535</v>
      </c>
      <c r="G21">
        <v>-141</v>
      </c>
      <c r="H21">
        <v>17.100000000000001</v>
      </c>
      <c r="I21">
        <v>178</v>
      </c>
      <c r="J21">
        <v>691</v>
      </c>
    </row>
    <row r="22" spans="1:10" x14ac:dyDescent="0.2">
      <c r="A22" t="s">
        <v>260</v>
      </c>
      <c r="B22" t="s">
        <v>236</v>
      </c>
      <c r="C22">
        <v>50.5</v>
      </c>
      <c r="D22">
        <v>609</v>
      </c>
      <c r="E22">
        <v>2843</v>
      </c>
      <c r="F22">
        <v>355</v>
      </c>
      <c r="G22">
        <v>-202</v>
      </c>
      <c r="H22">
        <v>-21.9</v>
      </c>
      <c r="I22">
        <v>138</v>
      </c>
      <c r="J22">
        <v>759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Fig.2 A</vt:lpstr>
      <vt:lpstr>Fig.2 B</vt:lpstr>
      <vt:lpstr>Fig.2 C</vt:lpstr>
      <vt:lpstr>Fig.3 D</vt:lpstr>
      <vt:lpstr>Fig.3 E</vt:lpstr>
      <vt:lpstr>Fig.3 F</vt:lpstr>
      <vt:lpstr>Fig.5</vt:lpstr>
      <vt:lpstr>Fig.6 A</vt:lpstr>
      <vt:lpstr>Fig. 6 B</vt:lpstr>
      <vt:lpstr>Fig. 6 C</vt:lpstr>
      <vt:lpstr>Fig. 6 D</vt:lpstr>
      <vt:lpstr>Fig. 6 E</vt:lpstr>
      <vt:lpstr>Fig. 6 F</vt:lpstr>
      <vt:lpstr>Fig. 6 G</vt:lpstr>
      <vt:lpstr>Fig.7 A</vt:lpstr>
      <vt:lpstr>Fig.7 B</vt:lpstr>
      <vt:lpstr>Fig.7 C</vt:lpstr>
      <vt:lpstr>Fig.7 D</vt:lpstr>
      <vt:lpstr>Fig S2 F</vt:lpstr>
      <vt:lpstr>Fig S6 A</vt:lpstr>
      <vt:lpstr>Fig S6 B</vt:lpstr>
      <vt:lpstr>Fig S6 C</vt:lpstr>
      <vt:lpstr>Fig S6 D</vt:lpstr>
      <vt:lpstr>Fig S6 E</vt:lpstr>
      <vt:lpstr>Fig S6 F</vt:lpstr>
      <vt:lpstr>Fig S6 G</vt:lpstr>
      <vt:lpstr>Fig S7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Romaila Ahmed Abdelraouf</dc:creator>
  <cp:lastModifiedBy>Jinhee Kim</cp:lastModifiedBy>
  <dcterms:created xsi:type="dcterms:W3CDTF">2025-10-24T15:59:06Z</dcterms:created>
  <dcterms:modified xsi:type="dcterms:W3CDTF">2025-12-08T22:34:25Z</dcterms:modified>
</cp:coreProperties>
</file>