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067b7ed88dfd13/Documents/ICI PBMC paper/Editedpostreview/Resubmission 10-2025/"/>
    </mc:Choice>
  </mc:AlternateContent>
  <xr:revisionPtr revIDLastSave="9" documentId="8_{6BE8F93E-D983-40A1-8744-AA8BBB979519}" xr6:coauthVersionLast="47" xr6:coauthVersionMax="47" xr10:uidLastSave="{3C637973-B50A-4869-A3B1-ED05038A1674}"/>
  <bookViews>
    <workbookView xWindow="-98" yWindow="-98" windowWidth="24196" windowHeight="14476" xr2:uid="{BC99C106-BCE5-41F8-909D-5F917346AF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" l="1"/>
  <c r="H36" i="1"/>
  <c r="H45" i="1"/>
  <c r="H46" i="1"/>
  <c r="H48" i="1"/>
  <c r="H3" i="1"/>
  <c r="H4" i="1"/>
  <c r="H5" i="1"/>
  <c r="H7" i="1"/>
  <c r="H8" i="1"/>
  <c r="H9" i="1"/>
  <c r="H11" i="1"/>
  <c r="H12" i="1"/>
  <c r="H13" i="1"/>
  <c r="H15" i="1"/>
  <c r="H20" i="1"/>
  <c r="H22" i="1"/>
  <c r="H23" i="1"/>
  <c r="H24" i="1"/>
  <c r="H25" i="1"/>
  <c r="H26" i="1"/>
  <c r="H27" i="1"/>
  <c r="H29" i="1"/>
  <c r="H31" i="1"/>
  <c r="H32" i="1"/>
  <c r="H34" i="1"/>
  <c r="H35" i="1"/>
  <c r="H37" i="1"/>
  <c r="H38" i="1"/>
  <c r="H40" i="1"/>
  <c r="H42" i="1"/>
  <c r="H43" i="1"/>
  <c r="H44" i="1"/>
  <c r="H47" i="1"/>
  <c r="H49" i="1"/>
  <c r="H50" i="1"/>
  <c r="H6" i="1"/>
  <c r="H10" i="1"/>
  <c r="H14" i="1"/>
  <c r="H16" i="1"/>
  <c r="H17" i="1"/>
  <c r="H18" i="1"/>
  <c r="H21" i="1"/>
  <c r="H28" i="1"/>
  <c r="H30" i="1"/>
  <c r="H39" i="1"/>
  <c r="H41" i="1"/>
  <c r="H51" i="1"/>
  <c r="H19" i="1"/>
</calcChain>
</file>

<file path=xl/sharedStrings.xml><?xml version="1.0" encoding="utf-8"?>
<sst xmlns="http://schemas.openxmlformats.org/spreadsheetml/2006/main" count="121" uniqueCount="28">
  <si>
    <t>irAE details</t>
  </si>
  <si>
    <t>irAE types</t>
  </si>
  <si>
    <t>Paired sample</t>
  </si>
  <si>
    <t>Timepoints analyzed</t>
  </si>
  <si>
    <t>age</t>
  </si>
  <si>
    <t>number of irAEs</t>
  </si>
  <si>
    <t>hepatitis</t>
  </si>
  <si>
    <t>diarrhea</t>
  </si>
  <si>
    <t>derm</t>
  </si>
  <si>
    <t>thyroid</t>
  </si>
  <si>
    <t>arthritis</t>
  </si>
  <si>
    <t>sicca</t>
  </si>
  <si>
    <t>myocarditis</t>
  </si>
  <si>
    <t>myalgia</t>
  </si>
  <si>
    <t>No</t>
  </si>
  <si>
    <t>Pre</t>
  </si>
  <si>
    <t>Yes</t>
  </si>
  <si>
    <t>Pre and Post</t>
  </si>
  <si>
    <t>Post</t>
  </si>
  <si>
    <t>irAE at time of 6week 
sample collection</t>
  </si>
  <si>
    <t>Month 
of irAE onset</t>
  </si>
  <si>
    <t>Week
 of irAE onset</t>
  </si>
  <si>
    <t>Sample</t>
  </si>
  <si>
    <t>High (1) or low (0)
 irAE severity</t>
  </si>
  <si>
    <t>sex 
(1 = Female)</t>
  </si>
  <si>
    <t>irae 
(1=Yes)</t>
  </si>
  <si>
    <t>non-thyroid endocrine*</t>
  </si>
  <si>
    <t>*Non-thyroid endocrine irAEs included hypothyroidism (n=3), adrenal sufficiency (n=7), diabetes (n=1), hypophysitis (n=1) and adrenal insufficiency (n=1). Data were not available for 4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</si>
</sst>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0" fontId="0" fillId="0" borderId="1" xfId="0" applyBorder="1"/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/>
    <xf numFmtId="0" fontId="0" fillId="0" borderId="0" xfId="0" applyAlignment="1">
      <alignment wrapText="1"/>
    </xf>
    <xf numFmtId="1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95744-B2ED-4CEC-B71F-4275CA6AEE4E}">
  <dimension ref="A1:T52"/>
  <sheetViews>
    <sheetView tabSelected="1" workbookViewId="0">
      <selection activeCell="J57" sqref="J57"/>
    </sheetView>
  </sheetViews>
  <sheetFormatPr defaultRowHeight="14.25" x14ac:dyDescent="0.45"/>
  <cols>
    <col min="2" max="2" width="11.73046875" bestFit="1" customWidth="1"/>
    <col min="3" max="3" width="16.73046875" bestFit="1" customWidth="1"/>
    <col min="4" max="4" width="3.46484375" bestFit="1" customWidth="1"/>
    <col min="5" max="5" width="13.33203125" bestFit="1" customWidth="1"/>
    <col min="6" max="6" width="9.9296875" bestFit="1" customWidth="1"/>
    <col min="7" max="7" width="15.1328125" bestFit="1" customWidth="1"/>
    <col min="8" max="8" width="15.796875" bestFit="1" customWidth="1"/>
    <col min="9" max="9" width="16.86328125" bestFit="1" customWidth="1"/>
    <col min="10" max="10" width="19.265625" bestFit="1" customWidth="1"/>
    <col min="11" max="11" width="13" bestFit="1" customWidth="1"/>
    <col min="12" max="12" width="7.59765625" bestFit="1" customWidth="1"/>
    <col min="13" max="13" width="7.19921875" bestFit="1" customWidth="1"/>
    <col min="14" max="14" width="4.796875" bestFit="1" customWidth="1"/>
    <col min="15" max="15" width="6.19921875" bestFit="1" customWidth="1"/>
    <col min="16" max="16" width="19.06640625" bestFit="1" customWidth="1"/>
    <col min="17" max="17" width="6.86328125" bestFit="1" customWidth="1"/>
    <col min="18" max="18" width="4.86328125" bestFit="1" customWidth="1"/>
    <col min="19" max="19" width="9.9296875" bestFit="1" customWidth="1"/>
  </cols>
  <sheetData>
    <row r="1" spans="1:20" s="10" customFormat="1" x14ac:dyDescent="0.45">
      <c r="A1" s="9"/>
      <c r="F1" s="12" t="s">
        <v>0</v>
      </c>
      <c r="G1" s="12"/>
      <c r="H1" s="12"/>
      <c r="I1" s="12"/>
      <c r="J1" s="12"/>
      <c r="K1" s="12"/>
      <c r="L1" s="12" t="s">
        <v>1</v>
      </c>
      <c r="M1" s="12"/>
      <c r="N1" s="12"/>
      <c r="O1" s="12"/>
      <c r="P1" s="12"/>
      <c r="Q1" s="12"/>
      <c r="R1" s="12"/>
      <c r="S1" s="12"/>
      <c r="T1" s="12"/>
    </row>
    <row r="2" spans="1:20" ht="28.5" x14ac:dyDescent="0.45">
      <c r="A2" s="1" t="s">
        <v>22</v>
      </c>
      <c r="B2" t="s">
        <v>2</v>
      </c>
      <c r="C2" t="s">
        <v>3</v>
      </c>
      <c r="D2" s="2" t="s">
        <v>4</v>
      </c>
      <c r="E2" s="8" t="s">
        <v>24</v>
      </c>
      <c r="F2" s="8" t="s">
        <v>25</v>
      </c>
      <c r="G2" s="8" t="s">
        <v>21</v>
      </c>
      <c r="H2" s="8" t="s">
        <v>20</v>
      </c>
      <c r="I2" s="8" t="s">
        <v>19</v>
      </c>
      <c r="J2" s="8" t="s">
        <v>23</v>
      </c>
      <c r="K2" t="s">
        <v>5</v>
      </c>
      <c r="L2" t="s">
        <v>6</v>
      </c>
      <c r="M2" t="s">
        <v>7</v>
      </c>
      <c r="N2" t="s">
        <v>8</v>
      </c>
      <c r="O2" t="s">
        <v>9</v>
      </c>
      <c r="P2" t="s">
        <v>26</v>
      </c>
      <c r="Q2" t="s">
        <v>10</v>
      </c>
      <c r="R2" t="s">
        <v>11</v>
      </c>
      <c r="S2" t="s">
        <v>12</v>
      </c>
      <c r="T2" t="s">
        <v>13</v>
      </c>
    </row>
    <row r="3" spans="1:20" x14ac:dyDescent="0.45">
      <c r="A3">
        <v>1</v>
      </c>
      <c r="B3" t="s">
        <v>16</v>
      </c>
      <c r="C3" t="s">
        <v>17</v>
      </c>
      <c r="D3">
        <v>51</v>
      </c>
      <c r="E3" s="3">
        <v>0</v>
      </c>
      <c r="F3">
        <v>1</v>
      </c>
      <c r="G3">
        <v>2</v>
      </c>
      <c r="H3">
        <f t="shared" ref="H3:H34" si="0">G3/4</f>
        <v>0.5</v>
      </c>
      <c r="I3">
        <v>0</v>
      </c>
      <c r="J3">
        <v>1</v>
      </c>
      <c r="K3">
        <v>6</v>
      </c>
      <c r="L3">
        <v>0</v>
      </c>
      <c r="M3">
        <v>1</v>
      </c>
      <c r="N3">
        <v>0</v>
      </c>
      <c r="O3">
        <v>0</v>
      </c>
      <c r="P3">
        <v>1</v>
      </c>
      <c r="Q3">
        <v>1</v>
      </c>
      <c r="R3">
        <v>0</v>
      </c>
      <c r="S3">
        <v>0</v>
      </c>
      <c r="T3">
        <v>0</v>
      </c>
    </row>
    <row r="4" spans="1:20" x14ac:dyDescent="0.45">
      <c r="A4">
        <v>3</v>
      </c>
      <c r="B4" t="s">
        <v>16</v>
      </c>
      <c r="C4" t="s">
        <v>17</v>
      </c>
      <c r="D4" s="2">
        <v>61</v>
      </c>
      <c r="E4" s="3">
        <v>1</v>
      </c>
      <c r="F4">
        <v>1</v>
      </c>
      <c r="G4">
        <v>0.6</v>
      </c>
      <c r="H4">
        <f t="shared" si="0"/>
        <v>0.15</v>
      </c>
      <c r="I4">
        <v>0</v>
      </c>
      <c r="J4">
        <v>1</v>
      </c>
      <c r="K4">
        <v>5</v>
      </c>
      <c r="L4">
        <v>1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1</v>
      </c>
      <c r="T4">
        <v>0</v>
      </c>
    </row>
    <row r="5" spans="1:20" x14ac:dyDescent="0.45">
      <c r="A5">
        <v>5</v>
      </c>
      <c r="B5" t="s">
        <v>16</v>
      </c>
      <c r="C5" t="s">
        <v>17</v>
      </c>
      <c r="D5" s="2">
        <v>81</v>
      </c>
      <c r="E5" s="3">
        <v>1</v>
      </c>
      <c r="F5">
        <v>1</v>
      </c>
      <c r="G5">
        <v>11.1</v>
      </c>
      <c r="H5">
        <f t="shared" si="0"/>
        <v>2.7749999999999999</v>
      </c>
      <c r="I5">
        <v>1</v>
      </c>
      <c r="J5">
        <v>1</v>
      </c>
      <c r="K5">
        <v>1</v>
      </c>
      <c r="L5">
        <v>0</v>
      </c>
      <c r="M5">
        <v>0</v>
      </c>
      <c r="N5">
        <v>0</v>
      </c>
      <c r="O5">
        <v>0</v>
      </c>
      <c r="P5">
        <v>1</v>
      </c>
      <c r="Q5">
        <v>0</v>
      </c>
      <c r="R5">
        <v>0</v>
      </c>
      <c r="S5">
        <v>0</v>
      </c>
      <c r="T5">
        <v>0</v>
      </c>
    </row>
    <row r="6" spans="1:20" x14ac:dyDescent="0.45">
      <c r="A6">
        <v>7</v>
      </c>
      <c r="B6" t="s">
        <v>14</v>
      </c>
      <c r="C6" t="s">
        <v>18</v>
      </c>
      <c r="D6" s="2">
        <v>62</v>
      </c>
      <c r="E6" s="3">
        <v>0</v>
      </c>
      <c r="F6">
        <v>1</v>
      </c>
      <c r="G6">
        <v>5.9</v>
      </c>
      <c r="H6">
        <f t="shared" si="0"/>
        <v>1.4750000000000001</v>
      </c>
      <c r="I6">
        <v>0</v>
      </c>
      <c r="J6">
        <v>0</v>
      </c>
      <c r="K6">
        <v>3</v>
      </c>
      <c r="L6">
        <v>0</v>
      </c>
      <c r="M6">
        <v>1</v>
      </c>
      <c r="N6">
        <v>0</v>
      </c>
      <c r="O6">
        <v>1</v>
      </c>
      <c r="P6">
        <v>1</v>
      </c>
      <c r="Q6">
        <v>0</v>
      </c>
      <c r="R6">
        <v>0</v>
      </c>
      <c r="S6">
        <v>0</v>
      </c>
      <c r="T6">
        <v>0</v>
      </c>
    </row>
    <row r="7" spans="1:20" x14ac:dyDescent="0.45">
      <c r="A7">
        <v>9</v>
      </c>
      <c r="B7" t="s">
        <v>16</v>
      </c>
      <c r="C7" t="s">
        <v>17</v>
      </c>
      <c r="D7" s="2">
        <v>52</v>
      </c>
      <c r="E7" s="4">
        <v>0</v>
      </c>
      <c r="F7">
        <v>1</v>
      </c>
      <c r="G7">
        <v>2.7</v>
      </c>
      <c r="H7">
        <f t="shared" si="0"/>
        <v>0.67500000000000004</v>
      </c>
      <c r="I7">
        <v>0</v>
      </c>
      <c r="J7">
        <v>1</v>
      </c>
      <c r="K7">
        <v>9</v>
      </c>
      <c r="L7">
        <v>1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</row>
    <row r="8" spans="1:20" x14ac:dyDescent="0.45">
      <c r="A8">
        <v>12</v>
      </c>
      <c r="B8" t="s">
        <v>16</v>
      </c>
      <c r="C8" t="s">
        <v>17</v>
      </c>
      <c r="D8" s="5">
        <v>66</v>
      </c>
      <c r="E8" s="3">
        <v>1</v>
      </c>
      <c r="F8">
        <v>0</v>
      </c>
      <c r="H8">
        <f t="shared" si="0"/>
        <v>0</v>
      </c>
      <c r="J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</row>
    <row r="9" spans="1:20" x14ac:dyDescent="0.45">
      <c r="A9">
        <v>14</v>
      </c>
      <c r="B9" t="s">
        <v>16</v>
      </c>
      <c r="C9" t="s">
        <v>17</v>
      </c>
      <c r="D9" s="2">
        <v>60</v>
      </c>
      <c r="E9" s="3">
        <v>1</v>
      </c>
      <c r="F9">
        <v>1</v>
      </c>
      <c r="G9">
        <v>9</v>
      </c>
      <c r="H9">
        <f t="shared" si="0"/>
        <v>2.25</v>
      </c>
      <c r="I9">
        <v>1</v>
      </c>
      <c r="J9">
        <v>0</v>
      </c>
      <c r="K9">
        <v>2</v>
      </c>
      <c r="L9">
        <v>0</v>
      </c>
      <c r="M9">
        <v>0</v>
      </c>
      <c r="N9">
        <v>0</v>
      </c>
      <c r="O9">
        <v>0</v>
      </c>
      <c r="P9">
        <v>0</v>
      </c>
      <c r="Q9">
        <v>1</v>
      </c>
      <c r="R9">
        <v>0</v>
      </c>
      <c r="S9">
        <v>0</v>
      </c>
      <c r="T9">
        <v>1</v>
      </c>
    </row>
    <row r="10" spans="1:20" x14ac:dyDescent="0.45">
      <c r="A10">
        <v>16</v>
      </c>
      <c r="B10" t="s">
        <v>14</v>
      </c>
      <c r="C10" t="s">
        <v>18</v>
      </c>
      <c r="D10" s="2">
        <v>43</v>
      </c>
      <c r="E10" s="3">
        <v>1</v>
      </c>
      <c r="F10">
        <v>1</v>
      </c>
      <c r="G10">
        <v>0.6</v>
      </c>
      <c r="H10">
        <f t="shared" si="0"/>
        <v>0.15</v>
      </c>
      <c r="I10">
        <v>0</v>
      </c>
      <c r="J10">
        <v>0</v>
      </c>
      <c r="K10">
        <v>4</v>
      </c>
      <c r="L10">
        <v>1</v>
      </c>
      <c r="M10">
        <v>1</v>
      </c>
      <c r="N10">
        <v>1</v>
      </c>
      <c r="O10">
        <v>0</v>
      </c>
      <c r="P10">
        <v>0</v>
      </c>
      <c r="Q10">
        <v>0</v>
      </c>
      <c r="R10">
        <v>0</v>
      </c>
      <c r="S10">
        <v>0</v>
      </c>
      <c r="T10">
        <v>1</v>
      </c>
    </row>
    <row r="11" spans="1:20" x14ac:dyDescent="0.45">
      <c r="A11">
        <v>17</v>
      </c>
      <c r="B11" t="s">
        <v>16</v>
      </c>
      <c r="C11" t="s">
        <v>17</v>
      </c>
      <c r="D11" s="2">
        <v>68</v>
      </c>
      <c r="E11" s="3">
        <v>0</v>
      </c>
      <c r="F11">
        <v>1</v>
      </c>
      <c r="G11">
        <v>2</v>
      </c>
      <c r="H11">
        <f t="shared" si="0"/>
        <v>0.5</v>
      </c>
      <c r="I11">
        <v>0</v>
      </c>
      <c r="J11">
        <v>0</v>
      </c>
      <c r="K11">
        <v>4</v>
      </c>
      <c r="L11">
        <v>1</v>
      </c>
      <c r="M11">
        <v>0</v>
      </c>
      <c r="N11">
        <v>1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</row>
    <row r="12" spans="1:20" x14ac:dyDescent="0.45">
      <c r="A12">
        <v>19</v>
      </c>
      <c r="B12" t="s">
        <v>16</v>
      </c>
      <c r="C12" t="s">
        <v>17</v>
      </c>
      <c r="D12" s="6">
        <v>43</v>
      </c>
      <c r="E12" s="3">
        <v>0</v>
      </c>
      <c r="F12">
        <v>1</v>
      </c>
      <c r="G12">
        <v>6</v>
      </c>
      <c r="H12">
        <f t="shared" si="0"/>
        <v>1.5</v>
      </c>
      <c r="I12">
        <v>1</v>
      </c>
      <c r="J12">
        <v>0</v>
      </c>
      <c r="K12">
        <v>3</v>
      </c>
      <c r="L12">
        <v>0</v>
      </c>
      <c r="M12">
        <v>0</v>
      </c>
      <c r="N12">
        <v>0</v>
      </c>
      <c r="O12">
        <v>1</v>
      </c>
      <c r="P12">
        <v>1</v>
      </c>
      <c r="Q12">
        <v>0</v>
      </c>
      <c r="R12">
        <v>0</v>
      </c>
      <c r="S12">
        <v>0</v>
      </c>
      <c r="T12">
        <v>0</v>
      </c>
    </row>
    <row r="13" spans="1:20" x14ac:dyDescent="0.45">
      <c r="A13">
        <v>21</v>
      </c>
      <c r="B13" t="s">
        <v>16</v>
      </c>
      <c r="C13" t="s">
        <v>17</v>
      </c>
      <c r="D13" s="2">
        <v>19</v>
      </c>
      <c r="E13" s="3">
        <v>1</v>
      </c>
      <c r="F13">
        <v>1</v>
      </c>
      <c r="G13">
        <v>3.7</v>
      </c>
      <c r="H13">
        <f t="shared" si="0"/>
        <v>0.92500000000000004</v>
      </c>
      <c r="I13">
        <v>0</v>
      </c>
      <c r="J13">
        <v>1</v>
      </c>
      <c r="K13">
        <v>3</v>
      </c>
      <c r="L13">
        <v>1</v>
      </c>
      <c r="M13">
        <v>1</v>
      </c>
      <c r="N13">
        <v>0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</row>
    <row r="14" spans="1:20" x14ac:dyDescent="0.45">
      <c r="A14">
        <v>23</v>
      </c>
      <c r="B14" t="s">
        <v>14</v>
      </c>
      <c r="C14" t="s">
        <v>18</v>
      </c>
      <c r="D14" s="2">
        <v>57</v>
      </c>
      <c r="E14" s="3">
        <v>0</v>
      </c>
      <c r="F14">
        <v>1</v>
      </c>
      <c r="G14">
        <v>10.6</v>
      </c>
      <c r="H14">
        <f t="shared" si="0"/>
        <v>2.65</v>
      </c>
      <c r="I14">
        <v>1</v>
      </c>
      <c r="J14">
        <v>1</v>
      </c>
      <c r="K14">
        <v>3</v>
      </c>
      <c r="L14">
        <v>1</v>
      </c>
      <c r="M14">
        <v>0</v>
      </c>
      <c r="N14">
        <v>0</v>
      </c>
      <c r="O14">
        <v>0</v>
      </c>
      <c r="P14">
        <v>1</v>
      </c>
      <c r="Q14">
        <v>0</v>
      </c>
      <c r="R14">
        <v>0</v>
      </c>
      <c r="S14">
        <v>0</v>
      </c>
      <c r="T14">
        <v>0</v>
      </c>
    </row>
    <row r="15" spans="1:20" x14ac:dyDescent="0.45">
      <c r="A15">
        <v>24</v>
      </c>
      <c r="B15" t="s">
        <v>16</v>
      </c>
      <c r="C15" t="s">
        <v>17</v>
      </c>
      <c r="D15" s="2">
        <v>74</v>
      </c>
      <c r="E15" s="4">
        <v>0</v>
      </c>
      <c r="F15">
        <v>1</v>
      </c>
      <c r="G15">
        <v>1.1000000000000001</v>
      </c>
      <c r="H15">
        <f t="shared" si="0"/>
        <v>0.27500000000000002</v>
      </c>
      <c r="I15">
        <v>0</v>
      </c>
      <c r="J15">
        <v>0</v>
      </c>
      <c r="K15">
        <v>7</v>
      </c>
      <c r="L15">
        <v>0</v>
      </c>
      <c r="M15">
        <v>0</v>
      </c>
      <c r="N15">
        <v>1</v>
      </c>
      <c r="O15">
        <v>1</v>
      </c>
      <c r="P15">
        <v>1</v>
      </c>
      <c r="Q15">
        <v>0</v>
      </c>
      <c r="R15">
        <v>0</v>
      </c>
      <c r="S15">
        <v>0</v>
      </c>
      <c r="T15">
        <v>0</v>
      </c>
    </row>
    <row r="16" spans="1:20" x14ac:dyDescent="0.45">
      <c r="A16">
        <v>28</v>
      </c>
      <c r="B16" t="s">
        <v>14</v>
      </c>
      <c r="C16" t="s">
        <v>18</v>
      </c>
      <c r="D16" s="5">
        <v>50</v>
      </c>
      <c r="E16" s="3">
        <v>0</v>
      </c>
      <c r="F16">
        <v>1</v>
      </c>
      <c r="G16">
        <v>6</v>
      </c>
      <c r="H16">
        <f t="shared" si="0"/>
        <v>1.5</v>
      </c>
      <c r="I16">
        <v>1</v>
      </c>
      <c r="J16">
        <v>0</v>
      </c>
      <c r="K16">
        <v>2</v>
      </c>
      <c r="L16">
        <v>0</v>
      </c>
      <c r="M16">
        <v>0</v>
      </c>
      <c r="N16">
        <v>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</row>
    <row r="17" spans="1:20" x14ac:dyDescent="0.45">
      <c r="A17">
        <v>30</v>
      </c>
      <c r="B17" t="s">
        <v>14</v>
      </c>
      <c r="C17" t="s">
        <v>18</v>
      </c>
      <c r="D17" s="5">
        <v>71</v>
      </c>
      <c r="E17" s="3">
        <v>0</v>
      </c>
      <c r="F17">
        <v>1</v>
      </c>
      <c r="G17">
        <v>16.7</v>
      </c>
      <c r="H17">
        <f t="shared" si="0"/>
        <v>4.1749999999999998</v>
      </c>
      <c r="I17">
        <v>1</v>
      </c>
      <c r="J17">
        <v>0</v>
      </c>
      <c r="K17">
        <v>3</v>
      </c>
      <c r="L17">
        <v>0</v>
      </c>
      <c r="M17">
        <v>1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</row>
    <row r="18" spans="1:20" x14ac:dyDescent="0.45">
      <c r="A18">
        <v>32</v>
      </c>
      <c r="B18" t="s">
        <v>14</v>
      </c>
      <c r="C18" t="s">
        <v>18</v>
      </c>
      <c r="D18" s="5">
        <v>67</v>
      </c>
      <c r="E18" s="3">
        <v>0</v>
      </c>
      <c r="F18">
        <v>0</v>
      </c>
      <c r="H18">
        <f t="shared" si="0"/>
        <v>0</v>
      </c>
      <c r="J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</row>
    <row r="19" spans="1:20" x14ac:dyDescent="0.45">
      <c r="A19">
        <v>33</v>
      </c>
      <c r="B19" t="s">
        <v>14</v>
      </c>
      <c r="C19" t="s">
        <v>15</v>
      </c>
      <c r="D19" s="2">
        <v>48</v>
      </c>
      <c r="E19" s="3">
        <v>1</v>
      </c>
      <c r="F19">
        <v>1</v>
      </c>
      <c r="G19">
        <v>1.7</v>
      </c>
      <c r="H19">
        <f t="shared" si="0"/>
        <v>0.42499999999999999</v>
      </c>
      <c r="I19">
        <v>0</v>
      </c>
      <c r="J19">
        <v>1</v>
      </c>
      <c r="K19">
        <v>8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0</v>
      </c>
      <c r="T19">
        <v>0</v>
      </c>
    </row>
    <row r="20" spans="1:20" x14ac:dyDescent="0.45">
      <c r="A20">
        <v>34</v>
      </c>
      <c r="B20" t="s">
        <v>16</v>
      </c>
      <c r="C20" t="s">
        <v>17</v>
      </c>
      <c r="D20" s="2">
        <v>61</v>
      </c>
      <c r="E20" s="4">
        <v>1</v>
      </c>
      <c r="F20">
        <v>1</v>
      </c>
      <c r="G20">
        <v>1.4</v>
      </c>
      <c r="H20">
        <f t="shared" si="0"/>
        <v>0.35</v>
      </c>
      <c r="I20">
        <v>0</v>
      </c>
      <c r="J20">
        <v>1</v>
      </c>
      <c r="K20">
        <v>7</v>
      </c>
      <c r="L20">
        <v>1</v>
      </c>
      <c r="M20">
        <v>1</v>
      </c>
      <c r="N20">
        <v>1</v>
      </c>
      <c r="O20">
        <v>1</v>
      </c>
      <c r="P20">
        <v>0</v>
      </c>
      <c r="Q20">
        <v>0</v>
      </c>
      <c r="R20">
        <v>0</v>
      </c>
      <c r="S20">
        <v>0</v>
      </c>
      <c r="T20">
        <v>1</v>
      </c>
    </row>
    <row r="21" spans="1:20" x14ac:dyDescent="0.45">
      <c r="A21">
        <v>36</v>
      </c>
      <c r="B21" t="s">
        <v>14</v>
      </c>
      <c r="C21" t="s">
        <v>18</v>
      </c>
      <c r="D21" s="2">
        <v>68</v>
      </c>
      <c r="E21" s="3">
        <v>1</v>
      </c>
      <c r="F21">
        <v>1</v>
      </c>
      <c r="G21">
        <v>0.4</v>
      </c>
      <c r="H21">
        <f t="shared" si="0"/>
        <v>0.1</v>
      </c>
      <c r="I21">
        <v>0</v>
      </c>
      <c r="J21">
        <v>0</v>
      </c>
      <c r="K21">
        <v>2</v>
      </c>
      <c r="L21">
        <v>0</v>
      </c>
      <c r="M21">
        <v>1</v>
      </c>
      <c r="N21">
        <v>0</v>
      </c>
      <c r="O21">
        <v>0</v>
      </c>
      <c r="P21">
        <v>0</v>
      </c>
      <c r="Q21">
        <v>0</v>
      </c>
      <c r="R21">
        <v>1</v>
      </c>
      <c r="S21">
        <v>0</v>
      </c>
      <c r="T21">
        <v>0</v>
      </c>
    </row>
    <row r="22" spans="1:20" x14ac:dyDescent="0.45">
      <c r="A22">
        <v>37</v>
      </c>
      <c r="B22" t="s">
        <v>16</v>
      </c>
      <c r="C22" t="s">
        <v>17</v>
      </c>
      <c r="D22" s="6">
        <v>65</v>
      </c>
      <c r="E22" s="3">
        <v>1</v>
      </c>
      <c r="F22">
        <v>1</v>
      </c>
      <c r="G22">
        <v>1</v>
      </c>
      <c r="H22">
        <f t="shared" si="0"/>
        <v>0.25</v>
      </c>
      <c r="I22">
        <v>0</v>
      </c>
      <c r="J22">
        <v>1</v>
      </c>
      <c r="K22">
        <v>5</v>
      </c>
      <c r="L22">
        <v>0</v>
      </c>
      <c r="M22">
        <v>0</v>
      </c>
      <c r="N22">
        <v>1</v>
      </c>
      <c r="O22">
        <v>1</v>
      </c>
      <c r="P22">
        <v>1</v>
      </c>
      <c r="Q22">
        <v>0</v>
      </c>
      <c r="R22">
        <v>0</v>
      </c>
      <c r="S22">
        <v>0</v>
      </c>
      <c r="T22">
        <v>0</v>
      </c>
    </row>
    <row r="23" spans="1:20" x14ac:dyDescent="0.45">
      <c r="A23">
        <v>39</v>
      </c>
      <c r="B23" t="s">
        <v>16</v>
      </c>
      <c r="C23" t="s">
        <v>17</v>
      </c>
      <c r="D23" s="2">
        <v>65</v>
      </c>
      <c r="E23" s="3">
        <v>0</v>
      </c>
      <c r="F23">
        <v>1</v>
      </c>
      <c r="G23">
        <v>5.7</v>
      </c>
      <c r="H23">
        <f t="shared" si="0"/>
        <v>1.425</v>
      </c>
      <c r="I23">
        <v>0</v>
      </c>
      <c r="J23">
        <v>0</v>
      </c>
      <c r="K23">
        <v>2</v>
      </c>
      <c r="L23">
        <v>0</v>
      </c>
      <c r="M23">
        <v>0</v>
      </c>
      <c r="N23">
        <v>0</v>
      </c>
      <c r="O23">
        <v>0</v>
      </c>
      <c r="P23">
        <v>1</v>
      </c>
      <c r="Q23">
        <v>0</v>
      </c>
      <c r="R23">
        <v>0</v>
      </c>
      <c r="S23">
        <v>0</v>
      </c>
      <c r="T23">
        <v>0</v>
      </c>
    </row>
    <row r="24" spans="1:20" x14ac:dyDescent="0.45">
      <c r="A24">
        <v>41</v>
      </c>
      <c r="B24" t="s">
        <v>16</v>
      </c>
      <c r="C24" t="s">
        <v>17</v>
      </c>
      <c r="D24" s="2">
        <v>65</v>
      </c>
      <c r="E24" s="4">
        <v>0</v>
      </c>
      <c r="F24">
        <v>1</v>
      </c>
      <c r="G24">
        <v>14.1</v>
      </c>
      <c r="H24">
        <f t="shared" si="0"/>
        <v>3.5249999999999999</v>
      </c>
      <c r="I24">
        <v>1</v>
      </c>
      <c r="J24">
        <v>0</v>
      </c>
      <c r="K24">
        <v>1</v>
      </c>
      <c r="L24">
        <v>0</v>
      </c>
      <c r="M24">
        <v>0</v>
      </c>
      <c r="N24">
        <v>0</v>
      </c>
      <c r="O24">
        <v>1</v>
      </c>
      <c r="P24">
        <v>0</v>
      </c>
      <c r="Q24">
        <v>0</v>
      </c>
      <c r="R24">
        <v>0</v>
      </c>
      <c r="S24">
        <v>0</v>
      </c>
      <c r="T24">
        <v>0</v>
      </c>
    </row>
    <row r="25" spans="1:20" x14ac:dyDescent="0.45">
      <c r="A25">
        <v>45</v>
      </c>
      <c r="B25" t="s">
        <v>16</v>
      </c>
      <c r="C25" t="s">
        <v>17</v>
      </c>
      <c r="D25" s="2">
        <v>53</v>
      </c>
      <c r="E25" s="3">
        <v>0</v>
      </c>
      <c r="F25">
        <v>1</v>
      </c>
      <c r="G25">
        <v>0.6</v>
      </c>
      <c r="H25">
        <f t="shared" si="0"/>
        <v>0.15</v>
      </c>
      <c r="I25">
        <v>0</v>
      </c>
      <c r="J25">
        <v>0</v>
      </c>
      <c r="K25">
        <v>2</v>
      </c>
      <c r="L25">
        <v>1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</row>
    <row r="26" spans="1:20" x14ac:dyDescent="0.45">
      <c r="A26">
        <v>47</v>
      </c>
      <c r="B26" t="s">
        <v>16</v>
      </c>
      <c r="C26" t="s">
        <v>17</v>
      </c>
      <c r="D26" s="2">
        <v>35</v>
      </c>
      <c r="E26" s="3">
        <v>0</v>
      </c>
      <c r="F26">
        <v>1</v>
      </c>
      <c r="G26">
        <v>28.4</v>
      </c>
      <c r="H26">
        <f t="shared" si="0"/>
        <v>7.1</v>
      </c>
      <c r="I26">
        <v>1</v>
      </c>
      <c r="J26">
        <v>1</v>
      </c>
      <c r="K26">
        <v>3</v>
      </c>
      <c r="L26">
        <v>0</v>
      </c>
      <c r="M26">
        <v>1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</row>
    <row r="27" spans="1:20" x14ac:dyDescent="0.45">
      <c r="A27">
        <v>49</v>
      </c>
      <c r="B27" t="s">
        <v>16</v>
      </c>
      <c r="C27" t="s">
        <v>17</v>
      </c>
      <c r="D27" s="2">
        <v>45</v>
      </c>
      <c r="E27" s="3">
        <v>0</v>
      </c>
      <c r="F27">
        <v>1</v>
      </c>
      <c r="G27">
        <v>3</v>
      </c>
      <c r="H27">
        <f t="shared" si="0"/>
        <v>0.75</v>
      </c>
      <c r="I27">
        <v>0</v>
      </c>
      <c r="J27">
        <v>0</v>
      </c>
      <c r="K27">
        <v>4</v>
      </c>
      <c r="L27">
        <v>0</v>
      </c>
      <c r="M27">
        <v>0</v>
      </c>
      <c r="N27">
        <v>1</v>
      </c>
      <c r="O27">
        <v>1</v>
      </c>
      <c r="P27">
        <v>0</v>
      </c>
      <c r="Q27">
        <v>0</v>
      </c>
      <c r="R27">
        <v>0</v>
      </c>
      <c r="S27">
        <v>0</v>
      </c>
      <c r="T27">
        <v>0</v>
      </c>
    </row>
    <row r="28" spans="1:20" x14ac:dyDescent="0.45">
      <c r="A28">
        <v>52</v>
      </c>
      <c r="B28" t="s">
        <v>14</v>
      </c>
      <c r="C28" t="s">
        <v>18</v>
      </c>
      <c r="D28" s="2">
        <v>64</v>
      </c>
      <c r="E28" s="3">
        <v>0</v>
      </c>
      <c r="F28">
        <v>0</v>
      </c>
      <c r="H28">
        <f t="shared" si="0"/>
        <v>0</v>
      </c>
      <c r="J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</row>
    <row r="29" spans="1:20" x14ac:dyDescent="0.45">
      <c r="A29">
        <v>53</v>
      </c>
      <c r="B29" t="s">
        <v>16</v>
      </c>
      <c r="C29" t="s">
        <v>17</v>
      </c>
      <c r="D29" s="2">
        <v>59</v>
      </c>
      <c r="E29" s="3">
        <v>0</v>
      </c>
      <c r="F29">
        <v>1</v>
      </c>
      <c r="G29">
        <v>0</v>
      </c>
      <c r="H29">
        <f t="shared" si="0"/>
        <v>0</v>
      </c>
      <c r="I29">
        <v>0</v>
      </c>
      <c r="J29">
        <v>1</v>
      </c>
      <c r="K29">
        <v>7</v>
      </c>
      <c r="L29">
        <v>1</v>
      </c>
      <c r="M29">
        <v>0</v>
      </c>
      <c r="N29">
        <v>0</v>
      </c>
      <c r="O29">
        <v>1</v>
      </c>
      <c r="P29">
        <v>0</v>
      </c>
      <c r="Q29">
        <v>1</v>
      </c>
      <c r="R29">
        <v>0</v>
      </c>
      <c r="S29">
        <v>0</v>
      </c>
      <c r="T29">
        <v>0</v>
      </c>
    </row>
    <row r="30" spans="1:20" x14ac:dyDescent="0.45">
      <c r="A30">
        <v>55</v>
      </c>
      <c r="B30" t="s">
        <v>14</v>
      </c>
      <c r="C30" t="s">
        <v>18</v>
      </c>
      <c r="D30" s="2">
        <v>51</v>
      </c>
      <c r="E30" s="3">
        <v>0</v>
      </c>
      <c r="F30">
        <v>1</v>
      </c>
      <c r="G30">
        <v>2.9</v>
      </c>
      <c r="H30">
        <f t="shared" si="0"/>
        <v>0.72499999999999998</v>
      </c>
      <c r="I30">
        <v>0</v>
      </c>
      <c r="J30">
        <v>0</v>
      </c>
      <c r="K30">
        <v>3</v>
      </c>
      <c r="L30">
        <v>0</v>
      </c>
      <c r="M30">
        <v>1</v>
      </c>
      <c r="N30">
        <v>0</v>
      </c>
      <c r="O30">
        <v>0</v>
      </c>
      <c r="P30">
        <v>0</v>
      </c>
      <c r="Q30">
        <v>0</v>
      </c>
      <c r="R30">
        <v>1</v>
      </c>
      <c r="S30">
        <v>0</v>
      </c>
      <c r="T30">
        <v>1</v>
      </c>
    </row>
    <row r="31" spans="1:20" x14ac:dyDescent="0.45">
      <c r="A31">
        <v>56</v>
      </c>
      <c r="B31" t="s">
        <v>16</v>
      </c>
      <c r="C31" t="s">
        <v>17</v>
      </c>
      <c r="D31" s="2">
        <v>80</v>
      </c>
      <c r="E31" s="3">
        <v>0</v>
      </c>
      <c r="F31">
        <v>1</v>
      </c>
      <c r="G31">
        <v>7</v>
      </c>
      <c r="H31">
        <f t="shared" si="0"/>
        <v>1.75</v>
      </c>
      <c r="I31">
        <v>1</v>
      </c>
      <c r="J31">
        <v>1</v>
      </c>
      <c r="K31">
        <v>2</v>
      </c>
      <c r="L31">
        <v>1</v>
      </c>
      <c r="M31">
        <v>0</v>
      </c>
      <c r="N31">
        <v>0</v>
      </c>
      <c r="O31">
        <v>0</v>
      </c>
      <c r="P31">
        <v>0</v>
      </c>
      <c r="Q31">
        <v>0</v>
      </c>
      <c r="R31">
        <v>1</v>
      </c>
      <c r="S31">
        <v>0</v>
      </c>
      <c r="T31">
        <v>0</v>
      </c>
    </row>
    <row r="32" spans="1:20" x14ac:dyDescent="0.45">
      <c r="A32">
        <v>58</v>
      </c>
      <c r="B32" t="s">
        <v>16</v>
      </c>
      <c r="C32" t="s">
        <v>17</v>
      </c>
      <c r="D32" s="5">
        <v>57</v>
      </c>
      <c r="E32" s="3">
        <v>1</v>
      </c>
      <c r="F32">
        <v>1</v>
      </c>
      <c r="G32">
        <v>0.7</v>
      </c>
      <c r="H32">
        <f t="shared" si="0"/>
        <v>0.17499999999999999</v>
      </c>
      <c r="I32">
        <v>0</v>
      </c>
      <c r="J32">
        <v>1</v>
      </c>
      <c r="K32">
        <v>5</v>
      </c>
      <c r="L32">
        <v>0</v>
      </c>
      <c r="M32">
        <v>1</v>
      </c>
      <c r="N32">
        <v>1</v>
      </c>
      <c r="O32">
        <v>0</v>
      </c>
      <c r="P32">
        <v>1</v>
      </c>
      <c r="Q32">
        <v>0</v>
      </c>
      <c r="R32">
        <v>0</v>
      </c>
      <c r="S32">
        <v>0</v>
      </c>
      <c r="T32">
        <v>0</v>
      </c>
    </row>
    <row r="33" spans="1:20" x14ac:dyDescent="0.45">
      <c r="A33">
        <v>60</v>
      </c>
      <c r="B33" t="s">
        <v>14</v>
      </c>
      <c r="C33" t="s">
        <v>15</v>
      </c>
      <c r="D33" s="2">
        <v>64</v>
      </c>
      <c r="E33" s="3">
        <v>0</v>
      </c>
      <c r="F33">
        <v>1</v>
      </c>
      <c r="G33">
        <v>10.4</v>
      </c>
      <c r="H33">
        <f t="shared" si="0"/>
        <v>2.6</v>
      </c>
      <c r="I33">
        <v>1</v>
      </c>
      <c r="J33">
        <v>1</v>
      </c>
      <c r="K33">
        <v>3</v>
      </c>
      <c r="L33">
        <v>0</v>
      </c>
      <c r="M33">
        <v>1</v>
      </c>
      <c r="N33">
        <v>1</v>
      </c>
      <c r="O33">
        <v>0</v>
      </c>
      <c r="P33">
        <v>1</v>
      </c>
      <c r="Q33">
        <v>0</v>
      </c>
      <c r="R33">
        <v>0</v>
      </c>
      <c r="S33">
        <v>0</v>
      </c>
      <c r="T33">
        <v>0</v>
      </c>
    </row>
    <row r="34" spans="1:20" x14ac:dyDescent="0.45">
      <c r="A34">
        <v>61</v>
      </c>
      <c r="B34" t="s">
        <v>16</v>
      </c>
      <c r="C34" t="s">
        <v>17</v>
      </c>
      <c r="D34" s="2">
        <v>49</v>
      </c>
      <c r="E34" s="3">
        <v>1</v>
      </c>
      <c r="F34">
        <v>1</v>
      </c>
      <c r="G34">
        <v>0.43</v>
      </c>
      <c r="H34">
        <f t="shared" si="0"/>
        <v>0.1075</v>
      </c>
      <c r="I34">
        <v>0</v>
      </c>
      <c r="J34">
        <v>0</v>
      </c>
      <c r="K34">
        <v>5</v>
      </c>
      <c r="L34">
        <v>1</v>
      </c>
      <c r="M34">
        <v>0</v>
      </c>
      <c r="N34">
        <v>1</v>
      </c>
      <c r="O34">
        <v>1</v>
      </c>
      <c r="P34">
        <v>0</v>
      </c>
      <c r="Q34">
        <v>0</v>
      </c>
      <c r="R34">
        <v>0</v>
      </c>
      <c r="S34">
        <v>0</v>
      </c>
      <c r="T34">
        <v>0</v>
      </c>
    </row>
    <row r="35" spans="1:20" x14ac:dyDescent="0.45">
      <c r="A35">
        <v>63</v>
      </c>
      <c r="B35" t="s">
        <v>16</v>
      </c>
      <c r="C35" t="s">
        <v>17</v>
      </c>
      <c r="D35" s="5">
        <v>65</v>
      </c>
      <c r="E35" s="3">
        <v>1</v>
      </c>
      <c r="F35">
        <v>1</v>
      </c>
      <c r="G35">
        <v>0.7</v>
      </c>
      <c r="H35">
        <f t="shared" ref="H35:H51" si="1">G35/4</f>
        <v>0.17499999999999999</v>
      </c>
      <c r="I35">
        <v>0</v>
      </c>
      <c r="J35">
        <v>0</v>
      </c>
      <c r="K35">
        <v>3</v>
      </c>
      <c r="L35">
        <v>0</v>
      </c>
      <c r="M35">
        <v>0</v>
      </c>
      <c r="N35">
        <v>1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</row>
    <row r="36" spans="1:20" x14ac:dyDescent="0.45">
      <c r="A36">
        <v>65</v>
      </c>
      <c r="B36" t="s">
        <v>14</v>
      </c>
      <c r="C36" t="s">
        <v>15</v>
      </c>
      <c r="D36" s="2">
        <v>58</v>
      </c>
      <c r="E36" s="3">
        <v>1</v>
      </c>
      <c r="F36">
        <v>1</v>
      </c>
      <c r="G36">
        <v>0.7</v>
      </c>
      <c r="H36">
        <f t="shared" si="1"/>
        <v>0.17499999999999999</v>
      </c>
      <c r="I36">
        <v>0</v>
      </c>
      <c r="J36">
        <v>1</v>
      </c>
      <c r="K36">
        <v>3</v>
      </c>
      <c r="L36">
        <v>0</v>
      </c>
      <c r="M36">
        <v>1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</row>
    <row r="37" spans="1:20" x14ac:dyDescent="0.45">
      <c r="A37">
        <v>66</v>
      </c>
      <c r="B37" t="s">
        <v>16</v>
      </c>
      <c r="C37" t="s">
        <v>17</v>
      </c>
      <c r="D37" s="2">
        <v>57</v>
      </c>
      <c r="E37" s="3">
        <v>0</v>
      </c>
      <c r="F37">
        <v>1</v>
      </c>
      <c r="G37">
        <v>3</v>
      </c>
      <c r="H37">
        <f t="shared" si="1"/>
        <v>0.75</v>
      </c>
      <c r="I37">
        <v>0</v>
      </c>
      <c r="J37">
        <v>0</v>
      </c>
      <c r="K37">
        <v>2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</row>
    <row r="38" spans="1:20" x14ac:dyDescent="0.45">
      <c r="A38">
        <v>68</v>
      </c>
      <c r="B38" t="s">
        <v>16</v>
      </c>
      <c r="C38" t="s">
        <v>17</v>
      </c>
      <c r="D38" s="2">
        <v>71</v>
      </c>
      <c r="E38" s="3">
        <v>0</v>
      </c>
      <c r="F38">
        <v>1</v>
      </c>
      <c r="G38">
        <v>31</v>
      </c>
      <c r="H38">
        <f t="shared" si="1"/>
        <v>7.75</v>
      </c>
      <c r="I38">
        <v>1</v>
      </c>
      <c r="J38">
        <v>0</v>
      </c>
      <c r="K38">
        <v>1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</row>
    <row r="39" spans="1:20" x14ac:dyDescent="0.45">
      <c r="A39">
        <v>70</v>
      </c>
      <c r="B39" t="s">
        <v>14</v>
      </c>
      <c r="C39" t="s">
        <v>18</v>
      </c>
      <c r="D39" s="2">
        <v>71</v>
      </c>
      <c r="E39" s="3">
        <v>0</v>
      </c>
      <c r="F39">
        <v>1</v>
      </c>
      <c r="G39">
        <v>11</v>
      </c>
      <c r="H39">
        <f t="shared" si="1"/>
        <v>2.75</v>
      </c>
      <c r="I39">
        <v>1</v>
      </c>
      <c r="J39">
        <v>0</v>
      </c>
      <c r="K39">
        <v>1</v>
      </c>
      <c r="L39">
        <v>0</v>
      </c>
      <c r="M39">
        <v>0</v>
      </c>
      <c r="N39">
        <v>0</v>
      </c>
      <c r="O39">
        <v>0</v>
      </c>
      <c r="P39">
        <v>1</v>
      </c>
      <c r="Q39">
        <v>0</v>
      </c>
      <c r="R39">
        <v>0</v>
      </c>
      <c r="S39">
        <v>0</v>
      </c>
      <c r="T39">
        <v>0</v>
      </c>
    </row>
    <row r="40" spans="1:20" x14ac:dyDescent="0.45">
      <c r="A40">
        <v>72</v>
      </c>
      <c r="B40" t="s">
        <v>16</v>
      </c>
      <c r="C40" t="s">
        <v>17</v>
      </c>
      <c r="D40" s="2">
        <v>68</v>
      </c>
      <c r="E40" s="3">
        <v>1</v>
      </c>
      <c r="F40">
        <v>0</v>
      </c>
      <c r="H40">
        <f t="shared" si="1"/>
        <v>0</v>
      </c>
      <c r="J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</row>
    <row r="41" spans="1:20" x14ac:dyDescent="0.45">
      <c r="A41">
        <v>74</v>
      </c>
      <c r="B41" t="s">
        <v>14</v>
      </c>
      <c r="C41" t="s">
        <v>18</v>
      </c>
      <c r="D41" s="2">
        <v>63</v>
      </c>
      <c r="E41" s="3">
        <v>0</v>
      </c>
      <c r="F41">
        <v>1</v>
      </c>
      <c r="G41">
        <v>3</v>
      </c>
      <c r="H41">
        <f t="shared" si="1"/>
        <v>0.75</v>
      </c>
      <c r="I41">
        <v>0</v>
      </c>
      <c r="J41">
        <v>0</v>
      </c>
      <c r="K41">
        <v>3</v>
      </c>
      <c r="L41">
        <v>0</v>
      </c>
      <c r="M41">
        <v>0</v>
      </c>
      <c r="N41">
        <v>0</v>
      </c>
      <c r="O41">
        <v>1</v>
      </c>
      <c r="P41">
        <v>0</v>
      </c>
      <c r="Q41">
        <v>0</v>
      </c>
      <c r="R41">
        <v>0</v>
      </c>
      <c r="S41">
        <v>0</v>
      </c>
      <c r="T41">
        <v>1</v>
      </c>
    </row>
    <row r="42" spans="1:20" x14ac:dyDescent="0.45">
      <c r="A42">
        <v>75</v>
      </c>
      <c r="B42" t="s">
        <v>16</v>
      </c>
      <c r="C42" t="s">
        <v>17</v>
      </c>
      <c r="D42" s="2">
        <v>78</v>
      </c>
      <c r="E42" s="3">
        <v>0</v>
      </c>
      <c r="F42">
        <v>1</v>
      </c>
      <c r="G42">
        <v>10</v>
      </c>
      <c r="H42">
        <f t="shared" si="1"/>
        <v>2.5</v>
      </c>
      <c r="I42">
        <v>1</v>
      </c>
      <c r="J42">
        <v>0</v>
      </c>
      <c r="K42">
        <v>1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</v>
      </c>
      <c r="S42">
        <v>0</v>
      </c>
      <c r="T42">
        <v>0</v>
      </c>
    </row>
    <row r="43" spans="1:20" x14ac:dyDescent="0.45">
      <c r="A43">
        <v>77</v>
      </c>
      <c r="B43" t="s">
        <v>16</v>
      </c>
      <c r="C43" t="s">
        <v>17</v>
      </c>
      <c r="D43" s="2">
        <v>83</v>
      </c>
      <c r="E43" s="3">
        <v>0</v>
      </c>
      <c r="F43">
        <v>1</v>
      </c>
      <c r="G43">
        <v>2</v>
      </c>
      <c r="H43">
        <f t="shared" si="1"/>
        <v>0.5</v>
      </c>
      <c r="I43">
        <v>0</v>
      </c>
      <c r="J43">
        <v>1</v>
      </c>
      <c r="K43">
        <v>4</v>
      </c>
      <c r="L43">
        <v>1</v>
      </c>
      <c r="M43">
        <v>1</v>
      </c>
      <c r="N43">
        <v>1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</row>
    <row r="44" spans="1:20" x14ac:dyDescent="0.45">
      <c r="A44">
        <v>79</v>
      </c>
      <c r="B44" t="s">
        <v>16</v>
      </c>
      <c r="C44" t="s">
        <v>17</v>
      </c>
      <c r="D44" s="7">
        <v>49</v>
      </c>
      <c r="E44" s="3">
        <v>0</v>
      </c>
      <c r="F44">
        <v>1</v>
      </c>
      <c r="G44">
        <v>5.0999999999999996</v>
      </c>
      <c r="H44">
        <f t="shared" si="1"/>
        <v>1.2749999999999999</v>
      </c>
      <c r="I44">
        <v>0</v>
      </c>
      <c r="J44">
        <v>0</v>
      </c>
      <c r="K44">
        <v>3</v>
      </c>
      <c r="L44">
        <v>1</v>
      </c>
      <c r="M44">
        <v>1</v>
      </c>
      <c r="N44">
        <v>0</v>
      </c>
      <c r="O44">
        <v>0</v>
      </c>
      <c r="P44">
        <v>1</v>
      </c>
      <c r="Q44">
        <v>0</v>
      </c>
      <c r="R44">
        <v>0</v>
      </c>
      <c r="S44">
        <v>0</v>
      </c>
      <c r="T44">
        <v>0</v>
      </c>
    </row>
    <row r="45" spans="1:20" x14ac:dyDescent="0.45">
      <c r="A45">
        <v>81</v>
      </c>
      <c r="B45" t="s">
        <v>14</v>
      </c>
      <c r="C45" t="s">
        <v>15</v>
      </c>
      <c r="D45" s="7">
        <v>80</v>
      </c>
      <c r="E45" s="3">
        <v>0</v>
      </c>
      <c r="F45">
        <v>1</v>
      </c>
      <c r="G45">
        <v>2.7</v>
      </c>
      <c r="H45">
        <f t="shared" si="1"/>
        <v>0.67500000000000004</v>
      </c>
      <c r="I45">
        <v>0</v>
      </c>
      <c r="J45">
        <v>1</v>
      </c>
      <c r="K45">
        <v>9</v>
      </c>
      <c r="L45">
        <v>1</v>
      </c>
      <c r="M45">
        <v>0</v>
      </c>
      <c r="N45">
        <v>0</v>
      </c>
      <c r="O45">
        <v>1</v>
      </c>
      <c r="P45">
        <v>1</v>
      </c>
      <c r="Q45">
        <v>1</v>
      </c>
      <c r="R45">
        <v>1</v>
      </c>
      <c r="S45">
        <v>0</v>
      </c>
      <c r="T45">
        <v>0</v>
      </c>
    </row>
    <row r="46" spans="1:20" x14ac:dyDescent="0.45">
      <c r="A46">
        <v>82</v>
      </c>
      <c r="B46" t="s">
        <v>14</v>
      </c>
      <c r="C46" t="s">
        <v>15</v>
      </c>
      <c r="D46" s="2">
        <v>71</v>
      </c>
      <c r="E46" s="3">
        <v>0</v>
      </c>
      <c r="F46">
        <v>1</v>
      </c>
      <c r="G46">
        <v>6.4</v>
      </c>
      <c r="H46">
        <f t="shared" si="1"/>
        <v>1.6</v>
      </c>
      <c r="I46">
        <v>1</v>
      </c>
      <c r="J46">
        <v>0</v>
      </c>
      <c r="K46">
        <v>3</v>
      </c>
      <c r="L46">
        <v>0</v>
      </c>
      <c r="M46">
        <v>0</v>
      </c>
      <c r="N46">
        <v>1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</row>
    <row r="47" spans="1:20" x14ac:dyDescent="0.45">
      <c r="A47">
        <v>83</v>
      </c>
      <c r="B47" t="s">
        <v>16</v>
      </c>
      <c r="C47" t="s">
        <v>17</v>
      </c>
      <c r="D47" s="2">
        <v>41</v>
      </c>
      <c r="E47" s="3">
        <v>0</v>
      </c>
      <c r="F47">
        <v>1</v>
      </c>
      <c r="G47">
        <v>5.7</v>
      </c>
      <c r="H47">
        <f t="shared" si="1"/>
        <v>1.425</v>
      </c>
      <c r="I47">
        <v>0</v>
      </c>
      <c r="J47">
        <v>1</v>
      </c>
      <c r="K47">
        <v>2</v>
      </c>
      <c r="L47">
        <v>1</v>
      </c>
      <c r="M47">
        <v>1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</row>
    <row r="48" spans="1:20" x14ac:dyDescent="0.45">
      <c r="A48">
        <v>85</v>
      </c>
      <c r="B48" t="s">
        <v>14</v>
      </c>
      <c r="C48" t="s">
        <v>15</v>
      </c>
      <c r="D48" s="2">
        <v>77</v>
      </c>
      <c r="E48" s="3">
        <v>0</v>
      </c>
      <c r="F48">
        <v>1</v>
      </c>
      <c r="G48">
        <v>2.9</v>
      </c>
      <c r="H48">
        <f t="shared" si="1"/>
        <v>0.72499999999999998</v>
      </c>
      <c r="I48">
        <v>0</v>
      </c>
      <c r="J48">
        <v>1</v>
      </c>
      <c r="K48">
        <v>2</v>
      </c>
      <c r="L48">
        <v>0</v>
      </c>
      <c r="M48">
        <v>1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</row>
    <row r="49" spans="1:20" x14ac:dyDescent="0.45">
      <c r="A49">
        <v>86</v>
      </c>
      <c r="B49" t="s">
        <v>16</v>
      </c>
      <c r="C49" t="s">
        <v>17</v>
      </c>
      <c r="D49" s="2">
        <v>46</v>
      </c>
      <c r="E49" s="3">
        <v>1</v>
      </c>
      <c r="F49">
        <v>1</v>
      </c>
      <c r="G49">
        <v>24.5</v>
      </c>
      <c r="H49">
        <f t="shared" si="1"/>
        <v>6.125</v>
      </c>
      <c r="I49">
        <v>1</v>
      </c>
      <c r="J49">
        <v>1</v>
      </c>
      <c r="K49">
        <v>1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</row>
    <row r="50" spans="1:20" x14ac:dyDescent="0.45">
      <c r="A50">
        <v>88</v>
      </c>
      <c r="B50" t="s">
        <v>16</v>
      </c>
      <c r="C50" t="s">
        <v>17</v>
      </c>
      <c r="D50" s="2">
        <v>40</v>
      </c>
      <c r="E50" s="3">
        <v>1</v>
      </c>
      <c r="F50">
        <v>1</v>
      </c>
      <c r="G50">
        <v>10.3</v>
      </c>
      <c r="H50">
        <f t="shared" si="1"/>
        <v>2.5750000000000002</v>
      </c>
      <c r="I50">
        <v>1</v>
      </c>
      <c r="J50">
        <v>1</v>
      </c>
      <c r="K50">
        <v>4</v>
      </c>
      <c r="L50">
        <v>1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</row>
    <row r="51" spans="1:20" x14ac:dyDescent="0.45">
      <c r="A51">
        <v>90</v>
      </c>
      <c r="B51" t="s">
        <v>14</v>
      </c>
      <c r="C51" t="s">
        <v>18</v>
      </c>
      <c r="D51" s="2">
        <v>70</v>
      </c>
      <c r="E51" s="3">
        <v>0</v>
      </c>
      <c r="F51">
        <v>1</v>
      </c>
      <c r="G51">
        <v>4.5999999999999996</v>
      </c>
      <c r="H51">
        <f t="shared" si="1"/>
        <v>1.1499999999999999</v>
      </c>
      <c r="I51">
        <v>0</v>
      </c>
      <c r="J51">
        <v>0</v>
      </c>
      <c r="K51">
        <v>4</v>
      </c>
      <c r="L51">
        <v>0</v>
      </c>
      <c r="M51">
        <v>0</v>
      </c>
      <c r="N51">
        <v>1</v>
      </c>
      <c r="O51">
        <v>0</v>
      </c>
      <c r="P51">
        <v>1</v>
      </c>
      <c r="Q51">
        <v>0</v>
      </c>
      <c r="R51">
        <v>1</v>
      </c>
      <c r="S51">
        <v>0</v>
      </c>
      <c r="T51">
        <v>0</v>
      </c>
    </row>
    <row r="52" spans="1:20" x14ac:dyDescent="0.45">
      <c r="P52" s="11" t="s">
        <v>27</v>
      </c>
    </row>
  </sheetData>
  <sortState xmlns:xlrd2="http://schemas.microsoft.com/office/spreadsheetml/2017/richdata2" ref="A3:T51">
    <sortCondition ref="A3:A51"/>
  </sortState>
  <mergeCells count="2">
    <mergeCell ref="F1:K1"/>
    <mergeCell ref="L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Kathryne Marks</dc:creator>
  <cp:lastModifiedBy>Kathryne Marks</cp:lastModifiedBy>
  <dcterms:created xsi:type="dcterms:W3CDTF">2025-04-23T20:32:49Z</dcterms:created>
  <dcterms:modified xsi:type="dcterms:W3CDTF">2025-10-09T19:22:02Z</dcterms:modified>
</cp:coreProperties>
</file>