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szterkatalinvladar/Cilialuvrs Dropbox/Eszter Vladar/publications/CFF TC paper, 2024/JCI first submission/"/>
    </mc:Choice>
  </mc:AlternateContent>
  <xr:revisionPtr revIDLastSave="0" documentId="13_ncr:1_{E840D738-C778-BC4E-A947-7559C94DC4B1}" xr6:coauthVersionLast="47" xr6:coauthVersionMax="47" xr10:uidLastSave="{00000000-0000-0000-0000-000000000000}"/>
  <bookViews>
    <workbookView xWindow="0" yWindow="760" windowWidth="30240" windowHeight="18880" activeTab="1" xr2:uid="{4DB998CD-8A4E-ED45-9A9F-D4ECF2B6B85C}"/>
  </bookViews>
  <sheets>
    <sheet name="summary demographics" sheetId="10" r:id="rId1"/>
    <sheet name="detailed demographics" sheetId="9" r:id="rId2"/>
  </sheets>
  <definedNames>
    <definedName name="_xlnm._FilterDatabase" localSheetId="1" hidden="1">'detailed demographics'!$A$2:$I$33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<sst xmlns="http://schemas.openxmlformats.org/spreadsheetml/2006/main" count="296" uniqueCount="96">
  <si>
    <t>Mean (SD)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</si>
  <si>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</si>
  <si>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</si>
  <si>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</si>
  <si>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</si>
  <si>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</si>
  <si>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</si>
  <si>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</si>
  <si>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</si>
  <si>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</si>
  <si>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</si>
  <si>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</si>
  <si>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</si>
  <si>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</si>
  <si>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</si>
  <si>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</si>
  <si>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</si>
  <si>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</si>
  <si>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</si>
  <si>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</si>
  <si>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</si>
  <si>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</si>
  <si>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</si>
  <si>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</si>
  <si>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</si>
  <si>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</si>
  <si>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</si>
  <si>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</si>
  <si>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</si>
  <si>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</si>
  <si>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</si>
  <si>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</si>
  <si>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F508del</t>
  </si>
  <si>
    <t>N1303K</t>
  </si>
  <si>
    <t>397delTT</t>
  </si>
  <si>
    <t>R347P</t>
  </si>
  <si>
    <t>2183 A &gt; G</t>
  </si>
  <si>
    <t>R553X</t>
  </si>
  <si>
    <t>G542X</t>
  </si>
  <si>
    <t>2413delT</t>
  </si>
  <si>
    <t>2143delT</t>
  </si>
  <si>
    <t>2184insA</t>
  </si>
  <si>
    <t>712-1G &gt; T</t>
  </si>
  <si>
    <t>F808del</t>
  </si>
  <si>
    <t>male</t>
  </si>
  <si>
    <t>no</t>
  </si>
  <si>
    <t>dropped from study; no data collected</t>
  </si>
  <si>
    <t>yes</t>
  </si>
  <si>
    <t>female</t>
  </si>
  <si>
    <t>Allele 1</t>
  </si>
  <si>
    <t>Allele 2</t>
  </si>
  <si>
    <t>notes</t>
  </si>
  <si>
    <t>did not consent to brushings; only clinical data collected</t>
  </si>
  <si>
    <t>Baseline (BL)</t>
  </si>
  <si>
    <t>6 months (6 mo.)</t>
  </si>
  <si>
    <t>Baseline</t>
  </si>
  <si>
    <t>Sex</t>
  </si>
  <si>
    <t>Prior CFTR Corrector</t>
  </si>
  <si>
    <t>Age in yrs. at Baseline</t>
  </si>
  <si>
    <t>underwent lung transplantation between 6 mo. and 2 yr.</t>
  </si>
  <si>
    <t>% Sinus Opacification at Baseline</t>
  </si>
  <si>
    <t>% Sinus Opacification</t>
  </si>
  <si>
    <t>Baseline Characteristics</t>
  </si>
  <si>
    <t>Nasal Brush Biopsies Collected</t>
  </si>
  <si>
    <t>CFTR Mutation</t>
  </si>
  <si>
    <t>Timepoints</t>
  </si>
  <si>
    <t>Sex, Male</t>
  </si>
  <si>
    <t>6 months</t>
  </si>
  <si>
    <t>2 years</t>
  </si>
  <si>
    <t>2 years (2 yr.)</t>
  </si>
  <si>
    <t>BL - 6 mo. pairs</t>
  </si>
  <si>
    <t>BL - 2 yr. pairs</t>
  </si>
  <si>
    <t>6 mo. - 2 yr. pairs</t>
  </si>
  <si>
    <t>28 (37)</t>
  </si>
  <si>
    <t>24 (32)</t>
  </si>
  <si>
    <t>23 (31)</t>
  </si>
  <si>
    <t>34 (9)</t>
  </si>
  <si>
    <t>n (%)</t>
  </si>
  <si>
    <t>12 (40)</t>
  </si>
  <si>
    <t>Prior CFTR modulator therapy*</t>
  </si>
  <si>
    <t>* not ETI</t>
  </si>
  <si>
    <t>66 (26)</t>
  </si>
  <si>
    <t>62 (22)</t>
  </si>
  <si>
    <t>17 (57)</t>
  </si>
  <si>
    <t>13 (43)</t>
  </si>
  <si>
    <t>16 (53)</t>
  </si>
  <si>
    <t>Characteristic</t>
  </si>
  <si>
    <t>Genotype: F508del/F508del</t>
  </si>
  <si>
    <t>Genotype: F508del/minimal function</t>
  </si>
  <si>
    <t>2 yr. sample is an outlier; excluded from some analyses</t>
  </si>
  <si>
    <t>BL - 6 mo. - 2 yr. complete timecourses</t>
  </si>
  <si>
    <t>Samples,          n = 75</t>
  </si>
  <si>
    <t>ppFEV1</t>
  </si>
  <si>
    <t>ppFEV1 at Baseline</t>
  </si>
  <si>
    <t>Participants, n = 30</t>
  </si>
  <si>
    <t>Study Participant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</si>
</sst>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sz val="12"/>
      <color theme="1"/>
      <name val="Aptos Narrow"/>
    </font>
    <font>
      <b/>
      <sz val="12"/>
      <color theme="1"/>
      <name val="Aptos Narrow"/>
    </font>
    <font>
      <b/>
      <sz val="12"/>
      <color rgb="FF000000"/>
      <name val="Aptos Narrow"/>
    </font>
    <font>
      <sz val="12"/>
      <name val="Aptos Narrow"/>
    </font>
    <font>
      <sz val="12"/>
      <color rgb="FF000000"/>
      <name val="Aptos Narrow"/>
    </font>
    <font>
      <i/>
      <sz val="12"/>
      <color theme="1"/>
      <name val="Aptos Narrow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wrapText="1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 readingOrder="1"/>
    </xf>
    <xf numFmtId="0" fontId="1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 readingOrder="1"/>
    </xf>
    <xf numFmtId="49" fontId="2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40376-C9F1-4A42-81A1-6848CB785D07}">
  <dimension ref="A1:G11"/>
  <sheetViews>
    <sheetView zoomScale="99" workbookViewId="0">
      <selection activeCell="C21" sqref="C21"/>
    </sheetView>
  </sheetViews>
  <sheetFormatPr baseColWidth="10" defaultRowHeight="16"/>
  <cols>
    <col min="1" max="1" width="35.83203125" style="16" customWidth="1"/>
    <col min="2" max="3" width="11.83203125" style="16" customWidth="1"/>
    <col min="4" max="5" width="10.83203125" style="16"/>
    <col min="6" max="6" width="35.83203125" style="27" customWidth="1"/>
    <col min="7" max="7" width="11.83203125" style="16" customWidth="1"/>
    <col min="8" max="16384" width="10.83203125" style="16"/>
  </cols>
  <sheetData>
    <row r="1" spans="1:7" ht="45" customHeight="1">
      <c r="A1" s="14"/>
      <c r="B1" s="28" t="s">
        <v>94</v>
      </c>
      <c r="C1" s="28"/>
      <c r="F1" s="17"/>
      <c r="G1" s="15" t="s">
        <v>91</v>
      </c>
    </row>
    <row r="2" spans="1:7" ht="45" customHeight="1" thickBot="1">
      <c r="A2" s="18" t="s">
        <v>86</v>
      </c>
      <c r="B2" s="19" t="s">
        <v>0</v>
      </c>
      <c r="C2" s="19" t="s">
        <v>77</v>
      </c>
      <c r="F2" s="20" t="s">
        <v>65</v>
      </c>
      <c r="G2" s="19" t="s">
        <v>77</v>
      </c>
    </row>
    <row r="3" spans="1:7" ht="20" customHeight="1">
      <c r="A3" s="21" t="s">
        <v>58</v>
      </c>
      <c r="B3" s="22" t="s">
        <v>76</v>
      </c>
      <c r="C3" s="23"/>
      <c r="F3" s="24" t="s">
        <v>53</v>
      </c>
      <c r="G3" s="1" t="s">
        <v>73</v>
      </c>
    </row>
    <row r="4" spans="1:7" ht="20" customHeight="1">
      <c r="A4" s="25" t="s">
        <v>66</v>
      </c>
      <c r="B4" s="26"/>
      <c r="C4" s="26" t="s">
        <v>78</v>
      </c>
      <c r="F4" s="24" t="s">
        <v>54</v>
      </c>
      <c r="G4" s="1" t="s">
        <v>74</v>
      </c>
    </row>
    <row r="5" spans="1:7" ht="20" customHeight="1">
      <c r="A5" s="25" t="s">
        <v>87</v>
      </c>
      <c r="B5" s="26"/>
      <c r="C5" s="26" t="s">
        <v>83</v>
      </c>
      <c r="F5" s="24" t="s">
        <v>69</v>
      </c>
      <c r="G5" s="1" t="s">
        <v>75</v>
      </c>
    </row>
    <row r="6" spans="1:7" ht="20" customHeight="1">
      <c r="A6" s="25" t="s">
        <v>88</v>
      </c>
      <c r="B6" s="26"/>
      <c r="C6" s="26" t="s">
        <v>84</v>
      </c>
      <c r="F6" s="25" t="s">
        <v>70</v>
      </c>
      <c r="G6" s="26">
        <v>24</v>
      </c>
    </row>
    <row r="7" spans="1:7" ht="20" customHeight="1">
      <c r="A7" s="25" t="s">
        <v>79</v>
      </c>
      <c r="B7" s="26"/>
      <c r="C7" s="26" t="s">
        <v>85</v>
      </c>
      <c r="F7" s="25" t="s">
        <v>71</v>
      </c>
      <c r="G7" s="26">
        <v>22</v>
      </c>
    </row>
    <row r="8" spans="1:7" ht="20" customHeight="1">
      <c r="A8" s="25" t="s">
        <v>93</v>
      </c>
      <c r="B8" s="26" t="s">
        <v>81</v>
      </c>
      <c r="C8" s="26"/>
      <c r="F8" s="25" t="s">
        <v>72</v>
      </c>
      <c r="G8" s="26">
        <v>21</v>
      </c>
    </row>
    <row r="9" spans="1:7" ht="20" customHeight="1">
      <c r="A9" s="25" t="s">
        <v>60</v>
      </c>
      <c r="B9" s="26" t="s">
        <v>82</v>
      </c>
      <c r="F9" s="25" t="s">
        <v>90</v>
      </c>
      <c r="G9" s="26">
        <v>21</v>
      </c>
    </row>
    <row r="10" spans="1:7" ht="20" customHeight="1">
      <c r="F10" s="25"/>
      <c r="G10" s="26"/>
    </row>
    <row r="11" spans="1:7">
      <c r="A11" s="16" t="s">
        <v>80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EC96-E3CF-E047-9D16-8EECD722626D}">
  <dimension ref="A1:L36"/>
  <sheetViews>
    <sheetView tabSelected="1" workbookViewId="0">
      <selection activeCell="E13" sqref="E13"/>
    </sheetView>
  </sheetViews>
  <sheetFormatPr baseColWidth="10" defaultRowHeight="16"/>
  <cols>
    <col min="1" max="11" width="12.83203125" style="1" customWidth="1"/>
    <col min="12" max="12" width="46.83203125" style="2" bestFit="1" customWidth="1"/>
    <col min="13" max="16384" width="10.83203125" style="2"/>
  </cols>
  <sheetData>
    <row r="1" spans="1:12" ht="45" customHeight="1">
      <c r="B1" s="29" t="s">
        <v>63</v>
      </c>
      <c r="C1" s="29"/>
      <c r="D1" s="29"/>
      <c r="G1" s="29" t="s">
        <v>64</v>
      </c>
      <c r="H1" s="29"/>
      <c r="J1" s="29" t="s">
        <v>62</v>
      </c>
      <c r="K1" s="29"/>
    </row>
    <row r="2" spans="1:12" ht="45" customHeight="1" thickBot="1">
      <c r="A2" s="3" t="s">
        <v>95</v>
      </c>
      <c r="B2" s="3" t="s">
        <v>55</v>
      </c>
      <c r="C2" s="3" t="s">
        <v>67</v>
      </c>
      <c r="D2" s="3" t="s">
        <v>68</v>
      </c>
      <c r="E2" s="4" t="s">
        <v>58</v>
      </c>
      <c r="F2" s="4" t="s">
        <v>56</v>
      </c>
      <c r="G2" s="3" t="s">
        <v>49</v>
      </c>
      <c r="H2" s="3" t="s">
        <v>50</v>
      </c>
      <c r="I2" s="4" t="s">
        <v>57</v>
      </c>
      <c r="J2" s="4" t="s">
        <v>92</v>
      </c>
      <c r="K2" s="4" t="s">
        <v>61</v>
      </c>
      <c r="L2" s="5" t="s">
        <v>51</v>
      </c>
    </row>
    <row r="3" spans="1:12" ht="20" customHeight="1">
      <c r="A3" s="1" t="s">
        <v>1</v>
      </c>
      <c r="B3" s="6" t="s">
        <v>47</v>
      </c>
      <c r="C3" s="6" t="s">
        <v>47</v>
      </c>
      <c r="D3" s="6" t="s">
        <v>47</v>
      </c>
      <c r="E3" s="7">
        <v>31.09167197</v>
      </c>
      <c r="F3" s="8" t="s">
        <v>44</v>
      </c>
      <c r="G3" s="8" t="s">
        <v>32</v>
      </c>
      <c r="H3" s="8" t="s">
        <v>33</v>
      </c>
      <c r="I3" s="8" t="s">
        <v>45</v>
      </c>
      <c r="J3" s="9">
        <v>25</v>
      </c>
      <c r="K3" s="10">
        <v>78.08</v>
      </c>
    </row>
    <row r="4" spans="1:12" ht="20" customHeight="1">
      <c r="A4" s="1" t="s">
        <v>2</v>
      </c>
      <c r="B4" s="6" t="s">
        <v>47</v>
      </c>
      <c r="C4" s="6" t="s">
        <v>47</v>
      </c>
      <c r="D4" s="6" t="s">
        <v>47</v>
      </c>
      <c r="E4" s="7">
        <v>42.026872560000001</v>
      </c>
      <c r="F4" s="8" t="s">
        <v>48</v>
      </c>
      <c r="G4" s="8" t="s">
        <v>32</v>
      </c>
      <c r="H4" s="8" t="s">
        <v>34</v>
      </c>
      <c r="I4" s="8" t="s">
        <v>45</v>
      </c>
      <c r="J4" s="9">
        <v>34</v>
      </c>
      <c r="K4" s="10">
        <v>41.58</v>
      </c>
    </row>
    <row r="5" spans="1:12" ht="20" customHeight="1">
      <c r="A5" s="1" t="s">
        <v>3</v>
      </c>
      <c r="B5" s="6" t="s">
        <v>45</v>
      </c>
      <c r="C5" s="6" t="s">
        <v>45</v>
      </c>
      <c r="D5" s="6" t="s">
        <v>47</v>
      </c>
      <c r="E5" s="7">
        <v>65.151121059999994</v>
      </c>
      <c r="F5" s="8" t="s">
        <v>48</v>
      </c>
      <c r="G5" s="8" t="s">
        <v>32</v>
      </c>
      <c r="H5" s="8" t="s">
        <v>35</v>
      </c>
      <c r="I5" s="8" t="s">
        <v>47</v>
      </c>
      <c r="J5" s="9">
        <v>24</v>
      </c>
      <c r="K5" s="10">
        <v>33.090000000000003</v>
      </c>
    </row>
    <row r="6" spans="1:12" ht="20" customHeight="1">
      <c r="A6" s="1" t="s">
        <v>4</v>
      </c>
      <c r="B6" s="6" t="s">
        <v>47</v>
      </c>
      <c r="C6" s="6" t="s">
        <v>45</v>
      </c>
      <c r="D6" s="6" t="s">
        <v>45</v>
      </c>
      <c r="E6" s="7">
        <v>36.096680059999997</v>
      </c>
      <c r="F6" s="8" t="s">
        <v>44</v>
      </c>
      <c r="G6" s="8" t="s">
        <v>32</v>
      </c>
      <c r="H6" s="8" t="s">
        <v>32</v>
      </c>
      <c r="I6" s="8" t="s">
        <v>47</v>
      </c>
      <c r="J6" s="9">
        <v>33</v>
      </c>
      <c r="K6" s="10">
        <v>40.31</v>
      </c>
    </row>
    <row r="7" spans="1:12" ht="20" customHeight="1">
      <c r="A7" s="1" t="s">
        <v>5</v>
      </c>
      <c r="B7" s="6" t="s">
        <v>47</v>
      </c>
      <c r="C7" s="6" t="s">
        <v>47</v>
      </c>
      <c r="D7" s="6" t="s">
        <v>47</v>
      </c>
      <c r="E7" s="7">
        <v>51.283850229999999</v>
      </c>
      <c r="F7" s="8" t="s">
        <v>44</v>
      </c>
      <c r="G7" s="8" t="s">
        <v>32</v>
      </c>
      <c r="H7" s="8" t="s">
        <v>32</v>
      </c>
      <c r="I7" s="8" t="s">
        <v>47</v>
      </c>
      <c r="J7" s="9">
        <v>23</v>
      </c>
      <c r="K7" s="10">
        <v>45.15</v>
      </c>
      <c r="L7" s="2" t="s">
        <v>59</v>
      </c>
    </row>
    <row r="8" spans="1:12" ht="20" customHeight="1">
      <c r="A8" s="1" t="s">
        <v>6</v>
      </c>
      <c r="B8" s="6" t="s">
        <v>45</v>
      </c>
      <c r="C8" s="6" t="s">
        <v>45</v>
      </c>
      <c r="D8" s="6" t="s">
        <v>45</v>
      </c>
      <c r="E8" s="11"/>
      <c r="F8" s="12"/>
      <c r="G8" s="12"/>
      <c r="H8" s="12"/>
      <c r="I8" s="12"/>
      <c r="K8" s="13"/>
      <c r="L8" s="2" t="s">
        <v>46</v>
      </c>
    </row>
    <row r="9" spans="1:12" ht="20" customHeight="1">
      <c r="A9" s="1" t="s">
        <v>7</v>
      </c>
      <c r="B9" s="6" t="s">
        <v>47</v>
      </c>
      <c r="C9" s="6" t="s">
        <v>45</v>
      </c>
      <c r="D9" s="6" t="s">
        <v>47</v>
      </c>
      <c r="E9" s="7">
        <v>41.662730930000002</v>
      </c>
      <c r="F9" s="8" t="s">
        <v>44</v>
      </c>
      <c r="G9" s="8" t="s">
        <v>32</v>
      </c>
      <c r="H9" s="8" t="s">
        <v>36</v>
      </c>
      <c r="I9" s="8" t="s">
        <v>45</v>
      </c>
      <c r="J9" s="9">
        <v>72</v>
      </c>
      <c r="K9" s="10">
        <v>86.57</v>
      </c>
    </row>
    <row r="10" spans="1:12" ht="20" customHeight="1">
      <c r="A10" s="1" t="s">
        <v>8</v>
      </c>
      <c r="B10" s="6" t="s">
        <v>47</v>
      </c>
      <c r="C10" s="6" t="s">
        <v>47</v>
      </c>
      <c r="D10" s="6" t="s">
        <v>47</v>
      </c>
      <c r="E10" s="7">
        <v>40.69624975</v>
      </c>
      <c r="F10" s="8" t="s">
        <v>48</v>
      </c>
      <c r="G10" s="8" t="s">
        <v>32</v>
      </c>
      <c r="H10" s="8" t="s">
        <v>37</v>
      </c>
      <c r="I10" s="8" t="s">
        <v>45</v>
      </c>
      <c r="J10" s="9">
        <v>86</v>
      </c>
      <c r="K10" s="10">
        <v>32.83</v>
      </c>
    </row>
    <row r="11" spans="1:12" ht="20" customHeight="1">
      <c r="A11" s="1" t="s">
        <v>9</v>
      </c>
      <c r="B11" s="6" t="s">
        <v>47</v>
      </c>
      <c r="C11" s="6" t="s">
        <v>47</v>
      </c>
      <c r="D11" s="6" t="s">
        <v>47</v>
      </c>
      <c r="E11" s="7">
        <v>35.226025630000002</v>
      </c>
      <c r="F11" s="8" t="s">
        <v>48</v>
      </c>
      <c r="G11" s="8" t="s">
        <v>32</v>
      </c>
      <c r="H11" s="8" t="s">
        <v>32</v>
      </c>
      <c r="I11" s="8" t="s">
        <v>47</v>
      </c>
      <c r="J11" s="9">
        <v>74</v>
      </c>
      <c r="K11" s="10">
        <v>73.739999999999995</v>
      </c>
      <c r="L11" s="2" t="s">
        <v>89</v>
      </c>
    </row>
    <row r="12" spans="1:12" ht="20" customHeight="1">
      <c r="A12" s="1" t="s">
        <v>10</v>
      </c>
      <c r="B12" s="6" t="s">
        <v>47</v>
      </c>
      <c r="C12" s="6" t="s">
        <v>47</v>
      </c>
      <c r="D12" s="6" t="s">
        <v>47</v>
      </c>
      <c r="E12" s="7">
        <v>37.610628560000002</v>
      </c>
      <c r="F12" s="8" t="s">
        <v>48</v>
      </c>
      <c r="G12" s="8" t="s">
        <v>32</v>
      </c>
      <c r="H12" s="8" t="s">
        <v>32</v>
      </c>
      <c r="I12" s="8" t="s">
        <v>47</v>
      </c>
      <c r="J12" s="9">
        <v>104</v>
      </c>
      <c r="K12" s="10">
        <v>37.42</v>
      </c>
    </row>
    <row r="13" spans="1:12" ht="20" customHeight="1">
      <c r="A13" s="1" t="s">
        <v>11</v>
      </c>
      <c r="B13" s="6" t="s">
        <v>47</v>
      </c>
      <c r="C13" s="6" t="s">
        <v>47</v>
      </c>
      <c r="D13" s="6" t="s">
        <v>47</v>
      </c>
      <c r="E13" s="7">
        <v>27.302522750000001</v>
      </c>
      <c r="F13" s="8" t="s">
        <v>48</v>
      </c>
      <c r="G13" s="8" t="s">
        <v>32</v>
      </c>
      <c r="H13" s="8" t="s">
        <v>32</v>
      </c>
      <c r="I13" s="8" t="s">
        <v>47</v>
      </c>
      <c r="J13" s="9">
        <v>90</v>
      </c>
      <c r="K13" s="10">
        <v>42.26</v>
      </c>
    </row>
    <row r="14" spans="1:12" ht="20" customHeight="1">
      <c r="A14" s="1" t="s">
        <v>12</v>
      </c>
      <c r="B14" s="6" t="s">
        <v>47</v>
      </c>
      <c r="C14" s="6" t="s">
        <v>47</v>
      </c>
      <c r="D14" s="6" t="s">
        <v>47</v>
      </c>
      <c r="E14" s="7">
        <v>24.096433650000002</v>
      </c>
      <c r="F14" s="8" t="s">
        <v>48</v>
      </c>
      <c r="G14" s="8" t="s">
        <v>32</v>
      </c>
      <c r="H14" s="8" t="s">
        <v>38</v>
      </c>
      <c r="I14" s="8" t="s">
        <v>45</v>
      </c>
      <c r="J14" s="9">
        <v>87</v>
      </c>
      <c r="K14" s="10">
        <v>80.790000000000006</v>
      </c>
    </row>
    <row r="15" spans="1:12" ht="20" customHeight="1">
      <c r="A15" s="1" t="s">
        <v>13</v>
      </c>
      <c r="B15" s="6" t="s">
        <v>47</v>
      </c>
      <c r="C15" s="6" t="s">
        <v>47</v>
      </c>
      <c r="D15" s="6" t="s">
        <v>47</v>
      </c>
      <c r="E15" s="7">
        <v>24.931381210000001</v>
      </c>
      <c r="F15" s="8" t="s">
        <v>48</v>
      </c>
      <c r="G15" s="8" t="s">
        <v>32</v>
      </c>
      <c r="H15" s="8" t="s">
        <v>39</v>
      </c>
      <c r="I15" s="8" t="s">
        <v>45</v>
      </c>
      <c r="J15" s="9">
        <v>89</v>
      </c>
      <c r="K15" s="10">
        <v>69.989999999999995</v>
      </c>
    </row>
    <row r="16" spans="1:12" ht="20" customHeight="1">
      <c r="A16" s="1" t="s">
        <v>14</v>
      </c>
      <c r="B16" s="6" t="s">
        <v>47</v>
      </c>
      <c r="C16" s="6" t="s">
        <v>47</v>
      </c>
      <c r="D16" s="6" t="s">
        <v>47</v>
      </c>
      <c r="E16" s="7">
        <v>27.3189502</v>
      </c>
      <c r="F16" s="8" t="s">
        <v>48</v>
      </c>
      <c r="G16" s="8" t="s">
        <v>32</v>
      </c>
      <c r="H16" s="8" t="s">
        <v>32</v>
      </c>
      <c r="I16" s="8" t="s">
        <v>47</v>
      </c>
      <c r="J16" s="9">
        <v>42</v>
      </c>
      <c r="K16" s="10">
        <v>32.04</v>
      </c>
    </row>
    <row r="17" spans="1:12" ht="20" customHeight="1">
      <c r="A17" s="1" t="s">
        <v>15</v>
      </c>
      <c r="B17" s="6" t="s">
        <v>47</v>
      </c>
      <c r="C17" s="6" t="s">
        <v>47</v>
      </c>
      <c r="D17" s="6" t="s">
        <v>45</v>
      </c>
      <c r="E17" s="7">
        <v>25.85405587</v>
      </c>
      <c r="F17" s="8" t="s">
        <v>44</v>
      </c>
      <c r="G17" s="8" t="s">
        <v>32</v>
      </c>
      <c r="H17" s="8" t="s">
        <v>40</v>
      </c>
      <c r="I17" s="8" t="s">
        <v>45</v>
      </c>
      <c r="J17" s="9">
        <v>55</v>
      </c>
      <c r="K17" s="10">
        <v>58.99</v>
      </c>
      <c r="L17" s="2" t="s">
        <v>89</v>
      </c>
    </row>
    <row r="18" spans="1:12" ht="20" customHeight="1">
      <c r="A18" s="1" t="s">
        <v>16</v>
      </c>
      <c r="B18" s="6" t="s">
        <v>47</v>
      </c>
      <c r="C18" s="6" t="s">
        <v>47</v>
      </c>
      <c r="D18" s="6" t="s">
        <v>47</v>
      </c>
      <c r="E18" s="7">
        <v>35.518981680000003</v>
      </c>
      <c r="F18" s="8" t="s">
        <v>48</v>
      </c>
      <c r="G18" s="8" t="s">
        <v>32</v>
      </c>
      <c r="H18" s="8" t="s">
        <v>32</v>
      </c>
      <c r="I18" s="8" t="s">
        <v>45</v>
      </c>
      <c r="J18" s="9">
        <v>64</v>
      </c>
      <c r="K18" s="10">
        <v>75.010000000000005</v>
      </c>
    </row>
    <row r="19" spans="1:12" ht="20" customHeight="1">
      <c r="A19" s="1" t="s">
        <v>17</v>
      </c>
      <c r="B19" s="6" t="s">
        <v>47</v>
      </c>
      <c r="C19" s="6" t="s">
        <v>47</v>
      </c>
      <c r="D19" s="6" t="s">
        <v>47</v>
      </c>
      <c r="E19" s="7">
        <v>33.665304560000003</v>
      </c>
      <c r="F19" s="8" t="s">
        <v>48</v>
      </c>
      <c r="G19" s="8" t="s">
        <v>32</v>
      </c>
      <c r="H19" s="8" t="s">
        <v>41</v>
      </c>
      <c r="I19" s="8" t="s">
        <v>45</v>
      </c>
      <c r="J19" s="9">
        <v>51</v>
      </c>
      <c r="K19" s="10">
        <v>46.32</v>
      </c>
    </row>
    <row r="20" spans="1:12" ht="20" customHeight="1">
      <c r="A20" s="1" t="s">
        <v>18</v>
      </c>
      <c r="B20" s="6" t="s">
        <v>47</v>
      </c>
      <c r="C20" s="6" t="s">
        <v>47</v>
      </c>
      <c r="D20" s="6" t="s">
        <v>47</v>
      </c>
      <c r="E20" s="7">
        <v>26.85612983</v>
      </c>
      <c r="F20" s="8" t="s">
        <v>48</v>
      </c>
      <c r="G20" s="8" t="s">
        <v>32</v>
      </c>
      <c r="H20" s="8" t="s">
        <v>42</v>
      </c>
      <c r="I20" s="8" t="s">
        <v>45</v>
      </c>
      <c r="J20" s="9">
        <v>83</v>
      </c>
      <c r="K20" s="10">
        <v>97.28</v>
      </c>
    </row>
    <row r="21" spans="1:12" ht="20" customHeight="1">
      <c r="A21" s="1" t="s">
        <v>19</v>
      </c>
      <c r="B21" s="6" t="s">
        <v>47</v>
      </c>
      <c r="C21" s="6" t="s">
        <v>47</v>
      </c>
      <c r="D21" s="6" t="s">
        <v>47</v>
      </c>
      <c r="E21" s="7">
        <v>31.65305699</v>
      </c>
      <c r="F21" s="8" t="s">
        <v>48</v>
      </c>
      <c r="G21" s="8" t="s">
        <v>43</v>
      </c>
      <c r="H21" s="8" t="s">
        <v>33</v>
      </c>
      <c r="I21" s="8" t="s">
        <v>45</v>
      </c>
      <c r="J21" s="9">
        <v>91</v>
      </c>
      <c r="K21" s="10">
        <v>82.3</v>
      </c>
    </row>
    <row r="22" spans="1:12" ht="20" customHeight="1">
      <c r="A22" s="1" t="s">
        <v>20</v>
      </c>
      <c r="B22" s="6" t="s">
        <v>45</v>
      </c>
      <c r="C22" s="6" t="s">
        <v>45</v>
      </c>
      <c r="D22" s="6" t="s">
        <v>45</v>
      </c>
      <c r="E22" s="7">
        <v>33.777558749999997</v>
      </c>
      <c r="F22" s="8" t="s">
        <v>44</v>
      </c>
      <c r="G22" s="8" t="s">
        <v>32</v>
      </c>
      <c r="H22" s="8" t="s">
        <v>32</v>
      </c>
      <c r="I22" s="8" t="s">
        <v>47</v>
      </c>
      <c r="J22" s="9">
        <v>73</v>
      </c>
      <c r="K22" s="10">
        <v>42.81</v>
      </c>
      <c r="L22" s="2" t="s">
        <v>52</v>
      </c>
    </row>
    <row r="23" spans="1:12" ht="20" customHeight="1">
      <c r="A23" s="1" t="s">
        <v>21</v>
      </c>
      <c r="B23" s="6" t="s">
        <v>47</v>
      </c>
      <c r="C23" s="6" t="s">
        <v>47</v>
      </c>
      <c r="D23" s="6" t="s">
        <v>47</v>
      </c>
      <c r="E23" s="7">
        <v>36.518317740000001</v>
      </c>
      <c r="F23" s="8" t="s">
        <v>48</v>
      </c>
      <c r="G23" s="8" t="s">
        <v>32</v>
      </c>
      <c r="H23" s="8" t="s">
        <v>32</v>
      </c>
      <c r="I23" s="8" t="s">
        <v>47</v>
      </c>
      <c r="J23" s="9">
        <v>93</v>
      </c>
      <c r="K23" s="10">
        <v>87.26</v>
      </c>
    </row>
    <row r="24" spans="1:12" ht="20" customHeight="1">
      <c r="A24" s="1" t="s">
        <v>22</v>
      </c>
      <c r="B24" s="6" t="s">
        <v>47</v>
      </c>
      <c r="C24" s="6" t="s">
        <v>47</v>
      </c>
      <c r="D24" s="6" t="s">
        <v>47</v>
      </c>
      <c r="E24" s="7">
        <v>32.088270119999997</v>
      </c>
      <c r="F24" s="8" t="s">
        <v>44</v>
      </c>
      <c r="G24" s="8" t="s">
        <v>32</v>
      </c>
      <c r="H24" s="8" t="s">
        <v>32</v>
      </c>
      <c r="I24" s="8" t="s">
        <v>47</v>
      </c>
      <c r="J24" s="9">
        <v>23</v>
      </c>
      <c r="K24" s="10">
        <v>81.22</v>
      </c>
    </row>
    <row r="25" spans="1:12" ht="20" customHeight="1">
      <c r="A25" s="1" t="s">
        <v>23</v>
      </c>
      <c r="B25" s="6" t="s">
        <v>47</v>
      </c>
      <c r="C25" s="6" t="s">
        <v>47</v>
      </c>
      <c r="D25" s="6" t="s">
        <v>47</v>
      </c>
      <c r="E25" s="7">
        <v>35.781706669999998</v>
      </c>
      <c r="F25" s="8" t="s">
        <v>44</v>
      </c>
      <c r="G25" s="8" t="s">
        <v>32</v>
      </c>
      <c r="H25" s="8" t="s">
        <v>37</v>
      </c>
      <c r="I25" s="8" t="s">
        <v>45</v>
      </c>
      <c r="J25" s="9">
        <v>65</v>
      </c>
      <c r="K25" s="10">
        <v>92.48</v>
      </c>
    </row>
    <row r="26" spans="1:12" ht="20" customHeight="1">
      <c r="A26" s="1" t="s">
        <v>24</v>
      </c>
      <c r="B26" s="6" t="s">
        <v>47</v>
      </c>
      <c r="C26" s="6" t="s">
        <v>47</v>
      </c>
      <c r="D26" s="6" t="s">
        <v>47</v>
      </c>
      <c r="E26" s="7">
        <v>40.816717660000002</v>
      </c>
      <c r="F26" s="8" t="s">
        <v>48</v>
      </c>
      <c r="G26" s="8" t="s">
        <v>32</v>
      </c>
      <c r="H26" s="8" t="s">
        <v>32</v>
      </c>
      <c r="I26" s="8" t="s">
        <v>45</v>
      </c>
      <c r="J26" s="9">
        <v>75</v>
      </c>
      <c r="K26" s="10">
        <v>54.31</v>
      </c>
    </row>
    <row r="27" spans="1:12" ht="20" customHeight="1">
      <c r="A27" s="1" t="s">
        <v>25</v>
      </c>
      <c r="B27" s="6" t="s">
        <v>47</v>
      </c>
      <c r="C27" s="6" t="s">
        <v>47</v>
      </c>
      <c r="D27" s="6" t="s">
        <v>47</v>
      </c>
      <c r="E27" s="7">
        <v>36.827587149999999</v>
      </c>
      <c r="F27" s="8" t="s">
        <v>48</v>
      </c>
      <c r="G27" s="8" t="s">
        <v>32</v>
      </c>
      <c r="H27" s="8" t="s">
        <v>32</v>
      </c>
      <c r="I27" s="8" t="s">
        <v>47</v>
      </c>
      <c r="J27" s="9">
        <v>72</v>
      </c>
      <c r="K27" s="10">
        <v>53.2</v>
      </c>
    </row>
    <row r="28" spans="1:12" ht="20" customHeight="1">
      <c r="A28" s="1" t="s">
        <v>26</v>
      </c>
      <c r="B28" s="6" t="s">
        <v>47</v>
      </c>
      <c r="C28" s="6" t="s">
        <v>45</v>
      </c>
      <c r="D28" s="6" t="s">
        <v>45</v>
      </c>
      <c r="E28" s="7">
        <v>23.047701180000001</v>
      </c>
      <c r="F28" s="8" t="s">
        <v>44</v>
      </c>
      <c r="G28" s="8" t="s">
        <v>32</v>
      </c>
      <c r="H28" s="8" t="s">
        <v>33</v>
      </c>
      <c r="I28" s="8" t="s">
        <v>45</v>
      </c>
      <c r="J28" s="9">
        <v>58</v>
      </c>
      <c r="K28" s="10">
        <v>44.24</v>
      </c>
    </row>
    <row r="29" spans="1:12" ht="20" customHeight="1">
      <c r="A29" s="1" t="s">
        <v>27</v>
      </c>
      <c r="B29" s="6" t="s">
        <v>47</v>
      </c>
      <c r="C29" s="6" t="s">
        <v>47</v>
      </c>
      <c r="D29" s="6" t="s">
        <v>45</v>
      </c>
      <c r="E29" s="7">
        <v>28.55100835</v>
      </c>
      <c r="F29" s="8" t="s">
        <v>44</v>
      </c>
      <c r="G29" s="8" t="s">
        <v>32</v>
      </c>
      <c r="H29" s="8" t="s">
        <v>32</v>
      </c>
      <c r="I29" s="8" t="s">
        <v>47</v>
      </c>
      <c r="J29" s="9">
        <v>96</v>
      </c>
      <c r="K29" s="10">
        <v>91.28</v>
      </c>
    </row>
    <row r="30" spans="1:12" ht="20" customHeight="1">
      <c r="A30" s="1" t="s">
        <v>28</v>
      </c>
      <c r="B30" s="6" t="s">
        <v>47</v>
      </c>
      <c r="C30" s="6" t="s">
        <v>45</v>
      </c>
      <c r="D30" s="6" t="s">
        <v>45</v>
      </c>
      <c r="E30" s="7">
        <v>32.942497109999998</v>
      </c>
      <c r="F30" s="8" t="s">
        <v>44</v>
      </c>
      <c r="G30" s="8" t="s">
        <v>32</v>
      </c>
      <c r="H30" s="8" t="s">
        <v>32</v>
      </c>
      <c r="I30" s="8" t="s">
        <v>47</v>
      </c>
      <c r="J30" s="9">
        <v>34</v>
      </c>
      <c r="K30" s="10">
        <v>77.23</v>
      </c>
    </row>
    <row r="31" spans="1:12" ht="20" customHeight="1">
      <c r="A31" s="1" t="s">
        <v>29</v>
      </c>
      <c r="B31" s="6" t="s">
        <v>47</v>
      </c>
      <c r="C31" s="6" t="s">
        <v>47</v>
      </c>
      <c r="D31" s="6" t="s">
        <v>45</v>
      </c>
      <c r="E31" s="7">
        <v>21.199613960000001</v>
      </c>
      <c r="F31" s="8" t="s">
        <v>44</v>
      </c>
      <c r="G31" s="8" t="s">
        <v>32</v>
      </c>
      <c r="H31" s="8" t="s">
        <v>32</v>
      </c>
      <c r="I31" s="8" t="s">
        <v>47</v>
      </c>
      <c r="J31" s="9">
        <v>84</v>
      </c>
      <c r="K31" s="10">
        <v>89.57</v>
      </c>
    </row>
    <row r="32" spans="1:12" ht="20" customHeight="1">
      <c r="A32" s="1" t="s">
        <v>30</v>
      </c>
      <c r="B32" s="6" t="s">
        <v>47</v>
      </c>
      <c r="C32" s="6" t="s">
        <v>47</v>
      </c>
      <c r="D32" s="6" t="s">
        <v>47</v>
      </c>
      <c r="E32" s="7">
        <v>29.794018130000001</v>
      </c>
      <c r="F32" s="8" t="s">
        <v>48</v>
      </c>
      <c r="G32" s="8" t="s">
        <v>32</v>
      </c>
      <c r="H32" s="8" t="s">
        <v>32</v>
      </c>
      <c r="I32" s="8" t="s">
        <v>47</v>
      </c>
      <c r="J32" s="9">
        <v>62</v>
      </c>
      <c r="K32" s="10">
        <v>35.22</v>
      </c>
    </row>
    <row r="33" spans="1:11" ht="20" customHeight="1">
      <c r="A33" s="1" t="s">
        <v>31</v>
      </c>
      <c r="B33" s="6" t="s">
        <v>47</v>
      </c>
      <c r="C33" s="6" t="s">
        <v>47</v>
      </c>
      <c r="D33" s="6" t="s">
        <v>47</v>
      </c>
      <c r="E33" s="7">
        <v>31.214877789999999</v>
      </c>
      <c r="F33" s="8" t="s">
        <v>48</v>
      </c>
      <c r="G33" s="8" t="s">
        <v>32</v>
      </c>
      <c r="H33" s="8" t="s">
        <v>32</v>
      </c>
      <c r="I33" s="8" t="s">
        <v>47</v>
      </c>
      <c r="J33" s="9">
        <v>105</v>
      </c>
      <c r="K33" s="10">
        <v>72.040000000000006</v>
      </c>
    </row>
    <row r="34" spans="1:11">
      <c r="E34" s="13"/>
    </row>
    <row r="35" spans="1:11">
      <c r="E35" s="13"/>
      <c r="J35" s="13"/>
      <c r="K35" s="13"/>
    </row>
    <row r="36" spans="1:11">
      <c r="E36" s="13"/>
      <c r="J36" s="13"/>
      <c r="K36" s="13"/>
    </row>
  </sheetData>
  <mergeCells count="3">
    <mergeCell ref="G1:H1"/>
    <mergeCell ref="B1:D1"/>
    <mergeCell ref="J1:K1"/>
  </mergeCells>
  <conditionalFormatting sqref="J3:J33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3:K33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ignoredErrors>
    <ignoredError sqref="A3:A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demographics</vt:lpstr>
      <vt:lpstr>detailed demographics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Eszter Katalin Vladar</dc:creator>
  <cp:lastModifiedBy>Vladar, Eszter</cp:lastModifiedBy>
  <dcterms:created xsi:type="dcterms:W3CDTF">2022-10-17T03:57:38Z</dcterms:created>
  <dcterms:modified xsi:type="dcterms:W3CDTF">2025-06-25T00:25:59Z</dcterms:modified>
</cp:coreProperties>
</file>