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Harvard\ACTIVATE-AKI\JCI Submission\JCI Insight (response to review from JCI)\Final documents\"/>
    </mc:Choice>
  </mc:AlternateContent>
  <xr:revisionPtr revIDLastSave="0" documentId="13_ncr:1_{76F6752D-81DD-45C7-B44F-F02A582C96AB}" xr6:coauthVersionLast="47" xr6:coauthVersionMax="47" xr10:uidLastSave="{00000000-0000-0000-0000-000000000000}"/>
  <bookViews>
    <workbookView xWindow="-96" yWindow="-96" windowWidth="23232" windowHeight="12552" xr2:uid="{9B511B2F-455F-4D2E-81C1-341711ED973A}"/>
  </bookViews>
  <sheets>
    <sheet name="Tab 1" sheetId="1" r:id="rId1"/>
    <sheet name="Tab 2" sheetId="7" r:id="rId2"/>
    <sheet name="Fig 4C" sheetId="27" r:id="rId3"/>
    <sheet name="Fig 4D" sheetId="28" r:id="rId4"/>
    <sheet name="Fig 4E" sheetId="29" r:id="rId5"/>
    <sheet name="Fig 4F" sheetId="30" r:id="rId6"/>
    <sheet name="Fig 6A" sheetId="39" r:id="rId7"/>
    <sheet name="Fig 6B" sheetId="40" r:id="rId8"/>
    <sheet name="Fig 6C" sheetId="41" r:id="rId9"/>
    <sheet name="Fig 7A" sheetId="42" r:id="rId10"/>
    <sheet name="Fig 7B" sheetId="32" r:id="rId11"/>
    <sheet name="Fig 7C" sheetId="33" r:id="rId12"/>
    <sheet name="Fig 7D" sheetId="34" r:id="rId13"/>
    <sheet name="Tab S3" sheetId="10" r:id="rId14"/>
    <sheet name="Tab S4" sheetId="11" r:id="rId15"/>
    <sheet name="Tab S6" sheetId="38" r:id="rId16"/>
    <sheet name="Fig S1" sheetId="13" r:id="rId17"/>
    <sheet name="Fig S2" sheetId="20" r:id="rId18"/>
    <sheet name="Fig S3C" sheetId="18" r:id="rId19"/>
    <sheet name="Fig S3D" sheetId="19" r:id="rId20"/>
    <sheet name="Fig S4A" sheetId="21" r:id="rId21"/>
    <sheet name="Fig S4B" sheetId="22" r:id="rId22"/>
    <sheet name="Fig S6A" sheetId="35" r:id="rId23"/>
    <sheet name="Fig S6B" sheetId="36" r:id="rId24"/>
    <sheet name="Fig S6C" sheetId="37" r:id="rId25"/>
    <sheet name="Fig S7A" sheetId="49" r:id="rId26"/>
    <sheet name="FigS7B" sheetId="50" r:id="rId27"/>
    <sheet name="Fig S7C" sheetId="51" r:id="rId28"/>
    <sheet name="Fig S8A" sheetId="52" r:id="rId29"/>
    <sheet name="Fig S8B" sheetId="53" r:id="rId30"/>
    <sheet name="Fig S8C" sheetId="54" r:id="rId31"/>
    <sheet name="Fig S9A" sheetId="43" r:id="rId32"/>
    <sheet name="Fig S9B" sheetId="44" r:id="rId33"/>
    <sheet name="Fig S9C" sheetId="45" r:id="rId34"/>
    <sheet name="Fig S10A" sheetId="46" r:id="rId35"/>
    <sheet name="Fig S10B" sheetId="47" r:id="rId36"/>
    <sheet name="Fig S10C" sheetId="48" r:id="rId37"/>
  </sheets>
  <definedNames>
    <definedName name="_xlnm._FilterDatabase" localSheetId="20" hidden="1">'Fig S4A'!$A$2:$E$152</definedName>
    <definedName name="_xlnm._FilterDatabase" localSheetId="21" hidden="1">'Fig S4B'!$A$2:$E$152</definedName>
    <definedName name="_xlnm._FilterDatabase" localSheetId="0" hidden="1">'Tab 1'!$A$1:$BF$151</definedName>
    <definedName name="_xlnm._FilterDatabase" localSheetId="1" hidden="1">'Tab 2'!$A$1:$A$151</definedName>
    <definedName name="_xlnm._FilterDatabase" localSheetId="13" hidden="1">'Tab S3'!$A$1:$BN$151</definedName>
    <definedName name="_xlnm._FilterDatabase" localSheetId="14" hidden="1">'Tab S4'!$A$1:$I$151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51" l="1"/>
  <c r="I5" i="51"/>
  <c r="I6" i="51"/>
  <c r="I7" i="51"/>
  <c r="I8" i="51"/>
  <c r="I9" i="51"/>
  <c r="I10" i="51"/>
  <c r="I11" i="51"/>
  <c r="I12" i="51"/>
  <c r="I13" i="51"/>
  <c r="I14" i="51"/>
  <c r="I15" i="51"/>
  <c r="I16" i="51"/>
  <c r="I17" i="51"/>
  <c r="I18" i="51"/>
  <c r="I3" i="51"/>
  <c r="I4" i="50"/>
  <c r="I5" i="50"/>
  <c r="I6" i="50"/>
  <c r="I7" i="50"/>
  <c r="I8" i="50"/>
  <c r="I9" i="50"/>
  <c r="I10" i="50"/>
  <c r="I11" i="50"/>
  <c r="I12" i="50"/>
  <c r="I13" i="50"/>
  <c r="I14" i="50"/>
  <c r="I15" i="50"/>
  <c r="I16" i="50"/>
  <c r="I17" i="50"/>
  <c r="I18" i="50"/>
  <c r="I3" i="50"/>
</calcChain>
</file>

<file path=xl/sharedStrings.xml><?xml version="1.0" encoding="utf-8"?>
<sst xmlns="http://schemas.openxmlformats.org/spreadsheetml/2006/main" count="4248" uniqueCount="541">
  <si>
    <t>Male Sex</t>
  </si>
  <si>
    <t>White Race</t>
  </si>
  <si>
    <t>Sepsis</t>
  </si>
  <si>
    <t>Other</t>
  </si>
  <si>
    <t>Reason for ICU admission</t>
  </si>
  <si>
    <t>Type of ICU</t>
  </si>
  <si>
    <t>In ICU</t>
  </si>
  <si>
    <t>ARM</t>
  </si>
  <si>
    <t>calcifediol</t>
  </si>
  <si>
    <t>placebo</t>
  </si>
  <si>
    <t>calcitriol</t>
  </si>
  <si>
    <t>Death Day 1</t>
  </si>
  <si>
    <t>Death Day 2</t>
  </si>
  <si>
    <t>Death Day 3</t>
  </si>
  <si>
    <t>Death Day 4</t>
  </si>
  <si>
    <t>Death Day 5</t>
  </si>
  <si>
    <t>Death Day 6</t>
  </si>
  <si>
    <t>Death Day 7</t>
  </si>
  <si>
    <t>KRT Day 1</t>
  </si>
  <si>
    <t>KRT Day 2</t>
  </si>
  <si>
    <t>KRT Day 3</t>
  </si>
  <si>
    <t>KRT Day 4</t>
  </si>
  <si>
    <t>KRT Day 5</t>
  </si>
  <si>
    <t>KRT Day 6</t>
  </si>
  <si>
    <t>KRT Day 7</t>
  </si>
  <si>
    <t>New or progressive AKI</t>
  </si>
  <si>
    <t>KRT or Death</t>
  </si>
  <si>
    <t>ICU LOS, days</t>
  </si>
  <si>
    <t>Hospital LOS, days</t>
  </si>
  <si>
    <t>Hospital-free, days</t>
  </si>
  <si>
    <t>28-day mortality</t>
  </si>
  <si>
    <t>Race</t>
  </si>
  <si>
    <t>Asian</t>
  </si>
  <si>
    <t>White</t>
  </si>
  <si>
    <t>Black</t>
  </si>
  <si>
    <t>Hispanic</t>
  </si>
  <si>
    <t>Hypertension</t>
  </si>
  <si>
    <t>Sepsis Severity</t>
  </si>
  <si>
    <t>None</t>
  </si>
  <si>
    <t>Severe</t>
  </si>
  <si>
    <t>Shock</t>
  </si>
  <si>
    <t>AKI on enrollment</t>
  </si>
  <si>
    <t>APACHE II score</t>
  </si>
  <si>
    <t>Age (years) &lt; 65</t>
  </si>
  <si>
    <t xml:space="preserve">ICU Type </t>
  </si>
  <si>
    <t>Surgical</t>
  </si>
  <si>
    <t>Medical</t>
  </si>
  <si>
    <t>Study Day 1</t>
  </si>
  <si>
    <t>Study Day 2</t>
  </si>
  <si>
    <t>Study Day 3</t>
  </si>
  <si>
    <t>Study Day 4</t>
  </si>
  <si>
    <t>Receipt of study drug by study day</t>
  </si>
  <si>
    <t>Study Day 0</t>
  </si>
  <si>
    <t>Study Day 5</t>
  </si>
  <si>
    <t>Study Day 6</t>
  </si>
  <si>
    <t>Study Day 7</t>
  </si>
  <si>
    <t>Longitudinal SOFA score</t>
  </si>
  <si>
    <t>9.79.8</t>
  </si>
  <si>
    <t>Plasma Kidney Injury Marker-1 (pg/mL)</t>
  </si>
  <si>
    <t>Urine KIM-1/Cr (ng/mg)</t>
  </si>
  <si>
    <t>Plasma 25D on enrollment (ng/mL)</t>
  </si>
  <si>
    <t>Plasma 25D (ng/mL)</t>
  </si>
  <si>
    <t>Age (yrs)</t>
  </si>
  <si>
    <t>Body mass index (kg/m2)</t>
  </si>
  <si>
    <t>Diabetes Mellitus</t>
  </si>
  <si>
    <t>Active Malignancy</t>
  </si>
  <si>
    <t>Coronary artery disease</t>
  </si>
  <si>
    <t>Chronic liver disease</t>
  </si>
  <si>
    <t>Respiratory Failure</t>
  </si>
  <si>
    <t>Hypotension /Shock</t>
  </si>
  <si>
    <t>Postoperative</t>
  </si>
  <si>
    <t>Neurologic</t>
  </si>
  <si>
    <t>Cancer-related</t>
  </si>
  <si>
    <t>Burns / Trauma</t>
  </si>
  <si>
    <t>Medical ICU</t>
  </si>
  <si>
    <t>Surgical /Burn /Trauma ICU</t>
  </si>
  <si>
    <t>Thoracic ICU</t>
  </si>
  <si>
    <t>Cardiac ICU</t>
  </si>
  <si>
    <t>Neuro/Neurosurgical ICU</t>
  </si>
  <si>
    <t>In Hospital</t>
  </si>
  <si>
    <t>Temperature -  ⁰C</t>
  </si>
  <si>
    <t xml:space="preserve">Mean Arterial Pressure - mm Hg </t>
  </si>
  <si>
    <t>Respiratory rate - breaths per min</t>
  </si>
  <si>
    <t>Heart Rate - beats per min</t>
  </si>
  <si>
    <t>SOFA score - total</t>
  </si>
  <si>
    <t>Invasive mechanical ventilation</t>
  </si>
  <si>
    <t>Vasopressors/ inotropes</t>
  </si>
  <si>
    <t>Acute Kidney injury</t>
  </si>
  <si>
    <t>Septic Shock</t>
  </si>
  <si>
    <t>Antibiotics</t>
  </si>
  <si>
    <t>White cell count - K/mm3</t>
  </si>
  <si>
    <t>Hemoglobin - g/dL</t>
  </si>
  <si>
    <t>Platelets - K/mm3</t>
  </si>
  <si>
    <t>Arterial pH</t>
  </si>
  <si>
    <t>Lactate - mmol/L</t>
  </si>
  <si>
    <t>Albumin - g/dL</t>
  </si>
  <si>
    <t>Creatinine - mg/dL</t>
  </si>
  <si>
    <t>Calcium mg/dL</t>
  </si>
  <si>
    <t>Phosphate - mg/dL</t>
  </si>
  <si>
    <t>25-hydroxyvitamin D - ng/mL</t>
  </si>
  <si>
    <t>1,25-dihydroxyvitamin D - pg/mL</t>
  </si>
  <si>
    <t>Chronic lung disease/ COPD</t>
  </si>
  <si>
    <t>Comorbidities</t>
  </si>
  <si>
    <t>LOS (days) prior to enrollment</t>
  </si>
  <si>
    <t>Vital signs</t>
  </si>
  <si>
    <t>Severity of illness</t>
  </si>
  <si>
    <t>Laboratory values on enrollment</t>
  </si>
  <si>
    <t>Vitamin D metabolite levels on enrollment</t>
  </si>
  <si>
    <t>Death within 7 days</t>
  </si>
  <si>
    <t>KRT within 7 days</t>
  </si>
  <si>
    <t>Secondary Endpoints</t>
  </si>
  <si>
    <t>Primary Endpoints</t>
  </si>
  <si>
    <t>ICU-free, days</t>
  </si>
  <si>
    <t>Baseline-adjusted mean change in SCr (%)</t>
  </si>
  <si>
    <t>Global Rank Score</t>
  </si>
  <si>
    <t>SOFA score - Cardiovascular</t>
  </si>
  <si>
    <t>SOFA score - Respiratory</t>
  </si>
  <si>
    <t>SOFA score - Renal</t>
  </si>
  <si>
    <t>SOFA score - Liver</t>
  </si>
  <si>
    <t>SOFA score - Coagulation</t>
  </si>
  <si>
    <t>SOFA score - Central Nervous System</t>
  </si>
  <si>
    <t>Glucocorticoids</t>
  </si>
  <si>
    <t>Demographics</t>
  </si>
  <si>
    <t>Sex</t>
  </si>
  <si>
    <t>Female</t>
  </si>
  <si>
    <t>Male</t>
  </si>
  <si>
    <t>APACHE II Score &lt; 25 (median)</t>
  </si>
  <si>
    <t>25D on enrollment &lt; 16.5 ng/mL (median)</t>
  </si>
  <si>
    <t>No gene sets enriched</t>
  </si>
  <si>
    <t>tags=61%, list=31%, signal=43%</t>
  </si>
  <si>
    <t>SLC25A4/BDH2/TIMM10/TIMM17A/ATP1B1/MRPS11/NDUFB1/SURF1/UQCR10/MRPS15/ATP6V0B/ETFB/NDUFA6/NDUFB3/NDUFB2/MGST3/COX5B/IDH3G/HSD17B10/ACADVL/ALDH6A1/NDUFA1/NDUFAB1/NDUFS7/TIMM8B/UQCR11/POLR2F/MRPL34/GRPEL1/NDUFS8/ECHS1/ACAA2/UQCRH/ATP6V0E1/AFG3L2/MDH2/MPC1/NDUFB7/NDUFA7/NDUFA3/SUCLG1/ATP6V1D/MDH1/MTX2/HTRA2/SDHC/IDH3B/MTRR/UQCRC1/COX7A2/LDHA/UQCRFS1/COX7C/ISCA1/ALAS1/MRPL11/SDHB/NDUFB5/UQCRQ/GPX4/NQO2/ATP6V1C1/COX7B/ECH1/GOT2/NDUFV1/NDUFS3/NDUFC1/MRPL35/MRPS30/ATP6AP1/PDHB/NDUFB4/POR/NDUFA8/ATP6V1F/NDUFS6/ATP6V1H/RETSAT/LDHB/COX6C/COX6A1/COX4I1/ATP6V1G1/FH/CYCS/SLC25A3/BAX/ISCU/MRPS12/COX6B1/ATP6V1E1/UQCRB/OXA1L/COX17/PRDX3/NDUFB6/ACAA1/CYB5R3/DECR1/NDUFA5/NDUFA4/MRPL15/TOMM22/IDH1/NDUFA2/TIMM13/COX5A/NDUFS2/CYB5A/TIMM50/TCIRG1/ACAT1</t>
  </si>
  <si>
    <t>tags=74%, list=31%, signal=51%</t>
  </si>
  <si>
    <t>CCNA2/CDC20/LSM2/TRIM28/EIF3B/CDK2/ODC1/PRPS2/COPS5/MRPS18B/PSMA6/MAD2L1/PCNA/RRP9/GOT2/PTGES3/MCM5/LDHA/PHB/NPM1/HDDC2/PSMA4/SERBP1/SLC25A3/NAP1L1/SNRPB2/PPM1G/PSMA2/NOLC1/TUFM/SET/APEX1/SSB/PSMC4/RAN/PRDX4/SNRPD2/EXOSC7/HNRNPA3/SF3B3/MCM7/RSL1D1/PSMB3/EIF1AX/PRDX3/GLO1/EIF3D/PABPC4/UBA2/KPNA2/SRSF3/HDAC2/EIF2S1/AIMP2/PSMB2/HSP90AB1/STARD7/TRA2B/SNRPD1/VDAC1/CANX/PPIA/PSMD8/SRM/PRPF31/MRPL23/CDK4/PGK1/CCT7/ACP1/RUVBL2/HNRNPR/ILF2/FAM120A/DDX18/EIF3J/CNBP/VDAC3/PSMA1/PSMD3/DEK/TFDP1/EIF4E/SMARCC1/CCT5/TYMS/XRCC6/AP3S1/SNRPD3/SSBP1/MRPL9/USP1/PCBP1/HDGF/TCP1/YWHAQ/EIF4G2/NCBP2/COX5A/CAD/NOP16/PSMD1/CCT4/MCM4/SNRPA1/IMPDH2/NDUFAB1/YWHAE/PSMD7/EEF1B2/DHX15/HNRNPA2B1/PSMC6/POLE3/NOP56/UBE2E1/PSMA7/CCT2/SF3A1/PABPC1/EIF2S2/PHB2/RNPS1/HSPD1/PSMD14/EIF4H/HNRNPC/CCT3/DUT/NHP2/PA2G4/HPRT1/TARDBP/BUB3/RRM1/ETF1</t>
  </si>
  <si>
    <t>tags=75%, list=32%, signal=51%</t>
  </si>
  <si>
    <t>PHYH/ACAA2/MRPS30/UQCRFS1/HSD17B10/HCCS/ATP6AP1/NDUFA5/ATP1B1/ATP6V1H/TIMM10/OAT/ISCA1/MRPL15/IDH3G/MDH1/MTX2/GOT2/ISCU/NDUFA1/HADHA/LDHA/SDHB/SLC25A5/NDUFB4/NDUFS3/UQCRC1/SLC25A3/NDUFS7/SDHC/NDUFB3/PDK4/ETFDH/ATP6V1G1/ECH1/MDH2/NDUFV2/SLC25A20/NDUFS2/IMMT/HTRA2/COX7A2/MGST3/MRPL34/SLC25A4/PRDX3/TIMM13/ACADVL/UQCRQ/COX7B/HADHB/POR/UQCRH/CASP7/SDHA/UQCRC2/NDUFB2/DLST/IDH1/ATP6V0B/UQCR10/LDHB/CPT1A/COX5B/VDAC1/ATP6V1E1/SURF1/TIMM8B/DLD/IDH3B/UQCRB/IDH3A/ATP6V1C1/PDHA1/COX7C/PDHB/ATP6V1D/SDHD/COX4I1/VDAC3/NDUFB5/UQCR11/ATP6V0E1/COX6C/CS/NDUFB1/NDUFS8/ACO2/ECHS1/TIMM17A/GPX4/SUPV3L1/NDUFA2/NDUFA3/GPI/IDH2/ACAT1/NDUFA8/NDUFC1/ETFA/MRPS11/COX5A/COX6B1/COX11/FDX1/ALDH6A1/FXN/NDUFAB1/BDH2/ALAS1/NQO2/PHB2/NDUFA4/NDUFS1/OXA1L/NDUFS4/COX7A2L/CYB5A/OGDH/CYCS/DECR1/HSPA9/ACAA1/MRPS12/ETFB/NDUFV1/MFN2/SUCLG1/NDUFA6/TOMM22/ATP6V1F/COX10/COX17/NDUFB6/PDP1/ABCB7/COX15/ACADM</t>
  </si>
  <si>
    <t>tags=61%, list=32%, signal=42%</t>
  </si>
  <si>
    <t>C1S/CXCL11/USP18/IFI27/DHX58/RSAD2/IFITM3/IFIT2/UBE2L6/PSMB8/EIF2AK2/IFIT3/LY6E/EPSTI1/NUB1/IFITM2/ISG20/CMPK2/BST2/ISG15/MOV10/BATF2/OGFR/LGALS3BP/RTP4/OAS1/B2M/OASL/HERC6/LAP3/PSME2/CCRL2/IFI35/CASP1/MX1/NMI/PSME1/CMTR1/CD47/TXNIP/GBP2/TMEM140/IRF7/TRAFD1/TRIM14/SAMD9L/ADAR/PLSCR1/SELL/HLA-C/PSMB9/PSMA3/PROCR/RIPK2/IL7/SP110/TAP1/DDX60</t>
  </si>
  <si>
    <t>tags=63%, list=34%, signal=41%</t>
  </si>
  <si>
    <t>AK1/CCNO/POLD4/ARL6IP1/ZWINT/POLB/SUPT4H1/ADA/USP11/RFC2/TSG101/MPC2/SDCBP/GMPR2/PCNA/TAF12/CMPK2/POLR2C/NT5C/CDA/NUDT21/NT5C3A/AK3/GTF2H5/SEC61A1/VPS28/NELFE/RBX1/ADCY6/POLR1D/NELFB/POLR2I/BCAM/POLR2A/PRIM1/TMED2/SURF1/POLR2J/AAAS/GTF2H3/POLR1C/DDB1/TAF13/TYMS/EIF1B/NUDT9/ERCC5/GPX4/GUK1/SUPT5H/NCBP2/RAD52/SRSF6/TP53/GTF2B/ITPA/IMPDH2/POLR2E/POLR2G/MPG/GTF2F1/XPC/CLP1/RALA/DUT/REV3L/HCLS1/EDF1/HPRT1/PDE6G/GTF2A2/DGUOK/DGCR8/COX17/ELL/SNAPC5/SAC3D1/DAD1/VPS37B/SSRP1/NELFCD/RPA3/TAF10/APRT/POLR2K/GTF3C5/MRPL40/ERCC3/TK2/NME3/POLL/DDB2</t>
  </si>
  <si>
    <t>NUPR1/RRM2/TUBG1/DDIT4/PPA1/CCNF/SLC7A5/AURKA/FKBP2/FDXR/EBP/SHMT2/G6PD/PSMG1/HMGCS1/RIT1/LTA4H/ASNS/GLA/CCNG1/COPS5/GLRX/SERPINH1/RRP9/EEF1E1/LDHA/PSMA4/TPI1/TUBA4A/HSPA4/IDI1/CTSC/PSMC4/IMMT/CDC25A/IGFBP5/MAP2K3/ALDOA/CALR/CCT6A/SEC11A/PGM1/XBP1/SLC9A3R1/M6PR/IDH1/MTHFD2L/PIK3R3/RPN1/ACSL3/CANX/RAB1A/LGMN/PPIA/HSPA5/GOT1/GAPDH/PGK1/SSR1/CD9/ENO1/BCAT1/PSME3/ITGB2/SC5D/ATP6V1D/UBE2D3/CORO1A/ACLY/ACTR3/DDX39A/HSP90B1/PSMD12/NFIL3/RPA1/PRDX1/NUFIP1/PDK1/GPI/TFRC/PSPH/EDEM1/ARPC5L/CFP/NMT1/GMPS/MCM4/PDAP1/FGL2/CDKN1A/PSMC6/TCEA1/PSMD13/NAMPT/SERP1/EIF2S2/PSMC2/HSPD1/ABCF2/BTG2/PSMD14/CYB5B/ADD3/TES/PSMA3/SQSTM1/UNG/SLC2A3/SKAP2/HSPA9/DHFR/HPRT1/ACTR2/ATP2A2/ETF1/PNO1/DDIT3/RDH11/BUB1</t>
  </si>
  <si>
    <t>tags=52%, list=29%, signal=37%</t>
  </si>
  <si>
    <t>LAMA4/PHLDB1/ORM1/CIDEA/CDKN2C/ADIPOQ/PHYH/FZD4/C3/PLIN2/COQ9/TOB1/ACAA2/DNAJB9/SLC25A1/APOE/NDUFA5/ABCA1/VEGFB/GHITM/CAT/TST/MRPL15/ESYT1/SULT1A1/IDH3G/ATP1B3/UBC/RAB34/ACADL/TKT/STOM/SDHB/DNAJC15/NDUFS3/UQCRC1/RETN/SDHC/LIPE/PIM3/ECH1/LTC4S/MDH2/SNCG/IMMT/MGST3/PRDX3/UQCRQ/COX7B/ALDOA/ADCY6/POR/ARL4A/PGM1/COQ5/NKIRAS1/GPD2/FAH/PDCD4/IDH1/UQCR10/SOD1/YWHAG/ALDH2/DLD/CD302/IDH3A/GADD45A/REEP5/STAT5A/CD36/TALDO1/ACLY/UQCR11/COQ3/CS/APLP2/SLC5A6/ACO2/ECHS1/GPX4/RNF11/JAGN1/ITGA7/NMT1/LPCAT3/NDUFAB1/UBQLN1/SCP2/ACOX1/MTCH2/SAMM50/DRAM2/RTN3/HADH/DGAT1/AK2/UCP2/CHCHD10</t>
  </si>
  <si>
    <t>tags=58%, list=32%, signal=40%</t>
  </si>
  <si>
    <t>XCL1/CCL2/CCL5/IDO1/IFIT1/HLA-DMA/C1S/SOCS1/CXCL11/USP18/TNFAIP6/RAPGEF6/IFI27/DHX58/RSAD2/IFITM3/IFIT2/SOCS3/OAS2/MT2A/NFKBIA/ISOC1/UBE2L6/IL18BP/PSMB8/EIF2AK2/METTL7B/IFIT3/LY6E/EPSTI1/IFITM2/SRI/ISG20/CFB/CMPK2/FAS/BST2/OAS3/ISG15/BATF2/OGFR/GBP6/PSMA2/LGALS3BP/RTP4/FCGR1A/PTPN6/SERPING1/TNFAIP3/SOD2/B2M/ARL4A/CD86/CASP7/PSMB2/ST3GAL5/OASL/HERC6/LAP3/BPGM/HLA-B/PSME2/NOD1/IFI35/TNFSF10/CASP1/VAMP8/MX1/HLA-A/NMI/VAMP5/DDX58/CASP4/PSME1/CMTR1/TXNIP/FPR1/IRF7/HLA-G/TRAFD1/TRIM14/SAMD9L/ADAR/PLSCR1/ZBP1/FGL2/MVP/ARID5B/CDKN1A/NAMPT/TOR1B/RNF213/APOL6/CASP3/PSMB9/PIM1/PSMA3/SPPL2A/RIPK2/HIF1A/GCH1/IL7/UPP1/ZNFX1/MYD88/PLA2G4A/LYSMD2/SAMHD1/LATS2/SLAMF7/SP110/TAP1/DDX60/PTPN1/NUP93</t>
  </si>
  <si>
    <t>tags=55%, list=30%, signal=38%</t>
  </si>
  <si>
    <t>CCL2/TSPYL2/IFIT1/CHAC1/TUBB2A/STC2/DDIT4/VEGFA/DNAJB9/SLC7A5/CEBPG/WFS1/EXOSC9/ASNS/RRP9/PAIP1/SPCS1/NPM1/NOLC1/CEBPB/CALR/SEC11A/SPCS3/HERPUD1/XBP1/BAG3/EDC4/EIF2S1/WIPI1/ATF4/HSPA5/EIF2AK3/EEF2/SSR1/EXOSC2/HSP90B1/EIF4E/GEMIN4/DNAJC3/FKBP14/LSM1/EXOSC10/EDEM1/POP4/ATP6V0D1/NOP56/SERP1/EXOSC4/ALDH18A1/HYOU1/YWHAZ/CNOT6/SEC31A/ARFGAP1/EXOSC1/LSM4/NHP2/HSPA9</t>
  </si>
  <si>
    <t>tags=62%, list=28%, signal=45%</t>
  </si>
  <si>
    <t>TDRD7/BST2/CASP1/PSME1/SP110/TRIM5/ADAR/TRIM25/CMPK2/PLSCR1/IFITM2/TRIM14/EIF2AK2/OGFR/TRAFD1/PSME2/UBE2L6/MVB12A/UBA7/GBP2/LAMP3/IFIT3/CNP/DDX60/IFI35/IFITM3/SAMD9/CD74/EPSTI1/PSMB9/PARP12/PNPT1/IRF2/IL4R/OAS1/TRIM26/STAT2/GMPR/IRF7/IFIH1/RTP4/PARP9/IFI44/ISG15/LGALS3BP/RNF31/LY6E/PARP14/IRF1/MX1/IFIT2/TAP1/BATF2/GBP4/OASL/HELZ2/SAMD9L/IFI44L/CXCL10</t>
  </si>
  <si>
    <t>tags=65%, list=26%, signal=49%</t>
  </si>
  <si>
    <t>CXCL10/C1S/IFIT2/BATF2/USP18/IFITM3/LY6E/OASL/EPSTI1/UBE2L6/SAMD9L/IFIT3/ISG15/RTP4/IFITM2/GBP4/PSMB8/EIF2AK2/MX1/DHX58/OAS1/LGALS3BP/OGFR/BST2/IFI44L/MOV10/IRF7/IFI35/TAP1/PSME2/NUB1/GBP2/CASP1/HERC6/B2M/PSME1/TRAFD1/LAP3/PARP14/ISG20/PSMB9/CXCL11/NMI/CD47/TRIM14/PLSCR1/TRIM26/ADAR/STAT2/TMEM140/DDX60/PROCR/CMTR1/TXNIP/IFI27/CNP/IFI44/UBA7/SP110/CMPK2/SELL/HLA-C</t>
  </si>
  <si>
    <t>tags=72%, list=30%, signal=50%</t>
  </si>
  <si>
    <t>ACAA2/UQCRFS1/MRPS30/TIMM10/ATP6AP1/GOT2/PHYH/IDH3G/ISCA1/HSD17B10/SURF1/ATP6V1H/HCCS/NDUFA5/MDH1/ISCU/POR/NDUFS3/NDUFS7/HADHA/ACADVL/PDK4/MRPL15/SDHC/OAT/SLC25A3/MDH2/COX11/UQCRC1/SDHB/NDUFA1/MGST3/ATP6V1G1/SLC25A5/NDUFB4/NDUFB3/ALAS1/MRPL34/LDHA/IDH2/ETFDH/NDUFS2/COX7B/CASP7/SLC25A20/ECH1/UQCRH/COX5B/IDH3A/IDH1/UQCR10/SDHD/ECHS1/SDHA/RETSAT/ATP6V1C1/NDUFB2/UQCRQ/NDUFB5/CPT1A/MTX2/UQCRC2/IDH3B/COX7C/COX4I1/NDUFAB1/COX5A/GPX4/LDHB/ATP6V0B/ACO2/ATP6V1E1/BDH2/HADHB/PRDX3/HTRA2/PDHB/TIMM13/ACAA1/MRPS11/ATP6V0E1/DECR1/UQCRB/COX6C/UQCR11/IMMT/DLD/COX15/GPI/COX7A2/NDUFS8/VDAC1/NDUFB1/ATP6V1D/ACADM/ATP1B1/CS/VDAC3/NDUFA6/SUCLG1/TIMM8B/OXA1L/NDUFA4/COX6B1/NDUFS6/PDHA1/ALDH6A1/NDUFA2/NDUFV1/ETFA/TIMM17A/COX7A2L/CYCS/NDUFB7/ACAT1/MFN2/HSPA9/ATP6V1F/PDP1/NDUFC1/SUPV3L1/NQO2/TIMM9/PDHX/NDUFA3/NDUFS1/MPC1/NDUFS4/NDUFA8/FH/DLST/COX17</t>
  </si>
  <si>
    <t>tags=53%, list=25%, signal=40%</t>
  </si>
  <si>
    <t>XCL1/CCL2/CXCL10/IFIT1/CCL7/TNFAIP6/C1S/IFIT2/BATF2/OAS2/USP18/METTL7B/IFITM3/LY6E/OAS3/RAPGEF6/OASL/ISOC1/EPSTI1/UBE2L6/SAMD9L/FCGR1A/IFIT3/SERPING1/ISG15/RTP4/IFITM2/GBP4/PSMB8/EIF2AK2/MX1/DHX58/LGALS3BP/OGFR/BST2/TOR1B/IFI44L/IL18BP/SLAMF7/MT2A/HLA-DMA/IRF7/CCL5/APOL6/IFI35/TAP1/PSMA2/TNFSF10/PSME2/IRF4/PTPN6/SRI/FAS/CD40/NOD1/MVP/CASP1/ST3GAL5/STAT1/HERC6/VAMP5/B2M/SOD2/CASP7/PSME1/TRAFD1/LAP3/PARP14/ISG20/FGL2/BPGM/PSMB9/DDX58/HLA-G/CXCL11/CD86/PSMB2/HLA-A/HLA-B/CASP4/NMI/RNF213/TRIM14/IL2RB/PLSCR1/TRIM26/GCH1/VAMP8/ADAR/STAT2/NFKBIA/NUP93/LYSMD2/FPR1/DDX60/CMTR1/MX2/PML/TXNIP/IFI27/MYD88/CFB/IFI44/SP110/CMPK2</t>
  </si>
  <si>
    <t>tags=69%, list=31%, signal=48%</t>
  </si>
  <si>
    <t>CCNA2/MAD2L1/CDK2/LSM2/CDC20/TRIM28/MRPS18B/EIF3B/GOT2/PSMA4/VBP1/MCM7/MCM5/PRPS2/PCNA/COPS5/PSMA2/SLC25A3/NPM1/PPM1G/PSMC4/TUFM/PSMB3/CANX/EIF3J/PTGES3/SERBP1/HNRNPR/SET/HDAC2/SNRPB2/RAN/PSMD8/SRSF3/PGK1/PHB/LDHA/NOLC1/RUVBL2/PRPF31/EIF2S1/EIF3D/NAP1L1/SF3B3/SSB/HDDC2/SNRPD2/EXOSC7/ACP1/RSL1D1/NCBP2/PSMB2/CDK4/NDUFAB1/COX5A/PRDX4/XRCC6/HNRNPA3/PRDX3/ILF2/PPIA/HNRNPA2B1/TFDP1/UBA2/CCT7/TRA2B/TCP1/FAM120A/PSMD3/CNBP/EIF4H/NOP16/EIF4E/PSMD7/HSP90AB1/POLE3/EIF4G2/CCT5/SNRPD3/EIF1AX/VDAC1/GLO1/HNRNPU/PSMA7/HPRT1/DUT/PCBP1/AIMP2/ODC1/YWHAQ/BUB3/VDAC3/PSMA1/DHX15/CCT3/APEX1/RRP9/EEF1B2/SNRPD1/USP1/STARD7/SF3A1/TARDBP/CUL1/DDX18/RNPS1/PWP1/PABPC1/MCM4/CCT4/YWHAE/HDGF/GSPT1/SNRPA1/UBE2E1/SMARCC1/NHP2/DEK/NOP56/PABPC4/ERH/RRM1/PSMC6/PHB2/AP3S1/PSMD14</t>
  </si>
  <si>
    <t>tags=55%, list=31%, signal=38%</t>
  </si>
  <si>
    <t>POLD4/AK1/ADA/RFC2/POLB/ARL6IP1/ADCY6/SUPT4H1/CCNO/USP11/AK3/SURF1/NT5C/CDA/NUDT21/POLR2I/POLR2C/GMPR2/TSG101/TAF12/PCNA/SEC61A1/SDCBP/VPS28/TMED2/PRIM1/POLR1D/NT5C3A/POLR2J/MPG/SAC3D1/MPC2/GUK1/GTF2H5/NCBP2/TP53/GPX4/PDE6G/NELFE/UMPS/POLR2A/TAF13/DDB1/RBX1/NELFB/RALA/TAF6/AAAS/TAF10/ZWINT/POLR2E/ITPA/POLR2G/CMPK2/NME3/ERCC5/CANT1/POLR1C/HPRT1/DUT/SUPT5H/APRT/ERCC2/CLP1/HCLS1/GTF2A2/ZNF707/DGUOK/PDE4B/DDB2/BCAP31/POM121/EDF1/XPC/TAF9/POLL/SRSF6/NME4/COX17/EIF1B/RPA3</t>
  </si>
  <si>
    <t>tags=50%, list=26%, signal=37%</t>
  </si>
  <si>
    <t>CIDEA/ANGPTL4/LAMA4/SLC25A1/ADIPOQ/PHLDB1/CDKN2C/C3/ADCY6/ACAA2/APOE/FZD4/TST/COQ9/LPCAT3/LIPE/ESYT1/PHYH/DNAJB9/IDH3G/TOB1/VEGFB/NDUFA5/GHITM/POR/PLIN2/SOWAHC/NDUFS3/ACLY/ORM1/SULT1A1/RAB34/MRPL15/SDHC/CAT/RETN/PIM3/MDH2/UBC/UQCRC1/SDHB/MGST3/TKT/DNAJC15/ATP1B3/SAMM50/COQ5/STOM/REEP5/COX7B/ALDOA/ECH1/IDH3A/JAGN1/IDH1/UQCR10/ECHS1/PDCD4/CHCHD10/RETSAT/PGM1/UQCRQ/CD302/NKIRAS1/SOD1/NDUFAB1/ITGA7/STAT5A/FAH/GPX4/REEP6/ACO2/NMT1/APLP2/PRDX3/SNCG/CD36/AK2/UCP2/SLC5A6/DECR1/UQCR11/IMMT/TALDO1/DLD/YWHAG/MTCH2/GPX3/SLC1A5/DRAM2/ABCA1/DHRS7/GPD2/ACADM/CS/RTN3</t>
  </si>
  <si>
    <t>tags=59%, list=30%, signal=42%</t>
  </si>
  <si>
    <t>CCL2/IFIT1/CHAC1/TUBB2A/TSPYL2/WFS1/STC2/CEBPG/DNAJB9/VEGFA/SPCS1/NPM1/EXOSC9/CALR/NOLC1/DKC1/EIF2S1/BAG3/XBP1/FKBP14/GEMIN4/WIPI1/SPCS3/HSPA5/EIF2AK3/SSR1/EEF2/SEC11A/SLC7A5/HERPUD1/CNOT6/PAIP1/LSM4/EXOSC4/POP4/DDIT4/EXOSC10/CEBPB/EIF4E/EDC4/HSP90B1/ATF4/ATP6V0D1/SERP1/DCTN1/ASNS/LSM1/DNAJC3/ARFGAP1/RRP9/EXOSC2/PDIA6/YWHAZ/SRPRB/HSPA9/NHP2/EXOSC1/MTHFD2/EXOSC5/NOP56/EIF4A2/EIF4EBP1/KIF5B</t>
  </si>
  <si>
    <t>tags=44%, list=29%, signal=31%</t>
  </si>
  <si>
    <t>SLC6A8/HBD/TAL1/SLC4A1/ENDOD1/KLF1/CLIC2/TRIM58/C3/MYL4/ICAM4/MPP1/SLC30A1/CA2/AQP3/ISCA1/FOXJ2/CTNS/ELL2/MKRN1/CAT/BLVRA/ABCG2/MGST3/SDCBP/MAP2K3/VEZF1/CCDC28A/BLVRB/SELENBP1/DCAF11/PGLS/BTG2/HBZ/SIDT2/LMO2/GYPE/ARL2BP/E2F2/HEBP1/LAMP2/UROS/KAT2B/BPGM/NCOA4/EPOR/CTSB/GDE1/GATA1/ACSL6/OPTN/FN3K/TMEM9B/PSMD9/CA1/MOCOS/HTRA2/PPP2R5B/UCP2/ERMAP/NARF/BSG/GMPS/KHNYN/EZH1/ASNS/EPB42/YPEL5/MINPP1/CIR1/TCEA1/RAD23A/ALDH6A1/BNIP3L/EIF2AK1/RNF123/CLCN3/HDGF/CDC27/TNRC6B/FBXO7/SEC14L1/ALAD/DCUN1D1</t>
  </si>
  <si>
    <t>GeneName</t>
  </si>
  <si>
    <t>Unadjusted P-value</t>
  </si>
  <si>
    <t>FDR</t>
  </si>
  <si>
    <t>TUBB2A</t>
  </si>
  <si>
    <t>MIR3918</t>
  </si>
  <si>
    <t>RP11-477N12.3</t>
  </si>
  <si>
    <t>HSPB1</t>
  </si>
  <si>
    <t>FAM196A</t>
  </si>
  <si>
    <t>CAPN14</t>
  </si>
  <si>
    <t>TMPRSS2</t>
  </si>
  <si>
    <t>SOCS3</t>
  </si>
  <si>
    <t>ODC1</t>
  </si>
  <si>
    <t>G0S2</t>
  </si>
  <si>
    <t>RP1-28O10.1</t>
  </si>
  <si>
    <t>SMOX</t>
  </si>
  <si>
    <t>NFIL3</t>
  </si>
  <si>
    <t>CLU</t>
  </si>
  <si>
    <t>CDKN2D</t>
  </si>
  <si>
    <t>PIM1</t>
  </si>
  <si>
    <t>BCL2A1</t>
  </si>
  <si>
    <t>FAM20A</t>
  </si>
  <si>
    <t>PIM3</t>
  </si>
  <si>
    <t>NKG7</t>
  </si>
  <si>
    <t>RETN</t>
  </si>
  <si>
    <t>ST14</t>
  </si>
  <si>
    <t>FAM20C</t>
  </si>
  <si>
    <t>S100A12</t>
  </si>
  <si>
    <t>NAMPT</t>
  </si>
  <si>
    <t>UPP1</t>
  </si>
  <si>
    <t>RP11-701P16.2</t>
  </si>
  <si>
    <t>AQP9</t>
  </si>
  <si>
    <t>FLVCR2</t>
  </si>
  <si>
    <t>S100A8</t>
  </si>
  <si>
    <t>SLC25A37</t>
  </si>
  <si>
    <t>ACSL1</t>
  </si>
  <si>
    <t>DUSP1</t>
  </si>
  <si>
    <t>FCGR3A</t>
  </si>
  <si>
    <t>GIMAP8</t>
  </si>
  <si>
    <t>MSR1</t>
  </si>
  <si>
    <t>RP11-25K21.6</t>
  </si>
  <si>
    <t>RP11-286N3.1</t>
  </si>
  <si>
    <t>CORO1B</t>
  </si>
  <si>
    <t>FN1</t>
  </si>
  <si>
    <t>MFGE8</t>
  </si>
  <si>
    <t>GPRC5C</t>
  </si>
  <si>
    <t>NNMT</t>
  </si>
  <si>
    <t>BTBD16</t>
  </si>
  <si>
    <t>LA16c-390E6.5</t>
  </si>
  <si>
    <t>RP11-293M10.4</t>
  </si>
  <si>
    <t>GLDN</t>
  </si>
  <si>
    <t>NOX5</t>
  </si>
  <si>
    <t>AREG</t>
  </si>
  <si>
    <t>IFI27</t>
  </si>
  <si>
    <t>SPRY2</t>
  </si>
  <si>
    <t>RP11-508M8.1</t>
  </si>
  <si>
    <t>C1QC</t>
  </si>
  <si>
    <t>RP11-1100L3.8</t>
  </si>
  <si>
    <t>GRASP</t>
  </si>
  <si>
    <t>ACKR3</t>
  </si>
  <si>
    <t>VSIG4</t>
  </si>
  <si>
    <t>C1QB</t>
  </si>
  <si>
    <t>LILRA3</t>
  </si>
  <si>
    <t>NR4A1</t>
  </si>
  <si>
    <t>HBEGF</t>
  </si>
  <si>
    <t>RP11-442H21.2</t>
  </si>
  <si>
    <t>C1QA</t>
  </si>
  <si>
    <t>ELL2</t>
  </si>
  <si>
    <t>DDIT4</t>
  </si>
  <si>
    <t>CTSL</t>
  </si>
  <si>
    <t>HIST1H2AC</t>
  </si>
  <si>
    <t>RP11-326C3.11</t>
  </si>
  <si>
    <t>IFITM3</t>
  </si>
  <si>
    <t>EPB41L3</t>
  </si>
  <si>
    <t>IL1R2</t>
  </si>
  <si>
    <t>SNX9</t>
  </si>
  <si>
    <t>THBS1</t>
  </si>
  <si>
    <t>NFKBIA</t>
  </si>
  <si>
    <t>SH3RF3</t>
  </si>
  <si>
    <t>ZSWIM4</t>
  </si>
  <si>
    <t>RP11-191L9.4</t>
  </si>
  <si>
    <t>PLEKHA6</t>
  </si>
  <si>
    <t>FOSB</t>
  </si>
  <si>
    <t>SLC28A1</t>
  </si>
  <si>
    <t>JUN</t>
  </si>
  <si>
    <t>AP000769.1</t>
  </si>
  <si>
    <t>NPHP1</t>
  </si>
  <si>
    <t>RP11-399F2.2</t>
  </si>
  <si>
    <t>TNFSF14</t>
  </si>
  <si>
    <t>C11orf44</t>
  </si>
  <si>
    <t>KBTBD6</t>
  </si>
  <si>
    <t>CALCIFEDIOL</t>
  </si>
  <si>
    <t>CALCITRIOL</t>
  </si>
  <si>
    <t>SEMA6B</t>
  </si>
  <si>
    <t>CST7</t>
  </si>
  <si>
    <t>IL18R1</t>
  </si>
  <si>
    <t>RP11-538I12.3</t>
  </si>
  <si>
    <t>ADAMTS9-AS1</t>
  </si>
  <si>
    <t>RP11-314O13.1</t>
  </si>
  <si>
    <t>AC144450.1</t>
  </si>
  <si>
    <t>RP11-80K21.3</t>
  </si>
  <si>
    <t>LYVE1</t>
  </si>
  <si>
    <t>AC051642.1</t>
  </si>
  <si>
    <t>ACTL8</t>
  </si>
  <si>
    <t>GSDMC</t>
  </si>
  <si>
    <t>MMP20</t>
  </si>
  <si>
    <t>ADM</t>
  </si>
  <si>
    <t>AC016586.1</t>
  </si>
  <si>
    <t>AC010145.4</t>
  </si>
  <si>
    <t>HOPX</t>
  </si>
  <si>
    <t>IFITM10</t>
  </si>
  <si>
    <t>TP53INP2</t>
  </si>
  <si>
    <t>TDGF1</t>
  </si>
  <si>
    <t>RHOH</t>
  </si>
  <si>
    <t>ID1</t>
  </si>
  <si>
    <t>SLC7A5</t>
  </si>
  <si>
    <t>PRIMA1</t>
  </si>
  <si>
    <t>MIR22HG</t>
  </si>
  <si>
    <t>RP11-445H22.4</t>
  </si>
  <si>
    <t>PI4K2A</t>
  </si>
  <si>
    <t>FAM89A</t>
  </si>
  <si>
    <t>SLC12A1</t>
  </si>
  <si>
    <t>HIF1A-AS2</t>
  </si>
  <si>
    <t>GPR97</t>
  </si>
  <si>
    <t>CTD-2308N23.2</t>
  </si>
  <si>
    <t>MAFF</t>
  </si>
  <si>
    <t>FOSL1</t>
  </si>
  <si>
    <t>RP11-175E9.1</t>
  </si>
  <si>
    <t>PPARG</t>
  </si>
  <si>
    <t>AK8</t>
  </si>
  <si>
    <t>E2F2</t>
  </si>
  <si>
    <t>LIMK2</t>
  </si>
  <si>
    <t>TLE1</t>
  </si>
  <si>
    <t>FSIP1</t>
  </si>
  <si>
    <t>RAB20</t>
  </si>
  <si>
    <t>UAP1</t>
  </si>
  <si>
    <t>ADCY3</t>
  </si>
  <si>
    <t>SPRED2</t>
  </si>
  <si>
    <t>THBD</t>
  </si>
  <si>
    <t>AGFG1</t>
  </si>
  <si>
    <t>BCL3</t>
  </si>
  <si>
    <t>PLK3</t>
  </si>
  <si>
    <t>PTGER2</t>
  </si>
  <si>
    <t>GPRIN3</t>
  </si>
  <si>
    <t>GLUL</t>
  </si>
  <si>
    <t>AC069368.3</t>
  </si>
  <si>
    <t>RP11-563J2.2</t>
  </si>
  <si>
    <t>PQLC1</t>
  </si>
  <si>
    <t>MERTK</t>
  </si>
  <si>
    <t>RGL1</t>
  </si>
  <si>
    <t>KLHL2</t>
  </si>
  <si>
    <t>ASPH</t>
  </si>
  <si>
    <t>SH3PXD2B</t>
  </si>
  <si>
    <t>TFRC</t>
  </si>
  <si>
    <t>MAP3K8</t>
  </si>
  <si>
    <t>PFKFB3</t>
  </si>
  <si>
    <t>MCTP2</t>
  </si>
  <si>
    <t>ZDHHC20</t>
  </si>
  <si>
    <t>PID1</t>
  </si>
  <si>
    <t>RP11-779O18.3</t>
  </si>
  <si>
    <t>C3AR1</t>
  </si>
  <si>
    <t>PRELID1</t>
  </si>
  <si>
    <t>PADI4</t>
  </si>
  <si>
    <t>SCAND1</t>
  </si>
  <si>
    <t>TRABD</t>
  </si>
  <si>
    <t>FLT3</t>
  </si>
  <si>
    <t>JUNB</t>
  </si>
  <si>
    <t>RTN1</t>
  </si>
  <si>
    <t>AC004824.2</t>
  </si>
  <si>
    <t>GIMAP4</t>
  </si>
  <si>
    <t>RXFP2</t>
  </si>
  <si>
    <t>TAGAP</t>
  </si>
  <si>
    <t>SLC40A1</t>
  </si>
  <si>
    <t>RP11-667K14.4</t>
  </si>
  <si>
    <t>GIMAP6</t>
  </si>
  <si>
    <t>S1PR3</t>
  </si>
  <si>
    <t>CST3</t>
  </si>
  <si>
    <t>TNNT1</t>
  </si>
  <si>
    <t>RP11-779O18.1</t>
  </si>
  <si>
    <t>PAMR1</t>
  </si>
  <si>
    <t>HIST1H2BD</t>
  </si>
  <si>
    <t>RP11-779O18.2</t>
  </si>
  <si>
    <t>RP11-182I10.3</t>
  </si>
  <si>
    <t>IRF2BPL</t>
  </si>
  <si>
    <t>RIN1</t>
  </si>
  <si>
    <t>RPUSD1</t>
  </si>
  <si>
    <t>CXCR2</t>
  </si>
  <si>
    <t>P2RY1</t>
  </si>
  <si>
    <t>RNASE1</t>
  </si>
  <si>
    <t>HIST1H3J</t>
  </si>
  <si>
    <t>HIST1H4E</t>
  </si>
  <si>
    <t>HIST1H2BG</t>
  </si>
  <si>
    <t>S1PR1</t>
  </si>
  <si>
    <t>TEKT1</t>
  </si>
  <si>
    <t>KIF26A</t>
  </si>
  <si>
    <t>CTD-2033D15.1</t>
  </si>
  <si>
    <t>SLC6A4</t>
  </si>
  <si>
    <t>SAP30</t>
  </si>
  <si>
    <t>RBPMS2</t>
  </si>
  <si>
    <t>IL10</t>
  </si>
  <si>
    <t>TNFRSF21</t>
  </si>
  <si>
    <t>ABLIM3</t>
  </si>
  <si>
    <t>ABHD17C</t>
  </si>
  <si>
    <t>ZBTB16</t>
  </si>
  <si>
    <t>ARL4A</t>
  </si>
  <si>
    <t>SESN2</t>
  </si>
  <si>
    <t>RFX4</t>
  </si>
  <si>
    <t>AMPH</t>
  </si>
  <si>
    <t>JDP2</t>
  </si>
  <si>
    <t>EREG</t>
  </si>
  <si>
    <t>KLF9</t>
  </si>
  <si>
    <t>SLC39A8</t>
  </si>
  <si>
    <t>ADAMTS2</t>
  </si>
  <si>
    <t>SRGAP1</t>
  </si>
  <si>
    <t>TPST1</t>
  </si>
  <si>
    <t>SAMSN1</t>
  </si>
  <si>
    <t>FMN1</t>
  </si>
  <si>
    <t>FKBP5</t>
  </si>
  <si>
    <t>DEXI</t>
  </si>
  <si>
    <t>RP11-116O18.3</t>
  </si>
  <si>
    <t>AP000295.9</t>
  </si>
  <si>
    <t>MT1F</t>
  </si>
  <si>
    <t>MS4A4A</t>
  </si>
  <si>
    <t>IFITM2</t>
  </si>
  <si>
    <t>KIRREL</t>
  </si>
  <si>
    <t>KIRREL3-AS1</t>
  </si>
  <si>
    <t>RP11-61I13.3</t>
  </si>
  <si>
    <t>NIPAL4</t>
  </si>
  <si>
    <t>RP11-405F3.4</t>
  </si>
  <si>
    <t>RP11-18H21.2</t>
  </si>
  <si>
    <t>TPPP3</t>
  </si>
  <si>
    <t>TIMP1</t>
  </si>
  <si>
    <t>SYN1</t>
  </si>
  <si>
    <t>RP11-459O1.2</t>
  </si>
  <si>
    <t>ATP13A5</t>
  </si>
  <si>
    <t>RP11-428C19.4</t>
  </si>
  <si>
    <t>TEX26-AS1</t>
  </si>
  <si>
    <t>Entire cohort</t>
  </si>
  <si>
    <t>(+) Septic shock</t>
  </si>
  <si>
    <t>(-) Septic shock</t>
  </si>
  <si>
    <t>All Patients</t>
  </si>
  <si>
    <t>(+) Septic Shock</t>
  </si>
  <si>
    <t>(-) Septich Shock</t>
  </si>
  <si>
    <t>P-value</t>
  </si>
  <si>
    <t>Gene Name</t>
  </si>
  <si>
    <t>CAMP</t>
  </si>
  <si>
    <t>CYP27B1</t>
  </si>
  <si>
    <t>CYP24A1</t>
  </si>
  <si>
    <t>HIF1A</t>
  </si>
  <si>
    <t>TNF</t>
  </si>
  <si>
    <t>CD163</t>
  </si>
  <si>
    <t>CD274</t>
  </si>
  <si>
    <t>MIF</t>
  </si>
  <si>
    <t>HMOX1</t>
  </si>
  <si>
    <t>VDR</t>
  </si>
  <si>
    <t>ICAM1</t>
  </si>
  <si>
    <t>HLA-DRA</t>
  </si>
  <si>
    <t>CTLA4</t>
  </si>
  <si>
    <t>IL6</t>
  </si>
  <si>
    <t xml:space="preserve">Calcifediol </t>
  </si>
  <si>
    <t xml:space="preserve">Calcitriol </t>
  </si>
  <si>
    <t>–Log10 (FDR)</t>
  </si>
  <si>
    <r>
      <t>Log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(fold-change calcifediol / placebo)</t>
    </r>
  </si>
  <si>
    <r>
      <t>–Log</t>
    </r>
    <r>
      <rPr>
        <b/>
        <vertAlign val="subscript"/>
        <sz val="10"/>
        <color theme="1"/>
        <rFont val="Arial"/>
        <family val="2"/>
      </rPr>
      <t>10</t>
    </r>
    <r>
      <rPr>
        <b/>
        <sz val="10"/>
        <color theme="1"/>
        <rFont val="Arial"/>
        <family val="2"/>
      </rPr>
      <t>(P-value)</t>
    </r>
  </si>
  <si>
    <r>
      <t>Log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(fold-change calcitriol / placebo)</t>
    </r>
  </si>
  <si>
    <t>Gene set enrichment analysis</t>
  </si>
  <si>
    <t>Oxidative phosphorylation</t>
  </si>
  <si>
    <t>Set size</t>
  </si>
  <si>
    <t>Enrichment Score</t>
  </si>
  <si>
    <t>Normalized Enrichment Score</t>
  </si>
  <si>
    <t>P-value adjusted</t>
  </si>
  <si>
    <t>Q-value</t>
  </si>
  <si>
    <t>Rank</t>
  </si>
  <si>
    <t>Leading Edge</t>
  </si>
  <si>
    <t>Core enrichment</t>
  </si>
  <si>
    <t>Group</t>
  </si>
  <si>
    <t xml:space="preserve">+Septic shock </t>
  </si>
  <si>
    <t>-Septic shock</t>
  </si>
  <si>
    <t>Oxidative phosphorilation</t>
  </si>
  <si>
    <t>Calcifediol vs. placebo</t>
  </si>
  <si>
    <t>Calcitriol vs. placebo</t>
  </si>
  <si>
    <t>Myc targets V1</t>
  </si>
  <si>
    <t>IFN alpha response</t>
  </si>
  <si>
    <t>DNA repair</t>
  </si>
  <si>
    <t>MTORC1 signaling</t>
  </si>
  <si>
    <t xml:space="preserve">Adipogenesis </t>
  </si>
  <si>
    <t>IFN gamma response</t>
  </si>
  <si>
    <t>Unfolded protein response</t>
  </si>
  <si>
    <t>+Septic shock</t>
  </si>
  <si>
    <t>Heme metabolism</t>
  </si>
  <si>
    <t>Peak SCr, mg/dL</t>
  </si>
  <si>
    <t>Serum phosphate (mg/dL)</t>
  </si>
  <si>
    <t>Serum calcium (mg/dL)</t>
  </si>
  <si>
    <t>C21orf128</t>
  </si>
  <si>
    <t>P2RY12</t>
  </si>
  <si>
    <t>RASAL1</t>
  </si>
  <si>
    <t>MARCO</t>
  </si>
  <si>
    <t>MOCS1</t>
  </si>
  <si>
    <t>DAAM2</t>
  </si>
  <si>
    <t>TIMP4</t>
  </si>
  <si>
    <t>RP11-56G10.2</t>
  </si>
  <si>
    <t>ALOX15B</t>
  </si>
  <si>
    <t>PLEKHG2</t>
  </si>
  <si>
    <t>IER2</t>
  </si>
  <si>
    <t>LDLR</t>
  </si>
  <si>
    <t>TEX14</t>
  </si>
  <si>
    <t>RNU12</t>
  </si>
  <si>
    <t>C1orf228</t>
  </si>
  <si>
    <t>RP11-293M10.1</t>
  </si>
  <si>
    <t>RPPH1</t>
  </si>
  <si>
    <t>RP11-407B7.1</t>
  </si>
  <si>
    <t>C2orf62</t>
  </si>
  <si>
    <t>RNU6-450P</t>
  </si>
  <si>
    <t>ZNF776</t>
  </si>
  <si>
    <t>RP11-204L24.2</t>
  </si>
  <si>
    <t>AC061992.2</t>
  </si>
  <si>
    <t>PRKCG</t>
  </si>
  <si>
    <t>Male + Female</t>
  </si>
  <si>
    <t>tags=49%, list=31%, signal=34%</t>
  </si>
  <si>
    <t>CCL2/XCL1/CCL7/CXCL11/CCL5/CFB/DHX58/PIM1/RSAD2/GZMA/METTL7B/OGFR/CMPK2/USP18/SOCS3/NFKBIA/UPP1/IFIT1/HLA-G/SERPING1/IFI35/ISG20/PFKP/HERC6/C1S/OASL/IDO1/ISOC1/PNP/CMTR1/RNF31/FCGR1A/IFI27/CASP7/TRIM25/PTPN1/ISG15/EIF2AK2/VAMP5/LAP3/CD40/TAP1/BPGM/TNFAIP3/PTPN2/CSF2RB/CFH/UBE2L6/APOL6/LCP2/BATF2/RAPGEF6/LATS2/NLRC5/SOCS1/IL4R/CASP8/C1R/OAS3/EIF4E3/STAT1/SRI/HIF1A/RNF213/HLA-DRB1/NAMPT/VCAM1/TNFAIP6/MVP/GBP4/IFIT3/STAT4/PARP12/CXCL10/ZNFX1/IRF1/LGALS3BP/RIPK2/DDX60/TAPBP/ADAR/NFKB1/PSME2/PARP14/EPSTI1/TNFSF10/SLC25A28/PSMB9/MX2/PSMB10/SELP/STAT2/RBCK1/BST2/IFITM3/OAS2/IFITM2</t>
  </si>
  <si>
    <t>TNF alpha signaling via NFkb</t>
  </si>
  <si>
    <t>tags=67%, list=32%, signal=46%</t>
  </si>
  <si>
    <t>CCNA2/CDC20/LSM2/MAD2L1/PCNA/PRPF31/ODC1/CDK2/HDDC2/PSMA6/SNRPB2/EIF3B/SSBP1/DUT/TRIM28/MRPL23/MCM5/CSTF2/COPS5/PSMC4/SNRPD2/PSMA2/VBP1/RAN/PSMA4/NPM1/GOT2/EIF3J/USP1/HNRNPA3/CDC45/CDK4/EXOSC7/APEX1/PSMB3/LDHA/HDAC2/SLC25A3/EIF1AX/SRM/SRSF3/PRDX3/PTGES3/SSB/MCM7/SNRPD1/PSMB2/PHB/SNRPA1/PSMD8/EIF2S1/NHP2/HDGF/TUFM/UBA2/DDX18/SET/SNRPD3/VDAC3/PSMD14/RRP9/PCBP1/RUVBL2/NOLC1/CCT5/XRCC6/AIMP2/ACP1/GLO1/NDUFAB1/SNRPG/BUB3/COX5A/EIF2S2/TRA2B/NAP1L1/PRDX4/EIF3D/ERH/RSL1D1/MRPS18B/CNBP/SERBP1/EEF1B2/PGK1/NOP16/RFC4/PSMA7/DEK/ILF2/HSP90AB1/CCT7/PPM1G/PPIA/HNRNPA2B1/PSMD7/U2AF1/IMPDH2/VDAC1/CCT2/NOP56/PSMA1/CANX/FAM120A/CLNS1A/PA2G4/G3BP1/STARD7/RNPS1/HNRNPD/SMARCC1/PRPS2/CCT4/PABPC4/HNRNPR/PSMC6/PSMD3/XPO1/IFRD1/ETF1/PSMD1/POLE3/HSPD1</t>
  </si>
  <si>
    <t>tags=68%, list=32%, signal=46%</t>
  </si>
  <si>
    <t>PHYH/UQCRFS1/HSD17B10/MGST3/NDUFA5/NDUFA1/ISCA1/NDUFS3/NDUFB4/TIMM10/NDUFB3/NDUFA8/IDH3G/ATP6V1G1/MTX2/NDUFB1/HCCS/NDUFB2/COX7A2/COX17/ECH1/MDH1/GPX4/UQCRQ/COX7B/TIMM13/MRPL34/ATP6V1C1/SDHC/NDUFS7/ATP6V1H/MRPL15/NDUFA3/SDHD/TIMM8B/NDUFC1/GOT2/MRPS30/ACAA2/ATP6V1E1/UQCR10/ATP6V1D/COX4I1/UQCR11/UQCRB/LDHA/SLC25A3/COX5B/ECHS1/COX6C/PRDX3/ATP1B1/OAT/NDUFS8/ISCU/PDHA1/IDH2/PDHB/ATP6V0B/NDUFS2/MRPL35/NDUFA2/UQCRC1/CYB5A/NDUFS6/ATP6V0E1/SLC25A5/SLC25A20/NDUFB5/ATP6AP1/UQCRH/MRPL11/SDHB/VDAC3/COX15/NQO2/IDH3B/ATP6V1F/IDH1/COX7C/NDUFAB1/NDUFA4/COX5A/COX6B1/DECR1/MDH2/NDUFV2/NDUFB7/CASP7/NDUFB6/UQCRC2/LDHB/MRPS12/TIMM17A/SLC25A11/HADHA/POLR2F/ACADVL/MRPS11/ETFA/COX11/HTRA2/FXN/DLD/GRPEL1/POR/VDAC1/SDHA/IMMT/NDUFA6/MPC1/OGDH/ACAA1/ETFB/HADHB/TIMM50/IDH3A/TOMM22/SURF1/ETFDH/OXA1L/DLST/NDUFS1/COX7A2L/AFG3L2</t>
  </si>
  <si>
    <t>tags=47%, list=27%, signal=35%</t>
  </si>
  <si>
    <t>BMP2/HES1/EDN1/G0S2/RHOB/SERPINE1/TNFAIP6/DUSP2/CD83/TNFSF9/MSC/TRIP10/NR4A3/PTX3/SIK1/MARCKS/ACKR3/HBEGF/NR4A2/LIF/BIRC3/CXCL3/NR4A1/VEGFA/CXCL1/CCL4/SOCS3/ZBTB10/NFKBIA/CCRL2/KLF2/KLF4/JUNB/DUSP4/FOS/NFKBIE/CCL2/NFKB2/IER5/AREG/DUSP5/ZC3H12A/RNF19B/PNRC1/IFIT2/TNF/NAMPT/SOD2/CEBPB/PLK2/SAT1/IL1A/SLC2A3/TUBB2A/TNFAIP3/PLAUR/MXD1/KLF10/NFIL3/ATF3/LITAF/JUN/GPR183/F2RL1/ZFP36/FJX1/CDKN1A/NINJ1/CCL5/IL23A/B4GALT1/ATP2B1/BTG1/IRS2/KYNU/TGIF1/ID2/BCL3/CD44/KLF6/TRAF1/GADD45A/GADD45B/GCH1/ICOSLG/PHLDA1/BTG2/BCL2A1/PLEK/MAP2K3/SQSTM1/STAT5A/FOSL2/EHD1</t>
  </si>
  <si>
    <t>tags=53%, list=33%, signal=36%</t>
  </si>
  <si>
    <t>ORM1/LAMA4/CIDEA/ADIPOQ/SLC25A1/APOE/PHYH/CDKN2C/VEGFB/C3/COQ3/REEP6/TOB1/ACADL/SNCG/COQ9/MGST3/NDUFA5/RETN/DGAT1/SULT1A1/PIM3/NDUFS3/IDH3G/PLIN2/RAB34/ECH1/GPX4/GHITM/UBC/UQCRQ/COX7B/SDHC/MRPL15/CAT/LIPE/ANGPTL4/ALDH2/ACAA2/YWHAG/UQCR10/TST/DNAJC15/UQCR11/ADCY6/ECHS1/PRDX3/TALDO1/ITGA7/JAGN1/GPD2/FAH/ATP1B3/DHCR7/UQCRC1/ALDOA/DNAJB9/SDHB/SOD1/GPX3/IDH1/LEP/NDUFAB1/REEP5/NKIRAS1/GADD45A/DRAM2/DECR1/MDH2/MTCH2/NDUFB7/TKT/STAT5A/CD36/ME1/ARL4A/ESYT1/DLD/GRPEL1/POR/PHLDB1/IMMT/SLC25A10/PDCD4/PFKFB3/CD302/ETFB/AK2/IDH3A/DHRS7/SSPN/UBQLN1/COQ5/NABP1/DHRS7B/ACLY/RTN3/UCP2/ARAF/STOM/APLP2</t>
  </si>
  <si>
    <t>tags=58%, list=27%, signal=42%</t>
  </si>
  <si>
    <t>C1S/CXCL11/RSAD2/USP18/IFI27/DHX58/RNF31/LY6E/LGALS3BP/CXCL10/IFI44L/IFIT3/BATF2/CMTR1/GMPR/IFI44/TAP1/MOV10/EIF2AK2/HERC6/ISG20/ISG15/OASL/UBA7/LAP3/IFIT2/IRF7/DDX60/IFITM3/EPSTI1/IFI35/TXNIP/CD47/UBE2L6/SELL/PNPT1/MX1/IFITM2/PSMB8/PSMB9/STAT2/CMPK2/TRIM26/TRIM5/GBP2/TMEM140/NUB1/SAMD9L/PROCR/BST2/OAS1/CASP8/ADAR/SLC25A28/PARP14</t>
  </si>
  <si>
    <t>tags=59%, list=31%, signal=41%</t>
  </si>
  <si>
    <t>CCL2/CCL5/C1S/CXCL11/HLA-DMA/RSAD2/IFIT1/CFB/XCL1/USP18/IFI27/SOCS1/DHX58/RNF31/LY6E/LGALS3BP/OAS3/RAPGEF6/CXCL10/IFI44L/OAS2/SERPING1/ISOC1/IFIT3/BATF2/CMTR1/IFI44/TAP1/FCGR1A/EIF2AK2/HERC6/ISG20/FAS/ISG15/OASL/TOR1B/LAP3/IFIT2/IRF7/DDX60/IFITM3/EPSTI1/CASP3/MT2A/ST3GAL5/IFI35/STAT4/TXNIP/APOL6/UBE2L6/CD40/IL2RB/PNPT1/MX1/PFKP/IFITM2/TAPBP/ARL4A/PSMB8/PSMB9/IRF8/STAT2/CMPK2/METTL7B/TRIM26/CASP7/RNF213/MVP/DDX58/SPPL2A/PDE4B/PTPN1/BPGM/PTPN6/CD274/VAMP5/PTPN2/SAMD9L/HLA-A/SRI/NUP93/BST2/CASP8/ADAR/IL18BP/SLC25A28/STAT1/PARP14/UPP1/PSME2/IL10RA/STAT3/IL15RA/NCOA3/TRIM14/CSF2RB/OGFR/LATS2/TNFSF10/PLSCR1/MYD88/PSMB2/TRAFD1/IRF4/SLAMF7/MX2/SP110/TRIM25/LCP2/HLA-B/IRF5/IL15/GBP6/PSMA2/CASP1/PIM1/HLA-G</t>
  </si>
  <si>
    <t>tags=55%, list=33%, signal=37%</t>
  </si>
  <si>
    <t>SLC25A4/BDH2/ACAA2/MRPS30/PDK4/NDUFC2/ATP6AP1/NDUFV2/PHYH/HADHA/ETFDH/CPT1A/ECI1/ATP1B1/OAT/ATP6V1H/ALDH6A1/GPI/FDX1/HADHB/SUPV3L1/IMMT/HCCS/DLST/PDP1/CYB5R3/SDHB/HTRA2/ACO2/CS/POR/MRPL15/MDH2/SDHA/SURF1/ISCU/SLC25A5/ACAT1/RHOT1/ACADVL/IDH3A/UQCRC1/NDUFS4/GOT2/VDAC1/CASP7/LDHA/COX10/PHB2/DLD/UQCRC2/SLC25A20/MTRR/SUCLA2/SLC25A3/LDHB/TCIRG1/NDUFS2/MDH1/TIMM10/OPA1/ISCA1/RETSAT/MTX2/UQCRFS1/IDH3G/ALAS1/LRPPRC/UQCRH/HSD17B10/NDUFA5/MFN2/SUCLG1/IDH1/NDUFV1/PDHX/NNT/ACADM/NDUFS7/SDHC/MRPS15/HSPA9/PRDX3/NDUFS1/IDH3B/OXA1L/TIMM9/COX7A2L/ATP6V0B/CYCS/COX7C/AIFM1/ETFA/TIMM17A/COX6A1/ACADSB/VDAC2/ECH1/FXN/COX11/ABCB7/MRPL34</t>
  </si>
  <si>
    <t>tags=62%, list=34%, signal=41%</t>
  </si>
  <si>
    <t>TYMS/MCM4/CCNA2/PRPS2/EIF4H/KPNA2/SF3B3/MRPS18B/EIF4E/RRM1/RRP9/PPM1G/SERBP1/PABPC4/NAP1L1/CAD/TFDP1/PRDX4/AP3S1/STARD7/PHB/YWHAQ/PTGES3/TRIM28/HNRNPR/RSL1D1/CANX/DHX15/EIF4G2/PSMD3/EIF3B/NOLC1/GOT2/MRPL9/VDAC1/CUL1/LDHA/EIF3D/TARDBP/FAM120A/TUFM/HSP90AB1/PHB2/SET/TCP1/COPS5/YWHAE/PPIA/PSMA1/SLC25A3/NCBP2/SMARCC1/HPRT1/GLO1/NPM1/CCT7/CBX3/SF3A1/ILF2/PSMD1/UBE2E1/UBA2/PGK1/PSMA4/TRA2B/SSB/HNRNPC/AIMP2/MCM7/MYC/PABPC1/APEX1/POLE3/NCBP1/CNBP/EIF1AX/CCT4/PSMC6/DEK/CCT3/EIF2S1/PSMB2/PRDX3/HSPD1/EXOSC7/MCM5/PSMB3/SNRPA/HNRNPA3/ACP1/PSMA2/RAN/SRSF3/UBE2L3/HNRNPU/RNPS1/PSMD8/SNRPD1/IMPDH2/GSPT1/DDX21/HDAC2/NOP56/SNRPD2/RUVBL2/PSMC4/ETF1/MCM6/ABCE1/PSMD7/DDX18/HNRNPA2B1/CCT2/NOP16</t>
  </si>
  <si>
    <t>tags=65%, list=28%, signal=47%</t>
  </si>
  <si>
    <t>SELL/CASP1/TRIM5/RIPK2/TRIM25/CMTR1/PSME1/PROCR/SP110/ADAR/ELF1/TRAFD1/CNP/OGFR/TRIM14/RSAD2/CD47/MVB12A/HERC6/IL4R/GMPR/BST2/EPSTI1/EIF2AK2/PNPT1/CD74/OAS1/PARP12/IRF2/MX1/IFIH1/UBA7/IFITM3/IFIT3/LAP3/STAT2/PSME2/UBE2L6/IFI35/ISG15/GBP2/RNF31/IRF7/IFIT2/IRF1/SAMD9/LY6E/PARP9/IFI44/LGALS3BP/PARP14/PSMB9/C1S/BATF2/IFI44L/HELZ2/TAP1/OASL/SAMD9L/GBP4/TRIM26/CXCL10</t>
  </si>
  <si>
    <t>tags=70%, list=33%, signal=48%</t>
  </si>
  <si>
    <t>TYMS/CDC20/KPNA2/CCT2/MCM2/IFRD1/HSP90AB1/APEX1/MCM4/AP3S1/PABPC4/POLD2/PHB2/HSPE1/SNRPD1/DDX18/HSPD1/ETF1/PRPS2/CCT4/ODC1/EIF1AX/TRA2B/DDX21/EIF4E/PRDX4/SSB/CCT7/CBX3/SERBP1/PHB/HNRNPC/PRDX3/ILF2/GOT2/SRM/PPIA/HNRNPA3/NPM1/IMPDH2/TCP1/PTGES3/LSM2/RRP9/CCT5/LDHA/RAN/VDAC1/PSMA1/CDC45/CCNA2/RRM1/SNRPA/SSBP1/PSMD3/YWHAE/RFC4/DEK/SMARCC1/VDAC3/C1QBP/SF3B3/PSMD1/SNRPD2/SYNCRIP/NAP1L1/GNL3/PCNA/PSMA7/PSMD7/EIF2S2/HNRNPU/SF3A1/EIF2S1/SRSF3/UBE2E1/STARD7/ORC2/PSMD8/EXOSC7/GLO1/YWHAQ/CCT3/ABCE1/RSL1D1/NOP16/U2AF1/EIF4G2/PABPC1/EEF1B2/RNPS1/POLE3/CSTF2/CAD/NOLC1/SNRPD3/PSMB2/PSMA2/NOP56/SNRPB2/UBA2/HNRNPR/HPRT1/ERH/PA2G4/DUT/RAD23B/MRPL23/CYC1/ACP1/HNRNPD/EIF4H/COPS5/PSMC6/USP1/XRCC6/PSMD14/AIMP2/PCBP1/TFDP1/FAM120A/CANX/NCBP2/PSMA4/HNRNPA2B1/EIF3D/SRSF2/PSMB3/PGK1</t>
  </si>
  <si>
    <t>Reactive oxygen species</t>
  </si>
  <si>
    <t>Fatty acid metabolism</t>
  </si>
  <si>
    <t>tags=60%, list=30%, signal=42%</t>
  </si>
  <si>
    <t>SLC25A4/BDH2/TIMM10/MRPS11/TIMM17A/MRPL35/NDUFB1/MGST3/NDUFAB1/POLR2F/UQCR10/NQO2/COX17/NDUFB3/ECHS1/HSD17B10/UQCRFS1/TIMM8B/ATP1B1/NDUFB2/MRPS30/UQCR11/NDUFA1/PDHB/UQCRQ/FH/MTX2/MRPL34/MPC1/MDH1/CYB5A/COX7A2/ATP6V1C1/NDUFA7/NDUFS7/NDUFS8/UQCRH/NDUFA3/NDUFB7/MRPS15/ETFB/COX5B/NDUFB5/MDH2/COX7B/NDUFS3/IDH3G/NDUFC1/UQCRC1/MRPS12/GPX4/ECH1/SDHC/ATP6V0E1/COX6A1/NDUFA8/COX7C/ATP6V1F/ATP6V1D/CYCS/NDUFA6/ATP6V0B/IDH3B/HTRA2/IDH1/GRPEL1/NDUFA2/DECR1/ATP6V1E1/ATP6V1H/COX4I1/ATP6V1G1/SUCLG1/NDUFB4/SDHD/NDUFA4/ACAT1/NDUFB6/ACAA2/IDH2/ALAS1/PRDX3/MRPL11/NDUFS2/ALDH6A1/NDUFA5/COX6C/SLC25A3/COX6B1/SURF1/SDHB/TIMM13/UQCRB/GOT2/LDHA/LDHB/NDUFV1/NDUFS6/VDAC3/MRPL15/ISCU/POR/PDHA1/ACADVL/MTRR/SLC25A11/ETFA/AFG3L2/HCCS/COX5A/OXA1L</t>
  </si>
  <si>
    <t>tags=56%, list=32%, signal=38%</t>
  </si>
  <si>
    <t>CDC20/VBP1/MAD2L1/CDC45/TYMS/CDK2/ERH/LSM2/DUT/ODC1/PRPF31/SRM/NDUFAB1/RUVBL2/SNRPB2/EIF2S1/EIF3B/PSMA4/CCT5/CCT2/NOP16/PCNA/SNRPD2/CCNA2/TCP1/PSMC4/PSMB3/DDX18/CCT3/RAN/TRIM28/CCT7/PSMA2/EIF3J/HNRNPA2B1/HDDC2/POLE3/PSMD7/SNRPG/HSPD1/HSP90AB1/PRDX4/TUFM/COPS5/BUB3/TRA2B/SNRPD3/MRPL23/CSTF2/CANX/PRDX3/C1QBP/GSPT1/PA2G4/KPNB1/PCBP1/NOP56/HDGF/MRPS18B/PHB/SLC25A3/SNRPD1/NHP2/XPOT/NCBP2/PSMA7/SSBP1/XPO1/NPM1/SSB/PTGES3/GOT2/LDHA/PSMD8/HPRT1/VDAC3/TFDP1/GNL3/LSM7/EEF1B2/PWP1/MYC/XRCC6/RANBP1/UBE2L3/PGK1/SET/U2AF1/COX5A/CCT4/PSMD14/MCM7/SRSF3/HNRNPA3/SRSF7/SERBP1/EIF1AX/ACP1/ABCE1/MRPL9/PPIA/PSMB2</t>
  </si>
  <si>
    <t>tags=68%, list=30%, signal=48%</t>
  </si>
  <si>
    <t>CDC20/MAD2L1/LSM2/CCNA2/CDK2/VBP1/PCNA/DUT/SNRPB2/PRPF31/GOT2/PSMA4/TRIM28/EIF3J/PSMA2/NPM1/RAN/EIF3B/MCM5/SNRPD2/PSMC4/HDDC2/SRSF3/PSMD8/SSBP1/PSMB3/RUVBL2/ODC1/ERH/SSB/HDAC2/COPS5/MRPS18B/NDUFAB1/SLC25A3/EIF2S1/USP1/EXOSC7/NOP16/PTGES3/PRDX3/XRCC6/SNRPD3/BUB3/HNRNPA3/CCT5/MCM7/PHB/PGK1/SNRPG/LDHA/SNRPD1/PSMD7/TUFM/PSMB2/DDX18/COX5A/PSMA7/ACP1/NHP2/CDK4/HNRNPR/CCT2/EIF1AX/SET/PCBP1/HNRNPA2B1/CANX/SERBP1/APEX1/VDAC3/TRA2B/EEF1B2/CCT7/ILF2/PRDX4/SNRPA1/HNRNPU/EIF3D/NOLC1/LSM7/HSP90AB1/POLE3/PSMD14/CSTF2/PPIA/NAP1L1/UBA2/MRPL23/RSL1D1/PPM1G/NCBP2/TCP1/CCT4/RNPS1/HDGF/CCT3/CNBP/C1QBP/PRPS2/NOP56/CYC1/U2AF1/IFRD1/HNRNPD/SRSF7/AIMP2/PSMD3/RFC4/IMPDH2/PSMA1/GNL3/CDC45/PHB2/SF3A1/PA2G4/VDAC1/PWP1/GLO1/CLNS1A/GSPT1/PABPC1/FAM120A/G3BP1/DEK</t>
  </si>
  <si>
    <t>tags=72%, list=31%, signal=50%</t>
  </si>
  <si>
    <t>UQCRFS1/MGST3/TIMM10/PHYH/HSD17B10/MDH1/ISCA1/NDUFA5/NDUFS3/NDUFA1/GOT2/NDUFB3/NDUFB4/IDH3G/NDUFS7/ATP6V1G1/GPX4/HCCS/SDHC/NDUFB2/MRPS30/COX7B/COX17/MRPL15/NDUFB1/SDHD/IDH2/MRPL34/ATP6V1H/SLC25A5/ECHS1/NDUFA8/UQCRQ/COX5B/UQCR10/COX4I1/ECH1/NDUFB5/MRPS11/MDH2/ATP6V1C1/NDUFS8/NDUFC1/ATP6V1E1/TIMM8B/TIMM13/COX7A2/ATP6V1D/NDUFAB1/SLC25A3/NDUFS6/UQCRB/UQCRH/COX15/IDH1/UQCR11/ISCU/COX6C/COX7C/OAT/DECR1/NDUFB7/UQCRC1/NDUFA4/PDHB/PRDX3/ACAA2/ATP6V1F/SDHB/SURF1/POLR2F/NDUFA3/LDHA/NDUFS2/COX11/ATP6V0E1/IDH3B/NDUFA6/COX5A/ATP6AP1/NDUFA2/HADHA/COX6B1/ACADVL/NDUFB6/VDAC3/MPC1/ALAS1/SLC25A11/MRPS12/MTX2/NQO2/UQCRC2/PDHA1/CYCS/MRPL11/LDHB/TIMM50/ETFB/CASP7/POR/ATP6V0B/TIMM17A/DLD/SDHA/IDH3A/ACAA1/GRPEL1/RETSAT/CYC1/CYB5A/SLC25A20/COX7A2L/OXA1L/FH/IMMT/ACO2/AFG3L2/PHB2/CS/SUCLG1/HTRA2/VDAC1/HADHB/ETFA/OGDH/ACADM/ETFDH/TOMM22/SLC25A12/MRPL35/MRPS15</t>
  </si>
  <si>
    <t>tags=65%, list=32%, signal=44%</t>
  </si>
  <si>
    <t>CCNO/POLD4/CETN2/POLB/RFC2/USP11/PCNA/PDE6G/DUT/NME4/SUPT4H1/PRIM1/POLR2I/RBX1/GTF2A2/GMPR2/POLR2J/ZWINT/TAF12/AK1/GPX4/CDA/COX17/GTF2H5/AK3/NT5C/BRF2/SDCBP/POLR2C/FEN1/VPS28/TSG101/DGUOK/MPG/ZNF707/POLR2G/DAD1/ERCC2/SURF1/POLR2F/EDF1/NELFE/TP53/ARL6IP1/APRT/RALA/ERCC1/UPF3B/MPC2/ADA/GUK1/SAC3D1/SEC61A1/AAAS/NELFB/POLR2E/TAF13/POLR1D/ALYREF/EIF1B/XPC/TAF6/RPA2/ITPA/NT5C3A/NUDT21/NCBP2/BCAP31/POLA2/RNMT/CMPK2/ERCC5/TMED2/SNAPC5/NME3/GTF2H3/GTF2B/RFC4/DDB1/IMPDH2/TAF10/POLR1C/ELL/VPS37B/TAF9/UMPS/ADCY6/RPA3/HPRT1/POLR2K/DDB2/POLR3C/HCLS1/ADRM1/POLR2A</t>
  </si>
  <si>
    <t>tags=57%, list=31%, signal=39%</t>
  </si>
  <si>
    <t>CIDEA/ADIPOQ/ORM1/APOE/SLC25A1/LAMA4/ANGPTL4/CDKN2C/C3/MGST3/PHYH/COQ9/NDUFA5/NDUFS3/JAGN1/IDH3G/TOB1/SULT1A1/PIM3/GPX4/SDHC/CHCHD10/COX7B/LIPE/MRPL15/TST/GHITM/GPX3/UBC/LPCAT3/ECHS1/UQCRQ/UQCR10/DNAJC15/FAH/ECH1/MDH2/CAT/NDUFAB1/REEP6/ITGA7/TALDO1/VEGFB/IDH1/UQCR11/MTCH2/DECR1/RAB34/ATP1B3/NDUFB7/DGAT1/UQCRC1/RETN/PRDX3/ACAA2/ALDH2/SDHB/PLIN2/COQ5/PHLDB1/NKIRAS1/REEP5/DRAM2/SOWAHC/YWHAG/ALDOA/SOD1/CPT2/ACLY/SAMM50/DHRS7/ESYT1/COQ3/TKT/ETFB/GPD2/POR/DLD/STAT5A/AK2/IDH3A/DNAJB9/PDCD4/SLC25A10/GRPEL1/RETSAT/CYC1/CD36/DDT/RTN3/PGM1/IMMT/UCP2/ACO2/STOM/SCP2/CS/SLC1A5/SUCLG1/CD302/SLC5A6/UBQLN1/APLP2/ADCY6/NABP1/ACADM/PREB/PFKFB3/MAP4K3</t>
  </si>
  <si>
    <t>tags=56%, list=30%, signal=40%</t>
  </si>
  <si>
    <t>LIF/BMP2/HES1/TNFAIP6/RHOB/EDN1/CD83/NR4A3/SERPINE1/MARCKS/TRIP10/PTX3/NR4A2/DUSP2/SIK1/ACKR3/VEGFA/BIRC3/HBEGF/TNF/IFIT2/G0S2/IL23A/SERPINB2/NR4A1/NFKBIE/IL12B/KLF2/ZBTB10/JUNB/DUSP5/FOS/PNRC1/KLF4/IER5/CEBPB/NFKBIA/SOD2/CXCL1/NFKB2/CCRL2/RNF19B/IL1A/SOCS3/GCH1/PLAUR/SAT1/MXD1/PANX1/TGIF1/ZFP36/JUN/BTG2/SLC2A3/KLF6/TNFAIP3/IRF1/ZC3H12A/TUBB2A/PLEK/NAMPT/KLF10/CDKN1A/IL1B/BCL2A1/FJX1/GPR183/SGK1/ID2/IL18/PTGS2/ATF3/MAP2K3/KYNU/IER3/LITAF/NFIL3/CD44/B4GALT1/TNIP2/IFNGR2/TRAF1/BTG1/EIF1/ATP2B1/STAT5A/F2RL1/CCL4/NINJ1/PHLDA2/FOSL2/GADD45B/EHD1/TNFAIP2/SLC2A6/TNFAIP8/ICOSLG/DUSP1/SQSTM1/FOSB/RIPK2/F3/CCNL1/RELB/ICAM1/BCL3/KDM6B/PPP1R15A/TLR2/MCL1/EGR2</t>
  </si>
  <si>
    <t>tags=58%, list=31%, signal=40%</t>
  </si>
  <si>
    <t>TSPYL2/TATDN2/STC2/VEGFA/WFS1/DKC1/GEMIN4/SPCS1/CEBPB/XBP1/PSAT1/NPM1/EIF2AK3/CKS1B/BAG3/HSPA5/SLC7A5/LSM4/EIF2S1/POP4/CEBPG/DDIT4/EXOSC5/LSM1/ASNS/HERPUD1/TUBB2A/NHP2/SEC11A/PAIP1/WIPI1/CNOT6/NOLC1/ATF3/EXOSC4/EXOSC9/BANF1/EXOSC10/DNAJB9/SPCS3/NOP56/KDELR3/CALR/DNAJC3/ATF4/HSP90B1/ATP6V0D1/SDAD1/MTHFD2/IFIT1/CHAC1/IMP3/SSR1/EIF4EBP1/EEF2/NABP1/YIF1A/SERP1/YWHAZ/EXOSC2/PREB</t>
  </si>
  <si>
    <t>tags=62%, list=30%, signal=43%</t>
  </si>
  <si>
    <t>JUNB/GLRX2/NQO1/NDUFB4/GPX4/SOD2/GLRX/LAMTOR5/GPX3/G6PD/CAT/HHEX/FTL/ERCC2/NDUFS2/NDUFA6/PRDX1/CDKN2D/SOD1/ATOX1/TXN/PRDX4/LSP1/GCLM/OXSR1/PRNP/MGST1/TXNRD2/PRDX6</t>
  </si>
  <si>
    <t>FABP2/CIDEA/CYP4A11/HMGCS1/G0S2/CA6/HSD17B7/HSD17B10/MDH1/AQP7/YWHAH/UBE2L6/IDH3G/CBR1/HCCS/SDHC/UROS/SDHD/NCAPH2/ACAT2/GRHPR/AOC3/ECI2/ECHS1/ECH1/MDH2/ODC1/BLVRA/PSME1/REEP6/HSPH1/S100A10/IDH1/ENO3/PTS/DECR1/HAO2/CYP1A1/PDHB/ACAA2/HSP90AA1/OSTC/LDHA/IDH3B/MLYCD/ALDOA/CEL/ACADVL/GCDH/APEX1/CPT2/LGALS1/SERINC1/PDHA1/GABARAPL1/GPD2/HPGD/DLD/IDI1/RAP1GDS1/SDHA/ACOT8/NSDHL/ALDH3A2/UROD/ACAA1/RETSAT/ADSL/XIST/CD36/ERP29/ACSS1/HMGCL/FH/ACO2/HSD17B11/ALDH1A1/ELOVL5/ACSL1/CRYZ/DHCR24/SUCLG1/HADHB/CA4/PRDX6/METAP1/ACADM/ETFDH/SLC22A5/HSD17B4</t>
  </si>
  <si>
    <t>tags=46%, list=32%, signal=31%</t>
  </si>
  <si>
    <t>HBD/SLC6A8/HBB/SELENBP1/SLC4A1/ENDOD1/HBQ1/FN3K/CLIC2/KLF1/MYL4/C3/HBZ/MPP1/MGST3/ACSL6/GYPE/AQP3/ELL2/ISCA1/SLC25A38/ALAS2/PSMD9/UROS/BLVRB/CA1/CTNS/FOXJ2/SDCBP/CCDC28A/TAL1/BLVRA/ARL2BP/DCAF11/CAT/HEBP1/MKRN1/KHNYN/PGLS/BTG2/ASNS/SNCA/EPOR/PPP2R5B/MOSPD1/TMEM9B/LAMP2/BPGM/MAP2K3/VEZF1/CTSB/EPB42/EIF2AK1/DMTN/UROD/YPEL5/GCLM/LMO2/HDGF/OPTN/KAT2B/SLC30A1/UCP2/ARHGEF12/KLF3/E2F2/HTATIP2/CIR1/BNIP3L/GDE1/HTRA2/TCEA1/ERMAP/EZH1/DCUN1D1/NARF/DAAM1/TNRC6B/SMOX/SPTB/NFE2/AGPAT4/FBXO34/RCL1/SLC22A4/GLRX5/CLCN3/FBXO7</t>
  </si>
  <si>
    <t>tags=52%, list=31%, signal=36%</t>
  </si>
  <si>
    <t>XCL1/TNFAIP6/RAPGEF6/IFIT2/RTP4/IDO1/IFITM3/BATF2/SAMD9L/UBE2L6/METTL7B/BST2/MT2A/OGFR/GBP4/PSMB8/PSMA2/NFKBIA/SOD2/IL18BP/NOD1/OAS2/SRI/PSME2/SOCS3/VAMP8/GCH1/B2M/EPSTI1/PSME1/IFITM2/OASL/CD86/CASP1/FGL2/FPR1/TNFSF10/CASP4/SOCS1/NMI/TNFAIP3/SERPING1/PSMB2/VAMP5/IRF1/PTPN6/ISOC1/NAMPT/C1S/PSMB10/CDKN1A/EIF2AK2/HLA-G/ISG15/HLA-B/MVP/PSMB9/TRAFD1/FCGR1A/IFIT3/BPGM/MX1/PTGS2/CASP7/HLA-A/IFI35/STAT1/LYSMD2/TRIM14/BTG1/CCL7/IRF2/SLAMF7/TNFAIP2/LY6E/NUP93/LAP3/CMPK2/OAS3/ADAR/FAS/PLSCR1/IRF7/RIPK2/PSMA3/SAMHD1/SP110/ICAM1/MTHFD2/IFIT1/PLA2G4A/TRIM26/PARP14/HIF1A/LGALS3BP/RNF213/MYD88/TOR1B/HLA-DRB1/USP18/APOL6/DDX58/MX2</t>
  </si>
  <si>
    <t>tags=52%, list=27%, signal=38%</t>
  </si>
  <si>
    <t>CCL2/IFIT1/RSAD2/CCL5/XCL1/CFB/USP18/C1S/HLA-DMA/IFI44L/DHX58/OAS3/IFI27/RNF31/LY6E/CXCL11/OAS2/BATF2/FCGR1A/IFIT2/SERPING1/ISG15/IFI44/IFIT3/OASL/TAP1/CXCL10/DDX60/LGALS3BP/MX1/ISOC1/ISG20/EPSTI1/CCL7/EIF2AK2/CMTR1/IFITM3/HERC6/APOL6/IRF7/PNPT1/ST3GAL5/TOR1B/IFITM2/CMPK2/FAS/IFI35/STAT2/SAMD9L/TXNIP/DDX58/PARP14/IL2RB/CD40/SLAMF7/UBE2L6/CASP3/TAPBP/RAPGEF6/STAT1/PSMB8/RNF213/LAP3/MVP/PML/TNFSF10/CASP7/PTPN6/MX2/PLSCR1/PNP/PDE4B/PSMB9/ST8SIA4/IRF4/IL10RA/STAT4/ADAR/BPGM/TRAFD1/IRF8/MYD88/RBCK1/CXCL9/OGFR/XAF1/IL18BP/SLC25A28/VAMP5/CSF2RB/CASP8/PFKP/ZBP1/HLA-A/TRIM14/SPPL2A/TRIM25/SP110/NLRC5/METTL7B/NUP93/BST2</t>
  </si>
  <si>
    <t>tags=64%, list=27%, signal=47%</t>
  </si>
  <si>
    <t>RSAD2/USP18/C1S/IFI44L/DHX58/IFI27/RNF31/LY6E/CXCL11/BATF2/GMPR/IFIT2/ISG15/IFI44/IFIT3/OASL/TAP1/CXCL10/MOV10/DDX60/LGALS3BP/MX1/ISG20/EPSTI1/EIF2AK2/CMTR1/IFITM3/HERC6/IRF7/PNPT1/UBA7/IFITM2/CMPK2/IFI35/STAT2/SAMD9L/TXNIP/PARP14/UBE2L6/CD47/OAS1/TRIM5/PSMB8/LAP3/SELL/TMEM140/PLSCR1/PSMB9/PARP9/GBP2/NUB1/ADAR/TRAFD1/OGFR/SLC25A28/CASP8/TRIM14/TRIM25/SP110/BST2/CASP1</t>
  </si>
  <si>
    <t>Calcifediol</t>
  </si>
  <si>
    <t>–Log10 (P-value)</t>
  </si>
  <si>
    <t>Calcitriol</t>
  </si>
  <si>
    <t>eGFR (ml/min/1.73m2)</t>
  </si>
  <si>
    <t>Vital signs on enrollment</t>
  </si>
  <si>
    <t>Plasma 1,25D (pg/mL)</t>
  </si>
  <si>
    <t>Plasma 1,25D on enrollment (pg/mL)</t>
  </si>
  <si>
    <t>Septic Shock on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</si>
</sst>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vertAlign val="subscript"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1" fontId="3" fillId="0" borderId="0" xfId="0" applyNumberFormat="1" applyFont="1"/>
    <xf numFmtId="0" fontId="4" fillId="3" borderId="1" xfId="0" applyFont="1" applyFill="1" applyBorder="1" applyAlignment="1">
      <alignment vertical="top" wrapText="1"/>
    </xf>
    <xf numFmtId="164" fontId="4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 wrapText="1"/>
    </xf>
    <xf numFmtId="165" fontId="3" fillId="0" borderId="0" xfId="0" applyNumberFormat="1" applyFont="1"/>
    <xf numFmtId="0" fontId="4" fillId="3" borderId="1" xfId="0" applyFont="1" applyFill="1" applyBorder="1"/>
    <xf numFmtId="0" fontId="5" fillId="0" borderId="0" xfId="0" applyFont="1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164" fontId="4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1" xfId="0" applyFont="1" applyBorder="1"/>
    <xf numFmtId="11" fontId="0" fillId="0" borderId="0" xfId="0" applyNumberFormat="1"/>
    <xf numFmtId="0" fontId="4" fillId="5" borderId="1" xfId="0" applyFont="1" applyFill="1" applyBorder="1"/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5" borderId="1" xfId="0" applyFont="1" applyFill="1" applyBorder="1" applyAlignment="1">
      <alignment horizontal="left" vertical="top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4" fillId="0" borderId="0" xfId="0" quotePrefix="1" applyFont="1"/>
    <xf numFmtId="11" fontId="3" fillId="0" borderId="0" xfId="0" applyNumberFormat="1" applyFont="1"/>
    <xf numFmtId="0" fontId="1" fillId="0" borderId="0" xfId="0" quotePrefix="1" applyFont="1"/>
    <xf numFmtId="0" fontId="1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11" fontId="3" fillId="0" borderId="0" xfId="0" applyNumberFormat="1" applyFont="1" applyAlignment="1">
      <alignment vertical="top"/>
    </xf>
    <xf numFmtId="0" fontId="4" fillId="5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1" xfId="0" applyFont="1" applyBorder="1"/>
    <xf numFmtId="0" fontId="3" fillId="0" borderId="2" xfId="0" applyFont="1" applyBorder="1"/>
    <xf numFmtId="11" fontId="3" fillId="0" borderId="11" xfId="0" applyNumberFormat="1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7" xfId="0" applyFont="1" applyBorder="1"/>
    <xf numFmtId="0" fontId="4" fillId="0" borderId="4" xfId="0" quotePrefix="1" applyFont="1" applyBorder="1" applyAlignment="1">
      <alignment vertical="top"/>
    </xf>
    <xf numFmtId="0" fontId="3" fillId="0" borderId="5" xfId="0" applyFont="1" applyBorder="1"/>
    <xf numFmtId="11" fontId="3" fillId="0" borderId="2" xfId="0" applyNumberFormat="1" applyFont="1" applyBorder="1"/>
    <xf numFmtId="0" fontId="4" fillId="5" borderId="1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left" vertical="top" wrapText="1"/>
    </xf>
    <xf numFmtId="11" fontId="3" fillId="0" borderId="7" xfId="0" applyNumberFormat="1" applyFont="1" applyBorder="1"/>
    <xf numFmtId="0" fontId="4" fillId="5" borderId="14" xfId="0" applyFont="1" applyFill="1" applyBorder="1" applyAlignment="1">
      <alignment horizontal="left" vertical="top"/>
    </xf>
    <xf numFmtId="0" fontId="4" fillId="0" borderId="7" xfId="0" applyFont="1" applyBorder="1" applyAlignment="1">
      <alignment horizontal="left"/>
    </xf>
    <xf numFmtId="0" fontId="4" fillId="0" borderId="7" xfId="0" quotePrefix="1" applyFont="1" applyBorder="1" applyAlignment="1">
      <alignment vertical="top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/>
    <xf numFmtId="0" fontId="4" fillId="0" borderId="4" xfId="0" quotePrefix="1" applyFont="1" applyBorder="1"/>
    <xf numFmtId="0" fontId="4" fillId="0" borderId="4" xfId="0" quotePrefix="1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quotePrefix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C64FA-D133-45D3-BDFE-5FAF793C046A}">
  <dimension ref="A1:BF151"/>
  <sheetViews>
    <sheetView tabSelected="1" zoomScale="90" zoomScaleNormal="90" workbookViewId="0">
      <selection activeCell="B10" sqref="B10"/>
    </sheetView>
  </sheetViews>
  <sheetFormatPr defaultColWidth="8.83984375" defaultRowHeight="14.4" x14ac:dyDescent="0.55000000000000004"/>
  <cols>
    <col min="1" max="1" width="11.26171875" customWidth="1"/>
    <col min="2" max="2" width="14.15625" bestFit="1" customWidth="1"/>
    <col min="3" max="5" width="11.26171875" customWidth="1"/>
    <col min="6" max="6" width="11.26171875" style="1" customWidth="1"/>
    <col min="7" max="7" width="13.26171875" style="1" customWidth="1"/>
    <col min="8" max="8" width="12.83984375" customWidth="1"/>
    <col min="9" max="10" width="11.26171875" customWidth="1"/>
    <col min="11" max="11" width="13" customWidth="1"/>
    <col min="12" max="16" width="11.26171875" customWidth="1"/>
    <col min="17" max="17" width="11.83984375" customWidth="1"/>
    <col min="18" max="25" width="11.26171875" customWidth="1"/>
    <col min="26" max="26" width="12.26171875" customWidth="1"/>
    <col min="27" max="33" width="11.26171875" customWidth="1"/>
    <col min="34" max="34" width="12.83984375" customWidth="1"/>
    <col min="35" max="55" width="11.26171875" customWidth="1"/>
    <col min="56" max="56" width="16.41796875" customWidth="1"/>
    <col min="57" max="58" width="11.26171875" customWidth="1"/>
  </cols>
  <sheetData>
    <row r="1" spans="1:58" s="19" customFormat="1" ht="39" customHeight="1" x14ac:dyDescent="0.55000000000000004">
      <c r="A1" s="5" t="s">
        <v>7</v>
      </c>
      <c r="B1" s="17" t="s">
        <v>122</v>
      </c>
      <c r="C1" s="5" t="s">
        <v>62</v>
      </c>
      <c r="D1" s="5" t="s">
        <v>0</v>
      </c>
      <c r="E1" s="5" t="s">
        <v>1</v>
      </c>
      <c r="F1" s="6" t="s">
        <v>63</v>
      </c>
      <c r="G1" s="18" t="s">
        <v>102</v>
      </c>
      <c r="H1" s="5" t="s">
        <v>36</v>
      </c>
      <c r="I1" s="5" t="s">
        <v>64</v>
      </c>
      <c r="J1" s="5" t="s">
        <v>65</v>
      </c>
      <c r="K1" s="5" t="s">
        <v>101</v>
      </c>
      <c r="L1" s="5" t="s">
        <v>66</v>
      </c>
      <c r="M1" s="5" t="s">
        <v>67</v>
      </c>
      <c r="N1" s="5" t="s">
        <v>536</v>
      </c>
      <c r="O1" s="14" t="s">
        <v>4</v>
      </c>
      <c r="P1" s="5" t="s">
        <v>68</v>
      </c>
      <c r="Q1" s="5" t="s">
        <v>69</v>
      </c>
      <c r="R1" s="5" t="s">
        <v>2</v>
      </c>
      <c r="S1" s="5" t="s">
        <v>70</v>
      </c>
      <c r="T1" s="5" t="s">
        <v>71</v>
      </c>
      <c r="U1" s="5" t="s">
        <v>72</v>
      </c>
      <c r="V1" s="5" t="s">
        <v>73</v>
      </c>
      <c r="W1" s="5" t="s">
        <v>3</v>
      </c>
      <c r="X1" s="14" t="s">
        <v>5</v>
      </c>
      <c r="Y1" s="5" t="s">
        <v>74</v>
      </c>
      <c r="Z1" s="5" t="s">
        <v>75</v>
      </c>
      <c r="AA1" s="5" t="s">
        <v>76</v>
      </c>
      <c r="AB1" s="5" t="s">
        <v>77</v>
      </c>
      <c r="AC1" s="5" t="s">
        <v>78</v>
      </c>
      <c r="AD1" s="14" t="s">
        <v>103</v>
      </c>
      <c r="AE1" s="5" t="s">
        <v>6</v>
      </c>
      <c r="AF1" s="5" t="s">
        <v>79</v>
      </c>
      <c r="AG1" s="14" t="s">
        <v>537</v>
      </c>
      <c r="AH1" s="5" t="s">
        <v>80</v>
      </c>
      <c r="AI1" s="5" t="s">
        <v>81</v>
      </c>
      <c r="AJ1" s="5" t="s">
        <v>83</v>
      </c>
      <c r="AK1" s="5" t="s">
        <v>82</v>
      </c>
      <c r="AL1" s="14" t="s">
        <v>105</v>
      </c>
      <c r="AM1" s="5" t="s">
        <v>42</v>
      </c>
      <c r="AN1" s="5" t="s">
        <v>84</v>
      </c>
      <c r="AO1" s="5" t="s">
        <v>85</v>
      </c>
      <c r="AP1" s="5" t="s">
        <v>86</v>
      </c>
      <c r="AQ1" s="5" t="s">
        <v>87</v>
      </c>
      <c r="AR1" s="5" t="s">
        <v>88</v>
      </c>
      <c r="AS1" s="5" t="s">
        <v>89</v>
      </c>
      <c r="AT1" s="14" t="s">
        <v>106</v>
      </c>
      <c r="AU1" s="5" t="s">
        <v>90</v>
      </c>
      <c r="AV1" s="5" t="s">
        <v>91</v>
      </c>
      <c r="AW1" s="5" t="s">
        <v>92</v>
      </c>
      <c r="AX1" s="5" t="s">
        <v>93</v>
      </c>
      <c r="AY1" s="5" t="s">
        <v>94</v>
      </c>
      <c r="AZ1" s="5" t="s">
        <v>95</v>
      </c>
      <c r="BA1" s="5" t="s">
        <v>96</v>
      </c>
      <c r="BB1" s="15" t="s">
        <v>97</v>
      </c>
      <c r="BC1" s="5" t="s">
        <v>98</v>
      </c>
      <c r="BD1" s="14" t="s">
        <v>107</v>
      </c>
      <c r="BE1" s="5" t="s">
        <v>99</v>
      </c>
      <c r="BF1" s="5" t="s">
        <v>100</v>
      </c>
    </row>
    <row r="2" spans="1:58" x14ac:dyDescent="0.55000000000000004">
      <c r="A2" s="2" t="s">
        <v>8</v>
      </c>
      <c r="B2" s="2"/>
      <c r="C2" s="2">
        <v>60</v>
      </c>
      <c r="D2" s="2">
        <v>0</v>
      </c>
      <c r="E2" s="2">
        <v>1</v>
      </c>
      <c r="F2" s="3">
        <v>67.266788669338709</v>
      </c>
      <c r="G2" s="3"/>
      <c r="H2" s="2">
        <v>1</v>
      </c>
      <c r="I2" s="2">
        <v>1</v>
      </c>
      <c r="J2" s="2">
        <v>0</v>
      </c>
      <c r="K2" s="2">
        <v>0</v>
      </c>
      <c r="L2" s="2">
        <v>0</v>
      </c>
      <c r="M2" s="2">
        <v>0</v>
      </c>
      <c r="N2" s="4">
        <v>124.43633789891676</v>
      </c>
      <c r="O2" s="4"/>
      <c r="P2" s="2">
        <v>0</v>
      </c>
      <c r="Q2" s="2">
        <v>0</v>
      </c>
      <c r="R2" s="2">
        <v>0</v>
      </c>
      <c r="S2" s="2">
        <v>1</v>
      </c>
      <c r="T2" s="2">
        <v>0</v>
      </c>
      <c r="U2" s="2">
        <v>0</v>
      </c>
      <c r="V2" s="2">
        <v>0</v>
      </c>
      <c r="W2" s="2">
        <v>0</v>
      </c>
      <c r="X2" s="2"/>
      <c r="Y2" s="2">
        <v>0</v>
      </c>
      <c r="Z2" s="2">
        <v>1</v>
      </c>
      <c r="AA2" s="2">
        <v>0</v>
      </c>
      <c r="AB2" s="2">
        <v>0</v>
      </c>
      <c r="AC2" s="2">
        <v>0</v>
      </c>
      <c r="AD2" s="2"/>
      <c r="AE2" s="4">
        <v>1</v>
      </c>
      <c r="AF2" s="4">
        <v>2</v>
      </c>
      <c r="AG2" s="4"/>
      <c r="AH2" s="2">
        <v>37.6</v>
      </c>
      <c r="AI2" s="2">
        <v>159</v>
      </c>
      <c r="AJ2" s="2">
        <v>98</v>
      </c>
      <c r="AK2" s="2">
        <v>29</v>
      </c>
      <c r="AL2" s="2"/>
      <c r="AM2" s="2">
        <v>24</v>
      </c>
      <c r="AN2" s="2">
        <v>3</v>
      </c>
      <c r="AO2" s="2">
        <v>0</v>
      </c>
      <c r="AP2" s="2">
        <v>1</v>
      </c>
      <c r="AQ2" s="2">
        <v>1</v>
      </c>
      <c r="AR2" s="2">
        <v>1</v>
      </c>
      <c r="AS2" s="2">
        <v>1</v>
      </c>
      <c r="AT2" s="2"/>
      <c r="AU2" s="2">
        <v>12.11</v>
      </c>
      <c r="AV2" s="2">
        <v>8.3000000000000007</v>
      </c>
      <c r="AW2" s="2">
        <v>235</v>
      </c>
      <c r="AX2" s="2">
        <v>7.35</v>
      </c>
      <c r="AY2" s="2">
        <v>1.2</v>
      </c>
      <c r="AZ2" s="2">
        <v>2.2000000000000002</v>
      </c>
      <c r="BA2" s="2">
        <v>0.59</v>
      </c>
      <c r="BB2" s="2">
        <v>7.3</v>
      </c>
      <c r="BC2" s="2">
        <v>3</v>
      </c>
      <c r="BD2" s="2"/>
      <c r="BE2" s="2">
        <v>10.24</v>
      </c>
      <c r="BF2" s="2">
        <v>26.42</v>
      </c>
    </row>
    <row r="3" spans="1:58" x14ac:dyDescent="0.55000000000000004">
      <c r="A3" s="2" t="s">
        <v>9</v>
      </c>
      <c r="B3" s="2"/>
      <c r="C3" s="2">
        <v>24</v>
      </c>
      <c r="D3" s="2">
        <v>1</v>
      </c>
      <c r="E3" s="2">
        <v>0</v>
      </c>
      <c r="F3" s="3">
        <v>23.529411764705884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4">
        <v>130.93618061868366</v>
      </c>
      <c r="O3" s="4"/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/>
      <c r="Y3" s="2">
        <v>0</v>
      </c>
      <c r="Z3" s="2">
        <v>1</v>
      </c>
      <c r="AA3" s="2">
        <v>0</v>
      </c>
      <c r="AB3" s="2">
        <v>0</v>
      </c>
      <c r="AC3" s="2">
        <v>0</v>
      </c>
      <c r="AD3" s="2"/>
      <c r="AE3" s="4">
        <v>1</v>
      </c>
      <c r="AF3" s="4">
        <v>1</v>
      </c>
      <c r="AG3" s="4"/>
      <c r="AH3" s="2">
        <v>34</v>
      </c>
      <c r="AI3" s="2">
        <v>66</v>
      </c>
      <c r="AJ3" s="2">
        <v>38</v>
      </c>
      <c r="AK3" s="2">
        <v>16</v>
      </c>
      <c r="AL3" s="2"/>
      <c r="AM3" s="2">
        <v>24</v>
      </c>
      <c r="AN3" s="2">
        <v>8</v>
      </c>
      <c r="AO3" s="2">
        <v>1</v>
      </c>
      <c r="AP3" s="2">
        <v>1</v>
      </c>
      <c r="AQ3" s="2">
        <v>0</v>
      </c>
      <c r="AR3" s="2">
        <v>1</v>
      </c>
      <c r="AS3" s="2">
        <v>0</v>
      </c>
      <c r="AT3" s="2"/>
      <c r="AU3" s="2">
        <v>16.47</v>
      </c>
      <c r="AV3" s="2">
        <v>13.3</v>
      </c>
      <c r="AW3" s="2">
        <v>157</v>
      </c>
      <c r="AX3" s="2">
        <v>7.34</v>
      </c>
      <c r="AY3" s="2">
        <v>0.6</v>
      </c>
      <c r="AZ3" s="2">
        <v>2.6</v>
      </c>
      <c r="BA3" s="2">
        <v>0.98</v>
      </c>
      <c r="BB3" s="2">
        <v>7.6</v>
      </c>
      <c r="BC3" s="2">
        <v>3.4</v>
      </c>
      <c r="BD3" s="2"/>
      <c r="BE3" s="2">
        <v>1.53</v>
      </c>
      <c r="BF3" s="2">
        <v>2.38</v>
      </c>
    </row>
    <row r="4" spans="1:58" x14ac:dyDescent="0.55000000000000004">
      <c r="A4" s="2" t="s">
        <v>9</v>
      </c>
      <c r="B4" s="2"/>
      <c r="C4" s="2">
        <v>67</v>
      </c>
      <c r="D4" s="2">
        <v>0</v>
      </c>
      <c r="E4" s="2">
        <v>1</v>
      </c>
      <c r="F4" s="3">
        <v>47.111497210063817</v>
      </c>
      <c r="G4" s="3"/>
      <c r="H4" s="2">
        <v>1</v>
      </c>
      <c r="I4" s="2">
        <v>1</v>
      </c>
      <c r="J4" s="2">
        <v>0</v>
      </c>
      <c r="K4" s="2">
        <v>0</v>
      </c>
      <c r="L4" s="2">
        <v>0</v>
      </c>
      <c r="M4" s="2">
        <v>0</v>
      </c>
      <c r="N4" s="4">
        <v>12.723353910781668</v>
      </c>
      <c r="O4" s="4"/>
      <c r="P4" s="2">
        <v>1</v>
      </c>
      <c r="Q4" s="2">
        <v>1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/>
      <c r="Y4" s="2">
        <v>0</v>
      </c>
      <c r="Z4" s="2">
        <v>1</v>
      </c>
      <c r="AA4" s="2">
        <v>0</v>
      </c>
      <c r="AB4" s="2">
        <v>0</v>
      </c>
      <c r="AC4" s="2">
        <v>0</v>
      </c>
      <c r="AD4" s="2"/>
      <c r="AE4" s="4">
        <v>1</v>
      </c>
      <c r="AF4" s="4">
        <v>2</v>
      </c>
      <c r="AG4" s="4"/>
      <c r="AH4" s="2">
        <v>36.9</v>
      </c>
      <c r="AI4" s="2">
        <v>59</v>
      </c>
      <c r="AJ4" s="2">
        <v>102</v>
      </c>
      <c r="AK4" s="2">
        <v>26</v>
      </c>
      <c r="AL4" s="2"/>
      <c r="AM4" s="2">
        <v>31</v>
      </c>
      <c r="AN4" s="2">
        <v>12</v>
      </c>
      <c r="AO4" s="2">
        <v>1</v>
      </c>
      <c r="AP4" s="2">
        <v>1</v>
      </c>
      <c r="AQ4" s="2">
        <v>1</v>
      </c>
      <c r="AR4" s="2">
        <v>1</v>
      </c>
      <c r="AS4" s="2">
        <v>1</v>
      </c>
      <c r="AT4" s="2"/>
      <c r="AU4" s="2">
        <v>18.510000000000002</v>
      </c>
      <c r="AV4" s="2">
        <v>7.7</v>
      </c>
      <c r="AW4" s="2">
        <v>76</v>
      </c>
      <c r="AX4" s="2">
        <v>7.46</v>
      </c>
      <c r="AY4" s="2">
        <v>2</v>
      </c>
      <c r="AZ4" s="2">
        <v>2.5</v>
      </c>
      <c r="BA4" s="2">
        <v>3.87</v>
      </c>
      <c r="BB4" s="2">
        <v>8</v>
      </c>
      <c r="BC4" s="2">
        <v>3.8</v>
      </c>
      <c r="BD4" s="2"/>
      <c r="BE4" s="2">
        <v>9.0500000000000007</v>
      </c>
      <c r="BF4" s="2">
        <v>15.23</v>
      </c>
    </row>
    <row r="5" spans="1:58" x14ac:dyDescent="0.55000000000000004">
      <c r="A5" s="2" t="s">
        <v>10</v>
      </c>
      <c r="B5" s="2"/>
      <c r="C5" s="2">
        <v>84</v>
      </c>
      <c r="D5" s="2">
        <v>0</v>
      </c>
      <c r="E5" s="2">
        <v>0</v>
      </c>
      <c r="F5" s="3">
        <v>32.029085872576175</v>
      </c>
      <c r="G5" s="3"/>
      <c r="H5" s="2">
        <v>1</v>
      </c>
      <c r="I5" s="2">
        <v>1</v>
      </c>
      <c r="J5" s="2">
        <v>0</v>
      </c>
      <c r="K5" s="2">
        <v>1</v>
      </c>
      <c r="L5" s="2">
        <v>0</v>
      </c>
      <c r="M5" s="2">
        <v>0</v>
      </c>
      <c r="N5" s="4">
        <v>90.266024060636099</v>
      </c>
      <c r="O5" s="4"/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  <c r="X5" s="2"/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/>
      <c r="AE5" s="4">
        <v>0</v>
      </c>
      <c r="AF5" s="4">
        <v>0</v>
      </c>
      <c r="AG5" s="4"/>
      <c r="AH5" s="2">
        <v>31.4</v>
      </c>
      <c r="AI5" s="2">
        <v>66</v>
      </c>
      <c r="AJ5" s="2">
        <v>67</v>
      </c>
      <c r="AK5" s="2">
        <v>11</v>
      </c>
      <c r="AL5" s="2"/>
      <c r="AM5" s="2">
        <v>37</v>
      </c>
      <c r="AN5" s="2">
        <v>7</v>
      </c>
      <c r="AO5" s="2">
        <v>1</v>
      </c>
      <c r="AP5" s="2">
        <v>1</v>
      </c>
      <c r="AQ5" s="2">
        <v>0</v>
      </c>
      <c r="AR5" s="2">
        <v>1</v>
      </c>
      <c r="AS5" s="2">
        <v>1</v>
      </c>
      <c r="AT5" s="2"/>
      <c r="AU5" s="2">
        <v>16.39</v>
      </c>
      <c r="AV5" s="2">
        <v>7.3</v>
      </c>
      <c r="AW5" s="2">
        <v>459</v>
      </c>
      <c r="AX5" s="2">
        <v>7.36</v>
      </c>
      <c r="AY5" s="2">
        <v>2.4</v>
      </c>
      <c r="AZ5" s="2">
        <v>2.2000000000000002</v>
      </c>
      <c r="BA5" s="2">
        <v>1.1599999999999999</v>
      </c>
      <c r="BB5" s="2">
        <v>7.8</v>
      </c>
      <c r="BC5" s="2">
        <v>5</v>
      </c>
      <c r="BD5" s="2"/>
      <c r="BE5" s="2">
        <v>4.41</v>
      </c>
      <c r="BF5" s="2">
        <v>13.34</v>
      </c>
    </row>
    <row r="6" spans="1:58" x14ac:dyDescent="0.55000000000000004">
      <c r="A6" s="2" t="s">
        <v>8</v>
      </c>
      <c r="B6" s="2"/>
      <c r="C6" s="2">
        <v>72</v>
      </c>
      <c r="D6" s="2">
        <v>1</v>
      </c>
      <c r="E6" s="2">
        <v>1</v>
      </c>
      <c r="F6" s="3">
        <v>37.73698828643883</v>
      </c>
      <c r="G6" s="3"/>
      <c r="H6" s="2">
        <v>1</v>
      </c>
      <c r="I6" s="2">
        <v>1</v>
      </c>
      <c r="J6" s="2">
        <v>1</v>
      </c>
      <c r="K6" s="2">
        <v>0</v>
      </c>
      <c r="L6" s="2">
        <v>1</v>
      </c>
      <c r="M6" s="2">
        <v>0</v>
      </c>
      <c r="N6" s="4">
        <v>78.991501424147671</v>
      </c>
      <c r="O6" s="4"/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0</v>
      </c>
      <c r="V6" s="2">
        <v>0</v>
      </c>
      <c r="W6" s="2">
        <v>0</v>
      </c>
      <c r="X6" s="2"/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/>
      <c r="AE6" s="4">
        <v>0</v>
      </c>
      <c r="AF6" s="4">
        <v>1</v>
      </c>
      <c r="AG6" s="4"/>
      <c r="AH6" s="2">
        <v>38</v>
      </c>
      <c r="AI6" s="2">
        <v>73</v>
      </c>
      <c r="AJ6" s="2">
        <v>106</v>
      </c>
      <c r="AK6" s="2">
        <v>24</v>
      </c>
      <c r="AL6" s="2"/>
      <c r="AM6" s="2">
        <v>25</v>
      </c>
      <c r="AN6" s="2">
        <v>7</v>
      </c>
      <c r="AO6" s="2">
        <v>1</v>
      </c>
      <c r="AP6" s="2">
        <v>1</v>
      </c>
      <c r="AQ6" s="2">
        <v>0</v>
      </c>
      <c r="AR6" s="2">
        <v>0</v>
      </c>
      <c r="AS6" s="2">
        <v>1</v>
      </c>
      <c r="AT6" s="2"/>
      <c r="AU6" s="2">
        <v>9.0500000000000007</v>
      </c>
      <c r="AV6" s="2">
        <v>7.8</v>
      </c>
      <c r="AW6" s="2">
        <v>195</v>
      </c>
      <c r="AX6" s="2">
        <v>7.46</v>
      </c>
      <c r="AY6" s="2">
        <v>2.5</v>
      </c>
      <c r="AZ6" s="2">
        <v>4</v>
      </c>
      <c r="BA6" s="2">
        <v>0.99</v>
      </c>
      <c r="BB6" s="2">
        <v>7.7</v>
      </c>
      <c r="BC6" s="2">
        <v>2.2999999999999998</v>
      </c>
      <c r="BD6" s="2"/>
      <c r="BE6" s="2">
        <v>15.97</v>
      </c>
      <c r="BF6" s="2">
        <v>38.82</v>
      </c>
    </row>
    <row r="7" spans="1:58" x14ac:dyDescent="0.55000000000000004">
      <c r="A7" s="2" t="s">
        <v>10</v>
      </c>
      <c r="B7" s="2"/>
      <c r="C7" s="2">
        <v>53</v>
      </c>
      <c r="D7" s="2">
        <v>1</v>
      </c>
      <c r="E7" s="2">
        <v>0</v>
      </c>
      <c r="F7" s="3">
        <v>28.499303778772987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4">
        <v>98.862049219764529</v>
      </c>
      <c r="O7" s="4"/>
      <c r="P7" s="2">
        <v>0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1</v>
      </c>
      <c r="W7" s="2">
        <v>0</v>
      </c>
      <c r="X7" s="2"/>
      <c r="Y7" s="2">
        <v>0</v>
      </c>
      <c r="Z7" s="2">
        <v>0</v>
      </c>
      <c r="AA7" s="2">
        <v>0</v>
      </c>
      <c r="AB7" s="2">
        <v>0</v>
      </c>
      <c r="AC7" s="2">
        <v>1</v>
      </c>
      <c r="AD7" s="2"/>
      <c r="AE7" s="4">
        <v>0</v>
      </c>
      <c r="AF7" s="4">
        <v>1</v>
      </c>
      <c r="AG7" s="4"/>
      <c r="AH7" s="2">
        <v>38.299999999999997</v>
      </c>
      <c r="AI7" s="2">
        <v>64</v>
      </c>
      <c r="AJ7" s="2">
        <v>110</v>
      </c>
      <c r="AK7" s="2">
        <v>32</v>
      </c>
      <c r="AL7" s="2"/>
      <c r="AM7" s="2">
        <v>16</v>
      </c>
      <c r="AN7" s="2">
        <v>8</v>
      </c>
      <c r="AO7" s="2">
        <v>1</v>
      </c>
      <c r="AP7" s="2">
        <v>0</v>
      </c>
      <c r="AQ7" s="2">
        <v>0</v>
      </c>
      <c r="AR7" s="2">
        <v>0</v>
      </c>
      <c r="AS7" s="2">
        <v>1</v>
      </c>
      <c r="AT7" s="2"/>
      <c r="AU7" s="2">
        <v>13.14</v>
      </c>
      <c r="AV7" s="2">
        <v>8.3000000000000007</v>
      </c>
      <c r="AW7" s="2">
        <v>198</v>
      </c>
      <c r="AX7" s="2">
        <v>7.41</v>
      </c>
      <c r="AY7" s="2">
        <v>3.6</v>
      </c>
      <c r="AZ7" s="2">
        <v>2.8</v>
      </c>
      <c r="BA7" s="2">
        <v>1.45</v>
      </c>
      <c r="BB7" s="2">
        <v>7.7</v>
      </c>
      <c r="BC7" s="2"/>
      <c r="BD7" s="2"/>
      <c r="BE7" s="2">
        <v>9.85</v>
      </c>
      <c r="BF7" s="2">
        <v>11.55</v>
      </c>
    </row>
    <row r="8" spans="1:58" x14ac:dyDescent="0.55000000000000004">
      <c r="A8" s="2" t="s">
        <v>8</v>
      </c>
      <c r="B8" s="2"/>
      <c r="C8" s="2">
        <v>72</v>
      </c>
      <c r="D8" s="2">
        <v>0</v>
      </c>
      <c r="E8" s="2">
        <v>1</v>
      </c>
      <c r="F8" s="3">
        <v>32.633144689028626</v>
      </c>
      <c r="G8" s="3"/>
      <c r="H8" s="2">
        <v>1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4">
        <v>50.328220573861465</v>
      </c>
      <c r="O8" s="4"/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1</v>
      </c>
      <c r="X8" s="2"/>
      <c r="Y8" s="2">
        <v>1</v>
      </c>
      <c r="Z8" s="2">
        <v>0</v>
      </c>
      <c r="AA8" s="2">
        <v>0</v>
      </c>
      <c r="AB8" s="2">
        <v>0</v>
      </c>
      <c r="AC8" s="2">
        <v>0</v>
      </c>
      <c r="AD8" s="2"/>
      <c r="AE8" s="4">
        <v>1</v>
      </c>
      <c r="AF8" s="4">
        <v>1</v>
      </c>
      <c r="AG8" s="4"/>
      <c r="AH8" s="2">
        <v>37.1</v>
      </c>
      <c r="AI8" s="2">
        <v>112</v>
      </c>
      <c r="AJ8" s="2">
        <v>54</v>
      </c>
      <c r="AK8" s="2">
        <v>9</v>
      </c>
      <c r="AL8" s="2"/>
      <c r="AM8" s="2">
        <v>22</v>
      </c>
      <c r="AN8" s="2">
        <v>5</v>
      </c>
      <c r="AO8" s="2">
        <v>1</v>
      </c>
      <c r="AP8" s="2">
        <v>0</v>
      </c>
      <c r="AQ8" s="2">
        <v>0</v>
      </c>
      <c r="AR8" s="2">
        <v>0</v>
      </c>
      <c r="AS8" s="2">
        <v>1</v>
      </c>
      <c r="AT8" s="2"/>
      <c r="AU8" s="2">
        <v>4.24</v>
      </c>
      <c r="AV8" s="2">
        <v>10</v>
      </c>
      <c r="AW8" s="2">
        <v>228</v>
      </c>
      <c r="AX8" s="2">
        <v>7.38</v>
      </c>
      <c r="AY8" s="2">
        <v>2</v>
      </c>
      <c r="AZ8" s="2">
        <v>3.1</v>
      </c>
      <c r="BA8" s="2">
        <v>1.62</v>
      </c>
      <c r="BB8" s="2">
        <v>8.4</v>
      </c>
      <c r="BC8" s="2">
        <v>3.2</v>
      </c>
      <c r="BD8" s="2"/>
      <c r="BE8" s="2">
        <v>23.23</v>
      </c>
      <c r="BF8" s="2">
        <v>19.940000000000001</v>
      </c>
    </row>
    <row r="9" spans="1:58" x14ac:dyDescent="0.55000000000000004">
      <c r="A9" s="2" t="s">
        <v>9</v>
      </c>
      <c r="B9" s="2"/>
      <c r="C9" s="2">
        <v>49</v>
      </c>
      <c r="D9" s="2">
        <v>1</v>
      </c>
      <c r="E9" s="2">
        <v>1</v>
      </c>
      <c r="F9" s="3">
        <v>31.379591836734694</v>
      </c>
      <c r="G9" s="3"/>
      <c r="H9" s="2">
        <v>1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4">
        <v>111.47025227714308</v>
      </c>
      <c r="O9" s="4"/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/>
      <c r="Y9" s="2">
        <v>0</v>
      </c>
      <c r="Z9" s="2">
        <v>0</v>
      </c>
      <c r="AA9" s="2">
        <v>0</v>
      </c>
      <c r="AB9" s="2">
        <v>0</v>
      </c>
      <c r="AC9" s="2">
        <v>1</v>
      </c>
      <c r="AD9" s="2"/>
      <c r="AE9" s="4">
        <v>1</v>
      </c>
      <c r="AF9" s="4">
        <v>1</v>
      </c>
      <c r="AG9" s="4"/>
      <c r="AH9" s="2">
        <v>38.700000000000003</v>
      </c>
      <c r="AI9" s="2">
        <v>75</v>
      </c>
      <c r="AJ9" s="2">
        <v>122</v>
      </c>
      <c r="AK9" s="2">
        <v>12</v>
      </c>
      <c r="AL9" s="2"/>
      <c r="AM9" s="2">
        <v>18</v>
      </c>
      <c r="AN9" s="2">
        <v>8</v>
      </c>
      <c r="AO9" s="2">
        <v>1</v>
      </c>
      <c r="AP9" s="2">
        <v>0</v>
      </c>
      <c r="AQ9" s="2">
        <v>0</v>
      </c>
      <c r="AR9" s="2">
        <v>0</v>
      </c>
      <c r="AS9" s="2">
        <v>1</v>
      </c>
      <c r="AT9" s="2"/>
      <c r="AU9" s="2">
        <v>3.62</v>
      </c>
      <c r="AV9" s="2">
        <v>8.5</v>
      </c>
      <c r="AW9" s="2">
        <v>80</v>
      </c>
      <c r="AX9" s="2">
        <v>7.48</v>
      </c>
      <c r="AY9" s="2">
        <v>4.8</v>
      </c>
      <c r="AZ9" s="2">
        <v>2.8</v>
      </c>
      <c r="BA9" s="2">
        <v>0.75</v>
      </c>
      <c r="BB9" s="2">
        <v>7.9</v>
      </c>
      <c r="BC9" s="2">
        <v>3.8</v>
      </c>
      <c r="BD9" s="2"/>
      <c r="BE9" s="2">
        <v>10.73</v>
      </c>
      <c r="BF9" s="2">
        <v>17.45</v>
      </c>
    </row>
    <row r="10" spans="1:58" x14ac:dyDescent="0.55000000000000004">
      <c r="A10" s="2" t="s">
        <v>8</v>
      </c>
      <c r="B10" s="2"/>
      <c r="C10" s="2">
        <v>75</v>
      </c>
      <c r="D10" s="2">
        <v>1</v>
      </c>
      <c r="E10" s="2">
        <v>1</v>
      </c>
      <c r="F10" s="3">
        <v>19.593253968253972</v>
      </c>
      <c r="G10" s="3"/>
      <c r="H10" s="2">
        <v>1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4">
        <v>119.85821262770999</v>
      </c>
      <c r="O10" s="4"/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/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/>
      <c r="AE10" s="4">
        <v>1.7131944444408873</v>
      </c>
      <c r="AF10" s="4">
        <v>4</v>
      </c>
      <c r="AG10" s="4"/>
      <c r="AH10" s="2">
        <v>37.299999999999997</v>
      </c>
      <c r="AI10" s="2">
        <v>131</v>
      </c>
      <c r="AJ10" s="2">
        <v>59</v>
      </c>
      <c r="AK10" s="2">
        <v>24</v>
      </c>
      <c r="AL10" s="2"/>
      <c r="AM10" s="2">
        <v>28</v>
      </c>
      <c r="AN10" s="2">
        <v>6</v>
      </c>
      <c r="AO10" s="2">
        <v>1</v>
      </c>
      <c r="AP10" s="2">
        <v>1</v>
      </c>
      <c r="AQ10" s="2">
        <v>0</v>
      </c>
      <c r="AR10" s="2">
        <v>0</v>
      </c>
      <c r="AS10" s="2">
        <v>1</v>
      </c>
      <c r="AT10" s="2"/>
      <c r="AU10" s="2">
        <v>8.6300000000000008</v>
      </c>
      <c r="AV10" s="2">
        <v>8.3000000000000007</v>
      </c>
      <c r="AW10" s="2">
        <v>149</v>
      </c>
      <c r="AX10" s="2">
        <v>7.46</v>
      </c>
      <c r="AY10" s="2">
        <v>0.9</v>
      </c>
      <c r="AZ10" s="2">
        <v>3.1</v>
      </c>
      <c r="BA10" s="2">
        <v>0.87</v>
      </c>
      <c r="BB10" s="2">
        <v>7.9</v>
      </c>
      <c r="BC10" s="2">
        <v>3.1</v>
      </c>
      <c r="BD10" s="2"/>
      <c r="BE10" s="2">
        <v>13.83</v>
      </c>
      <c r="BF10" s="2">
        <v>41.9</v>
      </c>
    </row>
    <row r="11" spans="1:58" x14ac:dyDescent="0.55000000000000004">
      <c r="A11" s="2" t="s">
        <v>10</v>
      </c>
      <c r="B11" s="2"/>
      <c r="C11" s="2">
        <v>31</v>
      </c>
      <c r="D11" s="2">
        <v>0</v>
      </c>
      <c r="E11" s="2">
        <v>1</v>
      </c>
      <c r="F11" s="3">
        <v>22.959087658549439</v>
      </c>
      <c r="G11" s="3"/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4">
        <v>133.93993268296842</v>
      </c>
      <c r="O11" s="4"/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/>
      <c r="Y11" s="2">
        <v>0</v>
      </c>
      <c r="Z11" s="2">
        <v>0</v>
      </c>
      <c r="AA11" s="2">
        <v>1</v>
      </c>
      <c r="AB11" s="2">
        <v>0</v>
      </c>
      <c r="AC11" s="2">
        <v>0</v>
      </c>
      <c r="AD11" s="2"/>
      <c r="AE11" s="4">
        <v>1.5729166666642413</v>
      </c>
      <c r="AF11" s="4">
        <v>36</v>
      </c>
      <c r="AG11" s="4"/>
      <c r="AH11" s="2">
        <v>39.6</v>
      </c>
      <c r="AI11" s="2">
        <v>73</v>
      </c>
      <c r="AJ11" s="2">
        <v>122</v>
      </c>
      <c r="AK11" s="2">
        <v>41</v>
      </c>
      <c r="AL11" s="2"/>
      <c r="AM11" s="2">
        <v>22</v>
      </c>
      <c r="AN11" s="2">
        <v>4</v>
      </c>
      <c r="AO11" s="2">
        <v>1</v>
      </c>
      <c r="AP11" s="2">
        <v>0</v>
      </c>
      <c r="AQ11" s="2">
        <v>0</v>
      </c>
      <c r="AR11" s="2">
        <v>0</v>
      </c>
      <c r="AS11" s="2">
        <v>1</v>
      </c>
      <c r="AT11" s="2"/>
      <c r="AU11" s="2">
        <v>11.93</v>
      </c>
      <c r="AV11" s="2">
        <v>8.6</v>
      </c>
      <c r="AW11" s="2">
        <v>205</v>
      </c>
      <c r="AX11" s="2">
        <v>7.45</v>
      </c>
      <c r="AY11" s="2"/>
      <c r="AZ11" s="2">
        <v>1.8</v>
      </c>
      <c r="BA11" s="2">
        <v>0.4</v>
      </c>
      <c r="BB11" s="2">
        <v>7.9</v>
      </c>
      <c r="BC11" s="2">
        <v>5.0999999999999996</v>
      </c>
      <c r="BD11" s="2"/>
      <c r="BE11" s="2">
        <v>11.69</v>
      </c>
      <c r="BF11" s="2">
        <v>5.22</v>
      </c>
    </row>
    <row r="12" spans="1:58" x14ac:dyDescent="0.55000000000000004">
      <c r="A12" s="2" t="s">
        <v>9</v>
      </c>
      <c r="B12" s="2"/>
      <c r="C12" s="2">
        <v>73</v>
      </c>
      <c r="D12" s="2">
        <v>1</v>
      </c>
      <c r="E12" s="2">
        <v>1</v>
      </c>
      <c r="F12" s="3">
        <v>24.455450935444063</v>
      </c>
      <c r="G12" s="3"/>
      <c r="H12" s="2">
        <v>0</v>
      </c>
      <c r="I12" s="2">
        <v>1</v>
      </c>
      <c r="J12" s="2">
        <v>1</v>
      </c>
      <c r="K12" s="2">
        <v>0</v>
      </c>
      <c r="L12" s="2">
        <v>1</v>
      </c>
      <c r="M12" s="2">
        <v>0</v>
      </c>
      <c r="N12" s="4">
        <v>127.57465900408432</v>
      </c>
      <c r="O12" s="4"/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/>
      <c r="Y12" s="2">
        <v>1</v>
      </c>
      <c r="Z12" s="2">
        <v>0</v>
      </c>
      <c r="AA12" s="2">
        <v>0</v>
      </c>
      <c r="AB12" s="2">
        <v>0</v>
      </c>
      <c r="AC12" s="2">
        <v>0</v>
      </c>
      <c r="AD12" s="2"/>
      <c r="AE12" s="4">
        <v>1</v>
      </c>
      <c r="AF12" s="4">
        <v>1</v>
      </c>
      <c r="AG12" s="4"/>
      <c r="AH12" s="2">
        <v>37.700000000000003</v>
      </c>
      <c r="AI12" s="2">
        <v>64</v>
      </c>
      <c r="AJ12" s="2">
        <v>54</v>
      </c>
      <c r="AK12" s="2">
        <v>10</v>
      </c>
      <c r="AL12" s="2"/>
      <c r="AM12" s="2">
        <v>31</v>
      </c>
      <c r="AN12" s="2">
        <v>4</v>
      </c>
      <c r="AO12" s="2">
        <v>1</v>
      </c>
      <c r="AP12" s="2">
        <v>1</v>
      </c>
      <c r="AQ12" s="2">
        <v>0</v>
      </c>
      <c r="AR12" s="2">
        <v>0</v>
      </c>
      <c r="AS12" s="2">
        <v>1</v>
      </c>
      <c r="AT12" s="2"/>
      <c r="AU12" s="2">
        <v>8.14</v>
      </c>
      <c r="AV12" s="2">
        <v>10.3</v>
      </c>
      <c r="AW12" s="2">
        <v>150</v>
      </c>
      <c r="AX12" s="2">
        <v>7.42</v>
      </c>
      <c r="AY12" s="2">
        <v>1.3</v>
      </c>
      <c r="AZ12" s="2">
        <v>2.4</v>
      </c>
      <c r="BA12" s="2">
        <v>0.86</v>
      </c>
      <c r="BB12" s="2">
        <v>8.1</v>
      </c>
      <c r="BC12" s="2">
        <v>3.2</v>
      </c>
      <c r="BD12" s="2"/>
      <c r="BE12" s="2">
        <v>7.2</v>
      </c>
      <c r="BF12" s="2">
        <v>15.21</v>
      </c>
    </row>
    <row r="13" spans="1:58" x14ac:dyDescent="0.55000000000000004">
      <c r="A13" s="2" t="s">
        <v>8</v>
      </c>
      <c r="B13" s="2"/>
      <c r="C13" s="2">
        <v>71</v>
      </c>
      <c r="D13" s="2">
        <v>1</v>
      </c>
      <c r="E13" s="2">
        <v>1</v>
      </c>
      <c r="F13" s="3">
        <v>25.291886888231954</v>
      </c>
      <c r="G13" s="3"/>
      <c r="H13" s="2">
        <v>0</v>
      </c>
      <c r="I13" s="2">
        <v>1</v>
      </c>
      <c r="J13" s="2">
        <v>0</v>
      </c>
      <c r="K13" s="2">
        <v>0</v>
      </c>
      <c r="L13" s="2">
        <v>1</v>
      </c>
      <c r="M13" s="2">
        <v>0</v>
      </c>
      <c r="N13" s="4">
        <v>111.78485941946711</v>
      </c>
      <c r="O13" s="4"/>
      <c r="P13" s="2">
        <v>0</v>
      </c>
      <c r="Q13" s="2">
        <v>0</v>
      </c>
      <c r="R13" s="2">
        <v>0</v>
      </c>
      <c r="S13" s="2">
        <v>0</v>
      </c>
      <c r="T13" s="2">
        <v>1</v>
      </c>
      <c r="U13" s="2">
        <v>0</v>
      </c>
      <c r="V13" s="2">
        <v>0</v>
      </c>
      <c r="W13" s="2">
        <v>0</v>
      </c>
      <c r="X13" s="2"/>
      <c r="Y13" s="2">
        <v>0</v>
      </c>
      <c r="Z13" s="2">
        <v>0</v>
      </c>
      <c r="AA13" s="2">
        <v>0</v>
      </c>
      <c r="AB13" s="2">
        <v>0</v>
      </c>
      <c r="AC13" s="2">
        <v>1</v>
      </c>
      <c r="AD13" s="2"/>
      <c r="AE13" s="4">
        <v>1</v>
      </c>
      <c r="AF13" s="4">
        <v>13</v>
      </c>
      <c r="AG13" s="4"/>
      <c r="AH13" s="2">
        <v>37.9</v>
      </c>
      <c r="AI13" s="2">
        <v>66</v>
      </c>
      <c r="AJ13" s="2">
        <v>122</v>
      </c>
      <c r="AK13" s="2">
        <v>33</v>
      </c>
      <c r="AL13" s="2"/>
      <c r="AM13" s="2">
        <v>17</v>
      </c>
      <c r="AN13" s="2">
        <v>10</v>
      </c>
      <c r="AO13" s="2">
        <v>1</v>
      </c>
      <c r="AP13" s="2">
        <v>1</v>
      </c>
      <c r="AQ13" s="2">
        <v>0</v>
      </c>
      <c r="AR13" s="2">
        <v>0</v>
      </c>
      <c r="AS13" s="2">
        <v>1</v>
      </c>
      <c r="AT13" s="2"/>
      <c r="AU13" s="2">
        <v>8.83</v>
      </c>
      <c r="AV13" s="2">
        <v>11.6</v>
      </c>
      <c r="AW13" s="2">
        <v>160</v>
      </c>
      <c r="AX13" s="2">
        <v>7.45</v>
      </c>
      <c r="AY13" s="2">
        <v>1.3</v>
      </c>
      <c r="AZ13" s="2">
        <v>2.7</v>
      </c>
      <c r="BA13" s="2">
        <v>0.93</v>
      </c>
      <c r="BB13" s="2">
        <v>8.6</v>
      </c>
      <c r="BC13" s="2">
        <v>2.6</v>
      </c>
      <c r="BD13" s="2"/>
      <c r="BE13" s="2">
        <v>18.809999999999999</v>
      </c>
      <c r="BF13" s="2">
        <v>36.99</v>
      </c>
    </row>
    <row r="14" spans="1:58" x14ac:dyDescent="0.55000000000000004">
      <c r="A14" s="2" t="s">
        <v>9</v>
      </c>
      <c r="B14" s="2"/>
      <c r="C14" s="2">
        <v>81</v>
      </c>
      <c r="D14" s="2">
        <v>0</v>
      </c>
      <c r="E14" s="2">
        <v>1</v>
      </c>
      <c r="F14" s="3">
        <v>20.904195011337873</v>
      </c>
      <c r="G14" s="3"/>
      <c r="H14" s="2">
        <v>1</v>
      </c>
      <c r="I14" s="2">
        <v>1</v>
      </c>
      <c r="J14" s="2">
        <v>0</v>
      </c>
      <c r="K14" s="2">
        <v>1</v>
      </c>
      <c r="L14" s="2">
        <v>0</v>
      </c>
      <c r="M14" s="2">
        <v>0</v>
      </c>
      <c r="N14" s="4">
        <v>54.776623716661582</v>
      </c>
      <c r="O14" s="4"/>
      <c r="P14" s="2">
        <v>1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/>
      <c r="Y14" s="2">
        <v>0</v>
      </c>
      <c r="Z14" s="2">
        <v>1</v>
      </c>
      <c r="AA14" s="2">
        <v>0</v>
      </c>
      <c r="AB14" s="2">
        <v>0</v>
      </c>
      <c r="AC14" s="2">
        <v>0</v>
      </c>
      <c r="AD14" s="2"/>
      <c r="AE14" s="4">
        <v>0</v>
      </c>
      <c r="AF14" s="4">
        <v>1</v>
      </c>
      <c r="AG14" s="4"/>
      <c r="AH14" s="2">
        <v>36.9</v>
      </c>
      <c r="AI14" s="2">
        <v>108</v>
      </c>
      <c r="AJ14" s="2">
        <v>110</v>
      </c>
      <c r="AK14" s="2">
        <v>36</v>
      </c>
      <c r="AL14" s="2"/>
      <c r="AM14" s="2">
        <v>34</v>
      </c>
      <c r="AN14" s="2">
        <v>4</v>
      </c>
      <c r="AO14" s="2">
        <v>1</v>
      </c>
      <c r="AP14" s="2">
        <v>0</v>
      </c>
      <c r="AQ14" s="2">
        <v>0</v>
      </c>
      <c r="AR14" s="2">
        <v>0</v>
      </c>
      <c r="AS14" s="2">
        <v>1</v>
      </c>
      <c r="AT14" s="2"/>
      <c r="AU14" s="2">
        <v>8.7100000000000009</v>
      </c>
      <c r="AV14" s="2">
        <v>10.6</v>
      </c>
      <c r="AW14" s="2">
        <v>337</v>
      </c>
      <c r="AX14" s="2"/>
      <c r="AY14" s="2">
        <v>1.7</v>
      </c>
      <c r="AZ14" s="2">
        <v>2.2000000000000002</v>
      </c>
      <c r="BA14" s="2">
        <v>0.91</v>
      </c>
      <c r="BB14" s="2">
        <v>8.1999999999999993</v>
      </c>
      <c r="BC14" s="2">
        <v>4</v>
      </c>
      <c r="BD14" s="2"/>
      <c r="BE14" s="2">
        <v>20.83</v>
      </c>
      <c r="BF14" s="2">
        <v>26.86</v>
      </c>
    </row>
    <row r="15" spans="1:58" x14ac:dyDescent="0.55000000000000004">
      <c r="A15" s="2" t="s">
        <v>10</v>
      </c>
      <c r="B15" s="2"/>
      <c r="C15" s="2">
        <v>74</v>
      </c>
      <c r="D15" s="2">
        <v>1</v>
      </c>
      <c r="E15" s="2">
        <v>0</v>
      </c>
      <c r="F15" s="3">
        <v>30.207505276719388</v>
      </c>
      <c r="G15" s="3"/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4">
        <v>188.54499163950157</v>
      </c>
      <c r="O15" s="4"/>
      <c r="P15" s="2">
        <v>0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/>
      <c r="Y15" s="2">
        <v>1</v>
      </c>
      <c r="Z15" s="2">
        <v>0</v>
      </c>
      <c r="AA15" s="2">
        <v>0</v>
      </c>
      <c r="AB15" s="2">
        <v>0</v>
      </c>
      <c r="AC15" s="2">
        <v>0</v>
      </c>
      <c r="AD15" s="2"/>
      <c r="AE15" s="4">
        <v>0</v>
      </c>
      <c r="AF15" s="4">
        <v>1</v>
      </c>
      <c r="AG15" s="4"/>
      <c r="AH15" s="2">
        <v>36.799999999999997</v>
      </c>
      <c r="AI15" s="2">
        <v>61</v>
      </c>
      <c r="AJ15" s="2">
        <v>134</v>
      </c>
      <c r="AK15" s="2">
        <v>32</v>
      </c>
      <c r="AL15" s="2"/>
      <c r="AM15" s="2">
        <v>33</v>
      </c>
      <c r="AN15" s="2">
        <v>2</v>
      </c>
      <c r="AO15" s="2">
        <v>1</v>
      </c>
      <c r="AP15" s="2">
        <v>0</v>
      </c>
      <c r="AQ15" s="2">
        <v>0</v>
      </c>
      <c r="AR15" s="2">
        <v>1</v>
      </c>
      <c r="AS15" s="2">
        <v>1</v>
      </c>
      <c r="AT15" s="2"/>
      <c r="AU15" s="2">
        <v>9.61</v>
      </c>
      <c r="AV15" s="2">
        <v>8.3000000000000007</v>
      </c>
      <c r="AW15" s="2">
        <v>180</v>
      </c>
      <c r="AX15" s="2"/>
      <c r="AY15" s="2">
        <v>0.6</v>
      </c>
      <c r="AZ15" s="2">
        <v>2.6</v>
      </c>
      <c r="BA15" s="2">
        <v>0.65</v>
      </c>
      <c r="BB15" s="2">
        <v>8.5</v>
      </c>
      <c r="BC15" s="2">
        <v>4</v>
      </c>
      <c r="BD15" s="2"/>
      <c r="BE15" s="2">
        <v>22.62</v>
      </c>
      <c r="BF15" s="2">
        <v>19.940000000000001</v>
      </c>
    </row>
    <row r="16" spans="1:58" x14ac:dyDescent="0.55000000000000004">
      <c r="A16" s="2" t="s">
        <v>8</v>
      </c>
      <c r="B16" s="2"/>
      <c r="C16" s="2">
        <v>94</v>
      </c>
      <c r="D16" s="2">
        <v>0</v>
      </c>
      <c r="E16" s="2">
        <v>1</v>
      </c>
      <c r="F16" s="3">
        <v>31.437050450178567</v>
      </c>
      <c r="G16" s="3"/>
      <c r="H16" s="2">
        <v>1</v>
      </c>
      <c r="I16" s="2">
        <v>1</v>
      </c>
      <c r="J16" s="2">
        <v>1</v>
      </c>
      <c r="K16" s="2">
        <v>0</v>
      </c>
      <c r="L16" s="2">
        <v>1</v>
      </c>
      <c r="M16" s="2">
        <v>0</v>
      </c>
      <c r="N16" s="4">
        <v>46.957472824208686</v>
      </c>
      <c r="O16" s="4"/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/>
      <c r="Y16" s="2">
        <v>0</v>
      </c>
      <c r="Z16" s="2">
        <v>0</v>
      </c>
      <c r="AA16" s="2">
        <v>0</v>
      </c>
      <c r="AB16" s="2">
        <v>1</v>
      </c>
      <c r="AC16" s="2">
        <v>0</v>
      </c>
      <c r="AD16" s="2"/>
      <c r="AE16" s="4">
        <v>0</v>
      </c>
      <c r="AF16" s="4">
        <v>1</v>
      </c>
      <c r="AG16" s="4"/>
      <c r="AH16" s="2">
        <v>35.299999999999997</v>
      </c>
      <c r="AI16" s="2">
        <v>67</v>
      </c>
      <c r="AJ16" s="2">
        <v>137</v>
      </c>
      <c r="AK16" s="2">
        <v>18</v>
      </c>
      <c r="AL16" s="2"/>
      <c r="AM16" s="2">
        <v>20</v>
      </c>
      <c r="AN16" s="2">
        <v>11</v>
      </c>
      <c r="AO16" s="2">
        <v>1</v>
      </c>
      <c r="AP16" s="2">
        <v>1</v>
      </c>
      <c r="AQ16" s="2">
        <v>0</v>
      </c>
      <c r="AR16" s="2">
        <v>0</v>
      </c>
      <c r="AS16" s="2">
        <v>0</v>
      </c>
      <c r="AT16" s="2"/>
      <c r="AU16" s="2">
        <v>10.199999999999999</v>
      </c>
      <c r="AV16" s="2">
        <v>8.5</v>
      </c>
      <c r="AW16" s="2">
        <v>142</v>
      </c>
      <c r="AX16" s="2">
        <v>7.33</v>
      </c>
      <c r="AY16" s="2">
        <v>2.2000000000000002</v>
      </c>
      <c r="AZ16" s="2">
        <v>3.3</v>
      </c>
      <c r="BA16" s="2">
        <v>1.59</v>
      </c>
      <c r="BB16" s="2">
        <v>8</v>
      </c>
      <c r="BC16" s="2">
        <v>4.5</v>
      </c>
      <c r="BD16" s="2"/>
      <c r="BE16" s="2">
        <v>29.94</v>
      </c>
      <c r="BF16" s="2">
        <v>34.380000000000003</v>
      </c>
    </row>
    <row r="17" spans="1:58" x14ac:dyDescent="0.55000000000000004">
      <c r="A17" s="2" t="s">
        <v>10</v>
      </c>
      <c r="B17" s="2"/>
      <c r="C17" s="2">
        <v>72</v>
      </c>
      <c r="D17" s="2">
        <v>1</v>
      </c>
      <c r="E17" s="2">
        <v>1</v>
      </c>
      <c r="F17" s="3">
        <v>37.53025257529805</v>
      </c>
      <c r="G17" s="3"/>
      <c r="H17" s="2">
        <v>1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4">
        <v>96.416264480307888</v>
      </c>
      <c r="O17" s="4"/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1</v>
      </c>
      <c r="X17" s="2"/>
      <c r="Y17" s="2">
        <v>1</v>
      </c>
      <c r="Z17" s="2">
        <v>0</v>
      </c>
      <c r="AA17" s="2">
        <v>0</v>
      </c>
      <c r="AB17" s="2">
        <v>0</v>
      </c>
      <c r="AC17" s="2">
        <v>0</v>
      </c>
      <c r="AD17" s="2"/>
      <c r="AE17" s="4">
        <v>1</v>
      </c>
      <c r="AF17" s="4">
        <v>1</v>
      </c>
      <c r="AG17" s="4"/>
      <c r="AH17" s="2">
        <v>36.799999999999997</v>
      </c>
      <c r="AI17" s="2">
        <v>65</v>
      </c>
      <c r="AJ17" s="2">
        <v>50</v>
      </c>
      <c r="AK17" s="2">
        <v>22</v>
      </c>
      <c r="AL17" s="2"/>
      <c r="AM17" s="2">
        <v>24</v>
      </c>
      <c r="AN17" s="2">
        <v>11</v>
      </c>
      <c r="AO17" s="2">
        <v>1</v>
      </c>
      <c r="AP17" s="2">
        <v>0</v>
      </c>
      <c r="AQ17" s="2">
        <v>1</v>
      </c>
      <c r="AR17" s="2">
        <v>0</v>
      </c>
      <c r="AS17" s="2">
        <v>0</v>
      </c>
      <c r="AT17" s="2"/>
      <c r="AU17" s="2">
        <v>25.02</v>
      </c>
      <c r="AV17" s="2">
        <v>13.9</v>
      </c>
      <c r="AW17" s="2">
        <v>191</v>
      </c>
      <c r="AX17" s="2">
        <v>7.3</v>
      </c>
      <c r="AY17" s="2"/>
      <c r="AZ17" s="2"/>
      <c r="BA17" s="2">
        <v>1.25</v>
      </c>
      <c r="BB17" s="2">
        <v>8.4</v>
      </c>
      <c r="BC17" s="2">
        <v>3.8</v>
      </c>
      <c r="BD17" s="2"/>
      <c r="BE17" s="2">
        <v>40.06</v>
      </c>
      <c r="BF17" s="2">
        <v>22.62</v>
      </c>
    </row>
    <row r="18" spans="1:58" x14ac:dyDescent="0.55000000000000004">
      <c r="A18" s="2" t="s">
        <v>10</v>
      </c>
      <c r="B18" s="2"/>
      <c r="C18" s="2">
        <v>71</v>
      </c>
      <c r="D18" s="2">
        <v>0</v>
      </c>
      <c r="E18" s="2">
        <v>1</v>
      </c>
      <c r="F18" s="3">
        <v>24.765624999999993</v>
      </c>
      <c r="G18" s="3"/>
      <c r="H18" s="2">
        <v>1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4">
        <v>79.106318109497721</v>
      </c>
      <c r="O18" s="4"/>
      <c r="P18" s="2">
        <v>0</v>
      </c>
      <c r="Q18" s="2">
        <v>0</v>
      </c>
      <c r="R18" s="2">
        <v>0</v>
      </c>
      <c r="S18" s="2">
        <v>1</v>
      </c>
      <c r="T18" s="2">
        <v>1</v>
      </c>
      <c r="U18" s="2">
        <v>0</v>
      </c>
      <c r="V18" s="2">
        <v>0</v>
      </c>
      <c r="W18" s="2">
        <v>0</v>
      </c>
      <c r="X18" s="2"/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/>
      <c r="AE18" s="4">
        <v>1</v>
      </c>
      <c r="AF18" s="4">
        <v>2</v>
      </c>
      <c r="AG18" s="4"/>
      <c r="AH18" s="2">
        <v>37.9</v>
      </c>
      <c r="AI18" s="2">
        <v>52</v>
      </c>
      <c r="AJ18" s="2">
        <v>99</v>
      </c>
      <c r="AK18" s="2">
        <v>32</v>
      </c>
      <c r="AL18" s="2"/>
      <c r="AM18" s="2">
        <v>21</v>
      </c>
      <c r="AN18" s="2">
        <v>8</v>
      </c>
      <c r="AO18" s="2">
        <v>1</v>
      </c>
      <c r="AP18" s="2">
        <v>1</v>
      </c>
      <c r="AQ18" s="2">
        <v>0</v>
      </c>
      <c r="AR18" s="2">
        <v>0</v>
      </c>
      <c r="AS18" s="2">
        <v>0</v>
      </c>
      <c r="AT18" s="2"/>
      <c r="AU18" s="2">
        <v>25.93</v>
      </c>
      <c r="AV18" s="2">
        <v>10.6</v>
      </c>
      <c r="AW18" s="2">
        <v>275</v>
      </c>
      <c r="AX18" s="2">
        <v>7.36</v>
      </c>
      <c r="AY18" s="2">
        <v>1.2</v>
      </c>
      <c r="AZ18" s="2"/>
      <c r="BA18" s="2">
        <v>1.01</v>
      </c>
      <c r="BB18" s="2">
        <v>8.4</v>
      </c>
      <c r="BC18" s="2">
        <v>1.8</v>
      </c>
      <c r="BD18" s="2"/>
      <c r="BE18" s="2">
        <v>27.82</v>
      </c>
      <c r="BF18" s="2">
        <v>56.96</v>
      </c>
    </row>
    <row r="19" spans="1:58" x14ac:dyDescent="0.55000000000000004">
      <c r="A19" s="2" t="s">
        <v>9</v>
      </c>
      <c r="B19" s="2"/>
      <c r="C19" s="2">
        <v>79</v>
      </c>
      <c r="D19" s="2">
        <v>1</v>
      </c>
      <c r="E19" s="2">
        <v>0</v>
      </c>
      <c r="F19" s="3">
        <v>32.753834915997075</v>
      </c>
      <c r="G19" s="3"/>
      <c r="H19" s="2">
        <v>1</v>
      </c>
      <c r="I19" s="2">
        <v>1</v>
      </c>
      <c r="J19" s="2">
        <v>1</v>
      </c>
      <c r="K19" s="2">
        <v>0</v>
      </c>
      <c r="L19" s="2">
        <v>0</v>
      </c>
      <c r="M19" s="2">
        <v>0</v>
      </c>
      <c r="N19" s="4">
        <v>97.278445136578327</v>
      </c>
      <c r="O19" s="4"/>
      <c r="P19" s="2">
        <v>0</v>
      </c>
      <c r="Q19" s="2">
        <v>0</v>
      </c>
      <c r="R19" s="2">
        <v>0</v>
      </c>
      <c r="S19" s="2">
        <v>0</v>
      </c>
      <c r="T19" s="2">
        <v>1</v>
      </c>
      <c r="U19" s="2">
        <v>0</v>
      </c>
      <c r="V19" s="2">
        <v>0</v>
      </c>
      <c r="W19" s="2">
        <v>1</v>
      </c>
      <c r="X19" s="2"/>
      <c r="Y19" s="2">
        <v>0</v>
      </c>
      <c r="Z19" s="2">
        <v>0</v>
      </c>
      <c r="AA19" s="2">
        <v>0</v>
      </c>
      <c r="AB19" s="2">
        <v>1</v>
      </c>
      <c r="AC19" s="2">
        <v>0</v>
      </c>
      <c r="AD19" s="2"/>
      <c r="AE19" s="4">
        <v>2</v>
      </c>
      <c r="AF19" s="4">
        <v>2</v>
      </c>
      <c r="AG19" s="4"/>
      <c r="AH19" s="2">
        <v>37.4</v>
      </c>
      <c r="AI19" s="2">
        <v>76</v>
      </c>
      <c r="AJ19" s="2">
        <v>64</v>
      </c>
      <c r="AK19" s="2">
        <v>55</v>
      </c>
      <c r="AL19" s="2"/>
      <c r="AM19" s="2">
        <v>23</v>
      </c>
      <c r="AN19" s="2">
        <v>6</v>
      </c>
      <c r="AO19" s="2">
        <v>1</v>
      </c>
      <c r="AP19" s="2">
        <v>0</v>
      </c>
      <c r="AQ19" s="2">
        <v>0</v>
      </c>
      <c r="AR19" s="2">
        <v>0</v>
      </c>
      <c r="AS19" s="2">
        <v>0</v>
      </c>
      <c r="AT19" s="2"/>
      <c r="AU19" s="2">
        <v>10.3</v>
      </c>
      <c r="AV19" s="2">
        <v>8.8000000000000007</v>
      </c>
      <c r="AW19" s="2">
        <v>361</v>
      </c>
      <c r="AX19" s="2">
        <v>7.48</v>
      </c>
      <c r="AY19" s="2"/>
      <c r="AZ19" s="2">
        <v>3</v>
      </c>
      <c r="BA19" s="2">
        <v>1.0900000000000001</v>
      </c>
      <c r="BB19" s="2">
        <v>8.8000000000000007</v>
      </c>
      <c r="BC19" s="2">
        <v>2.7</v>
      </c>
      <c r="BD19" s="2"/>
      <c r="BE19" s="2">
        <v>9.6300000000000008</v>
      </c>
      <c r="BF19" s="2">
        <v>25.47</v>
      </c>
    </row>
    <row r="20" spans="1:58" x14ac:dyDescent="0.55000000000000004">
      <c r="A20" s="2" t="s">
        <v>8</v>
      </c>
      <c r="B20" s="2"/>
      <c r="C20" s="2">
        <v>65</v>
      </c>
      <c r="D20" s="2">
        <v>0</v>
      </c>
      <c r="E20" s="2">
        <v>1</v>
      </c>
      <c r="F20" s="3">
        <v>32.138867524347518</v>
      </c>
      <c r="G20" s="3"/>
      <c r="H20" s="2">
        <v>1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4">
        <v>79.213362168367894</v>
      </c>
      <c r="O20" s="4"/>
      <c r="P20" s="2">
        <v>1</v>
      </c>
      <c r="Q20" s="2">
        <v>1</v>
      </c>
      <c r="R20" s="2">
        <v>0</v>
      </c>
      <c r="S20" s="2">
        <v>0</v>
      </c>
      <c r="T20" s="2">
        <v>1</v>
      </c>
      <c r="U20" s="2">
        <v>0</v>
      </c>
      <c r="V20" s="2">
        <v>0</v>
      </c>
      <c r="W20" s="2">
        <v>1</v>
      </c>
      <c r="X20" s="2"/>
      <c r="Y20" s="2">
        <v>1</v>
      </c>
      <c r="Z20" s="2">
        <v>0</v>
      </c>
      <c r="AA20" s="2">
        <v>0</v>
      </c>
      <c r="AB20" s="2">
        <v>0</v>
      </c>
      <c r="AC20" s="2">
        <v>0</v>
      </c>
      <c r="AD20" s="2"/>
      <c r="AE20" s="4">
        <v>0</v>
      </c>
      <c r="AF20" s="4">
        <v>0</v>
      </c>
      <c r="AG20" s="4"/>
      <c r="AH20" s="2">
        <v>40.4</v>
      </c>
      <c r="AI20" s="2">
        <v>68</v>
      </c>
      <c r="AJ20" s="2">
        <v>120</v>
      </c>
      <c r="AK20" s="2">
        <v>45</v>
      </c>
      <c r="AL20" s="2"/>
      <c r="AM20" s="2">
        <v>34</v>
      </c>
      <c r="AN20" s="2">
        <v>11</v>
      </c>
      <c r="AO20" s="2">
        <v>0</v>
      </c>
      <c r="AP20" s="2">
        <v>0</v>
      </c>
      <c r="AQ20" s="2">
        <v>1</v>
      </c>
      <c r="AR20" s="2">
        <v>0</v>
      </c>
      <c r="AS20" s="2">
        <v>1</v>
      </c>
      <c r="AT20" s="2"/>
      <c r="AU20" s="2">
        <v>3.61</v>
      </c>
      <c r="AV20" s="2">
        <v>15.6</v>
      </c>
      <c r="AW20" s="2">
        <v>76</v>
      </c>
      <c r="AX20" s="2">
        <v>7.33</v>
      </c>
      <c r="AY20" s="2">
        <v>1</v>
      </c>
      <c r="AZ20" s="2">
        <v>3</v>
      </c>
      <c r="BA20" s="2">
        <v>1.2</v>
      </c>
      <c r="BB20" s="2">
        <v>6.8</v>
      </c>
      <c r="BC20" s="2">
        <v>2.8</v>
      </c>
      <c r="BD20" s="2"/>
      <c r="BE20" s="2">
        <v>16.337</v>
      </c>
      <c r="BF20" s="2">
        <v>29.600999999999999</v>
      </c>
    </row>
    <row r="21" spans="1:58" x14ac:dyDescent="0.55000000000000004">
      <c r="A21" s="2" t="s">
        <v>9</v>
      </c>
      <c r="B21" s="2"/>
      <c r="C21" s="2">
        <v>23</v>
      </c>
      <c r="D21" s="2">
        <v>0</v>
      </c>
      <c r="E21" s="2">
        <v>1</v>
      </c>
      <c r="F21" s="3">
        <v>28.228386465429637</v>
      </c>
      <c r="G21" s="3"/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141.66924162025663</v>
      </c>
      <c r="O21" s="4"/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1</v>
      </c>
      <c r="W21" s="2">
        <v>0</v>
      </c>
      <c r="X21" s="2"/>
      <c r="Y21" s="2">
        <v>0</v>
      </c>
      <c r="Z21" s="2">
        <v>1</v>
      </c>
      <c r="AA21" s="2">
        <v>0</v>
      </c>
      <c r="AB21" s="2">
        <v>0</v>
      </c>
      <c r="AC21" s="2">
        <v>0</v>
      </c>
      <c r="AD21" s="2"/>
      <c r="AE21" s="4">
        <v>1</v>
      </c>
      <c r="AF21" s="4">
        <v>1</v>
      </c>
      <c r="AG21" s="4"/>
      <c r="AH21" s="2">
        <v>38</v>
      </c>
      <c r="AI21" s="2">
        <v>55</v>
      </c>
      <c r="AJ21" s="2">
        <v>128</v>
      </c>
      <c r="AK21" s="2">
        <v>0</v>
      </c>
      <c r="AL21" s="2"/>
      <c r="AM21" s="2">
        <v>13</v>
      </c>
      <c r="AN21" s="2">
        <v>10</v>
      </c>
      <c r="AO21" s="2">
        <v>1</v>
      </c>
      <c r="AP21" s="2">
        <v>1</v>
      </c>
      <c r="AQ21" s="2">
        <v>0</v>
      </c>
      <c r="AR21" s="2">
        <v>0</v>
      </c>
      <c r="AS21" s="2">
        <v>0</v>
      </c>
      <c r="AT21" s="2"/>
      <c r="AU21" s="2">
        <v>2.74</v>
      </c>
      <c r="AV21" s="2">
        <v>13.8</v>
      </c>
      <c r="AW21" s="2">
        <v>106</v>
      </c>
      <c r="AX21" s="2">
        <v>7.37</v>
      </c>
      <c r="AY21" s="2">
        <v>3.4</v>
      </c>
      <c r="AZ21" s="2">
        <v>2.9</v>
      </c>
      <c r="BA21" s="2">
        <v>0.66</v>
      </c>
      <c r="BB21" s="2">
        <v>7.1</v>
      </c>
      <c r="BC21" s="2">
        <v>3.5</v>
      </c>
      <c r="BD21" s="2"/>
      <c r="BE21" s="2">
        <v>9.6739999999999995</v>
      </c>
      <c r="BF21" s="2">
        <v>7.2590000000000003</v>
      </c>
    </row>
    <row r="22" spans="1:58" x14ac:dyDescent="0.55000000000000004">
      <c r="A22" s="2" t="s">
        <v>10</v>
      </c>
      <c r="B22" s="2"/>
      <c r="C22" s="2">
        <v>56</v>
      </c>
      <c r="D22" s="2">
        <v>1</v>
      </c>
      <c r="E22" s="2">
        <v>0</v>
      </c>
      <c r="F22" s="3">
        <v>22.24061764317743</v>
      </c>
      <c r="G22" s="3"/>
      <c r="H22" s="2">
        <v>0</v>
      </c>
      <c r="I22" s="2">
        <v>0</v>
      </c>
      <c r="J22" s="2">
        <v>0</v>
      </c>
      <c r="K22" s="2">
        <v>1</v>
      </c>
      <c r="L22" s="2">
        <v>1</v>
      </c>
      <c r="M22" s="2">
        <v>0</v>
      </c>
      <c r="N22" s="4">
        <v>72.318495836508859</v>
      </c>
      <c r="O22" s="4"/>
      <c r="P22" s="2">
        <v>0</v>
      </c>
      <c r="Q22" s="2">
        <v>0</v>
      </c>
      <c r="R22" s="2">
        <v>1</v>
      </c>
      <c r="S22" s="2">
        <v>1</v>
      </c>
      <c r="T22" s="2">
        <v>0</v>
      </c>
      <c r="U22" s="2">
        <v>0</v>
      </c>
      <c r="V22" s="2">
        <v>0</v>
      </c>
      <c r="W22" s="2">
        <v>1</v>
      </c>
      <c r="X22" s="2"/>
      <c r="Y22" s="2">
        <v>0</v>
      </c>
      <c r="Z22" s="2">
        <v>1</v>
      </c>
      <c r="AA22" s="2">
        <v>0</v>
      </c>
      <c r="AB22" s="2">
        <v>0</v>
      </c>
      <c r="AC22" s="2">
        <v>0</v>
      </c>
      <c r="AD22" s="2"/>
      <c r="AE22" s="4">
        <v>1.0305555555532919</v>
      </c>
      <c r="AF22" s="4">
        <v>2</v>
      </c>
      <c r="AG22" s="4"/>
      <c r="AH22" s="2">
        <v>40.4</v>
      </c>
      <c r="AI22" s="2">
        <v>67</v>
      </c>
      <c r="AJ22" s="2">
        <v>129</v>
      </c>
      <c r="AK22" s="2">
        <v>41</v>
      </c>
      <c r="AL22" s="2"/>
      <c r="AM22" s="2">
        <v>41</v>
      </c>
      <c r="AN22" s="2">
        <v>7</v>
      </c>
      <c r="AO22" s="2">
        <v>1</v>
      </c>
      <c r="AP22" s="2">
        <v>0</v>
      </c>
      <c r="AQ22" s="2">
        <v>1</v>
      </c>
      <c r="AR22" s="2">
        <v>0</v>
      </c>
      <c r="AS22" s="2">
        <v>1</v>
      </c>
      <c r="AT22" s="2"/>
      <c r="AU22" s="2">
        <v>6.04</v>
      </c>
      <c r="AV22" s="2">
        <v>10.1</v>
      </c>
      <c r="AW22" s="2">
        <v>138</v>
      </c>
      <c r="AX22" s="2">
        <v>7.44</v>
      </c>
      <c r="AY22" s="2">
        <v>1.2</v>
      </c>
      <c r="AZ22" s="2">
        <v>2.8</v>
      </c>
      <c r="BA22" s="2">
        <v>1.59</v>
      </c>
      <c r="BB22" s="2">
        <v>7</v>
      </c>
      <c r="BC22" s="2">
        <v>5.8</v>
      </c>
      <c r="BD22" s="2"/>
      <c r="BE22" s="2">
        <v>9.3960000000000008</v>
      </c>
      <c r="BF22" s="2">
        <v>73.709999999999994</v>
      </c>
    </row>
    <row r="23" spans="1:58" x14ac:dyDescent="0.55000000000000004">
      <c r="A23" s="2" t="s">
        <v>10</v>
      </c>
      <c r="B23" s="2"/>
      <c r="C23" s="2">
        <v>57</v>
      </c>
      <c r="D23" s="2">
        <v>1</v>
      </c>
      <c r="E23" s="2">
        <v>1</v>
      </c>
      <c r="F23" s="3">
        <v>25.711662075298442</v>
      </c>
      <c r="G23" s="3"/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4">
        <v>107.28328250163806</v>
      </c>
      <c r="O23" s="4"/>
      <c r="P23" s="2">
        <v>1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/>
      <c r="Y23" s="2">
        <v>1</v>
      </c>
      <c r="Z23" s="2">
        <v>0</v>
      </c>
      <c r="AA23" s="2">
        <v>0</v>
      </c>
      <c r="AB23" s="2">
        <v>0</v>
      </c>
      <c r="AC23" s="2">
        <v>0</v>
      </c>
      <c r="AD23" s="2"/>
      <c r="AE23" s="4">
        <v>0</v>
      </c>
      <c r="AF23" s="4">
        <v>1</v>
      </c>
      <c r="AG23" s="4"/>
      <c r="AH23" s="2">
        <v>32.700000000000003</v>
      </c>
      <c r="AI23" s="2">
        <v>140</v>
      </c>
      <c r="AJ23" s="2">
        <v>49</v>
      </c>
      <c r="AK23" s="2">
        <v>23</v>
      </c>
      <c r="AL23" s="2"/>
      <c r="AM23" s="2">
        <v>22</v>
      </c>
      <c r="AN23" s="2">
        <v>6</v>
      </c>
      <c r="AO23" s="2">
        <v>1</v>
      </c>
      <c r="AP23" s="2">
        <v>0</v>
      </c>
      <c r="AQ23" s="2">
        <v>0</v>
      </c>
      <c r="AR23" s="2">
        <v>0</v>
      </c>
      <c r="AS23" s="2">
        <v>1</v>
      </c>
      <c r="AT23" s="2"/>
      <c r="AU23" s="2">
        <v>11.71</v>
      </c>
      <c r="AV23" s="2">
        <v>8.8000000000000007</v>
      </c>
      <c r="AW23" s="2">
        <v>185</v>
      </c>
      <c r="AX23" s="2">
        <v>7.41</v>
      </c>
      <c r="AY23" s="2">
        <v>1.6</v>
      </c>
      <c r="AZ23" s="2">
        <v>3.3</v>
      </c>
      <c r="BA23" s="2">
        <v>0.59</v>
      </c>
      <c r="BB23" s="2">
        <v>7.9</v>
      </c>
      <c r="BC23" s="2">
        <v>3.4</v>
      </c>
      <c r="BD23" s="2"/>
      <c r="BE23" s="2">
        <v>35.255000000000003</v>
      </c>
      <c r="BF23" s="2">
        <v>102.422</v>
      </c>
    </row>
    <row r="24" spans="1:58" x14ac:dyDescent="0.55000000000000004">
      <c r="A24" s="2" t="s">
        <v>9</v>
      </c>
      <c r="B24" s="2"/>
      <c r="C24" s="2">
        <v>84</v>
      </c>
      <c r="D24" s="2">
        <v>1</v>
      </c>
      <c r="E24" s="2">
        <v>1</v>
      </c>
      <c r="F24" s="3">
        <v>15.078124999999998</v>
      </c>
      <c r="G24" s="3"/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138.3111621728041</v>
      </c>
      <c r="O24" s="4"/>
      <c r="P24" s="2">
        <v>1</v>
      </c>
      <c r="Q24" s="2">
        <v>0</v>
      </c>
      <c r="R24" s="2">
        <v>1</v>
      </c>
      <c r="S24" s="2">
        <v>0</v>
      </c>
      <c r="T24" s="2">
        <v>0</v>
      </c>
      <c r="U24" s="2">
        <v>0</v>
      </c>
      <c r="V24" s="2">
        <v>0</v>
      </c>
      <c r="W24" s="2">
        <v>1</v>
      </c>
      <c r="X24" s="2"/>
      <c r="Y24" s="2">
        <v>0</v>
      </c>
      <c r="Z24" s="2">
        <v>0</v>
      </c>
      <c r="AA24" s="2">
        <v>0</v>
      </c>
      <c r="AB24" s="2">
        <v>1</v>
      </c>
      <c r="AC24" s="2">
        <v>0</v>
      </c>
      <c r="AD24" s="2"/>
      <c r="AE24" s="4">
        <v>0</v>
      </c>
      <c r="AF24" s="4">
        <v>0</v>
      </c>
      <c r="AG24" s="4"/>
      <c r="AH24" s="2">
        <v>39.5</v>
      </c>
      <c r="AI24" s="2">
        <v>52</v>
      </c>
      <c r="AJ24" s="2">
        <v>163</v>
      </c>
      <c r="AK24" s="2">
        <v>39</v>
      </c>
      <c r="AL24" s="2"/>
      <c r="AM24" s="2">
        <v>43</v>
      </c>
      <c r="AN24" s="2">
        <v>8</v>
      </c>
      <c r="AO24" s="2">
        <v>1</v>
      </c>
      <c r="AP24" s="2">
        <v>1</v>
      </c>
      <c r="AQ24" s="2">
        <v>1</v>
      </c>
      <c r="AR24" s="2">
        <v>0</v>
      </c>
      <c r="AS24" s="2">
        <v>1</v>
      </c>
      <c r="AT24" s="2"/>
      <c r="AU24" s="2">
        <v>24.92</v>
      </c>
      <c r="AV24" s="2">
        <v>7.7</v>
      </c>
      <c r="AW24" s="2">
        <v>382</v>
      </c>
      <c r="AX24" s="2">
        <v>7.34</v>
      </c>
      <c r="AY24" s="2">
        <v>3</v>
      </c>
      <c r="AZ24" s="2">
        <v>2.1</v>
      </c>
      <c r="BA24" s="2">
        <v>0.49</v>
      </c>
      <c r="BB24" s="2">
        <v>8.1</v>
      </c>
      <c r="BC24" s="2">
        <v>3.7</v>
      </c>
      <c r="BD24" s="2"/>
      <c r="BE24" s="2">
        <v>13.286</v>
      </c>
      <c r="BF24" s="2">
        <v>19.702000000000002</v>
      </c>
    </row>
    <row r="25" spans="1:58" x14ac:dyDescent="0.55000000000000004">
      <c r="A25" s="2" t="s">
        <v>10</v>
      </c>
      <c r="B25" s="2"/>
      <c r="C25" s="2">
        <v>63</v>
      </c>
      <c r="D25" s="2">
        <v>0</v>
      </c>
      <c r="E25" s="2">
        <v>1</v>
      </c>
      <c r="F25" s="3">
        <v>35.546874999999993</v>
      </c>
      <c r="G25" s="3"/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4">
        <v>128.21093551105349</v>
      </c>
      <c r="O25" s="4"/>
      <c r="P25" s="2">
        <v>1</v>
      </c>
      <c r="Q25" s="2">
        <v>1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/>
      <c r="Y25" s="2">
        <v>1</v>
      </c>
      <c r="Z25" s="2">
        <v>0</v>
      </c>
      <c r="AA25" s="2">
        <v>0</v>
      </c>
      <c r="AB25" s="2">
        <v>0</v>
      </c>
      <c r="AC25" s="2">
        <v>0</v>
      </c>
      <c r="AD25" s="2"/>
      <c r="AE25" s="4">
        <v>2</v>
      </c>
      <c r="AF25" s="4">
        <v>2</v>
      </c>
      <c r="AG25" s="4"/>
      <c r="AH25" s="2">
        <v>37.700000000000003</v>
      </c>
      <c r="AI25" s="2">
        <v>74</v>
      </c>
      <c r="AJ25" s="2">
        <v>78</v>
      </c>
      <c r="AK25" s="2">
        <v>26</v>
      </c>
      <c r="AL25" s="2"/>
      <c r="AM25" s="2">
        <v>20</v>
      </c>
      <c r="AN25" s="2">
        <v>4</v>
      </c>
      <c r="AO25" s="2">
        <v>1</v>
      </c>
      <c r="AP25" s="2">
        <v>0</v>
      </c>
      <c r="AQ25" s="2">
        <v>1</v>
      </c>
      <c r="AR25" s="2">
        <v>0</v>
      </c>
      <c r="AS25" s="2">
        <v>1</v>
      </c>
      <c r="AT25" s="2"/>
      <c r="AU25" s="2">
        <v>8.69</v>
      </c>
      <c r="AV25" s="2">
        <v>8.4</v>
      </c>
      <c r="AW25" s="2">
        <v>158</v>
      </c>
      <c r="AX25" s="2">
        <v>7.43</v>
      </c>
      <c r="AY25" s="2">
        <v>1.1000000000000001</v>
      </c>
      <c r="AZ25" s="2">
        <v>1.8</v>
      </c>
      <c r="BA25" s="2">
        <v>1</v>
      </c>
      <c r="BB25" s="2">
        <v>7.3</v>
      </c>
      <c r="BC25" s="2">
        <v>2.7</v>
      </c>
      <c r="BD25" s="2"/>
      <c r="BE25" s="2">
        <v>12.151</v>
      </c>
      <c r="BF25" s="2">
        <v>15.723000000000001</v>
      </c>
    </row>
    <row r="26" spans="1:58" x14ac:dyDescent="0.55000000000000004">
      <c r="A26" s="2" t="s">
        <v>8</v>
      </c>
      <c r="B26" s="2"/>
      <c r="C26" s="2">
        <v>58</v>
      </c>
      <c r="D26" s="2">
        <v>1</v>
      </c>
      <c r="E26" s="2">
        <v>1</v>
      </c>
      <c r="F26" s="3">
        <v>26.846358291497758</v>
      </c>
      <c r="G26" s="3"/>
      <c r="H26" s="2">
        <v>0</v>
      </c>
      <c r="I26" s="2">
        <v>1</v>
      </c>
      <c r="J26" s="2">
        <v>0</v>
      </c>
      <c r="K26" s="2">
        <v>0</v>
      </c>
      <c r="L26" s="2">
        <v>0</v>
      </c>
      <c r="M26" s="2">
        <v>0</v>
      </c>
      <c r="N26" s="4">
        <v>206.78353845558661</v>
      </c>
      <c r="O26" s="4"/>
      <c r="P26" s="2">
        <v>0</v>
      </c>
      <c r="Q26" s="2">
        <v>1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/>
      <c r="Y26" s="2">
        <v>1</v>
      </c>
      <c r="Z26" s="2">
        <v>0</v>
      </c>
      <c r="AA26" s="2">
        <v>0</v>
      </c>
      <c r="AB26" s="2">
        <v>0</v>
      </c>
      <c r="AC26" s="2">
        <v>0</v>
      </c>
      <c r="AD26" s="2"/>
      <c r="AE26" s="4">
        <v>1</v>
      </c>
      <c r="AF26" s="4">
        <v>2</v>
      </c>
      <c r="AG26" s="4"/>
      <c r="AH26" s="2">
        <v>36.9</v>
      </c>
      <c r="AI26" s="2">
        <v>49</v>
      </c>
      <c r="AJ26" s="2">
        <v>63</v>
      </c>
      <c r="AK26" s="2">
        <v>14</v>
      </c>
      <c r="AL26" s="2"/>
      <c r="AM26" s="2">
        <v>35</v>
      </c>
      <c r="AN26" s="2">
        <v>7</v>
      </c>
      <c r="AO26" s="2">
        <v>1</v>
      </c>
      <c r="AP26" s="2">
        <v>1</v>
      </c>
      <c r="AQ26" s="2">
        <v>0</v>
      </c>
      <c r="AR26" s="2">
        <v>1</v>
      </c>
      <c r="AS26" s="2">
        <v>1</v>
      </c>
      <c r="AT26" s="2"/>
      <c r="AU26" s="2">
        <v>17.18</v>
      </c>
      <c r="AV26" s="2">
        <v>8.5</v>
      </c>
      <c r="AW26" s="2">
        <v>316</v>
      </c>
      <c r="AX26" s="2"/>
      <c r="AY26" s="2">
        <v>1.9</v>
      </c>
      <c r="AZ26" s="2">
        <v>2.1</v>
      </c>
      <c r="BA26" s="2">
        <v>0.17</v>
      </c>
      <c r="BB26" s="2">
        <v>6.8</v>
      </c>
      <c r="BC26" s="2">
        <v>1.8</v>
      </c>
      <c r="BD26" s="2"/>
      <c r="BE26" s="2">
        <v>11.212999999999999</v>
      </c>
      <c r="BF26" s="2">
        <v>28.472999999999999</v>
      </c>
    </row>
    <row r="27" spans="1:58" x14ac:dyDescent="0.55000000000000004">
      <c r="A27" s="2" t="s">
        <v>10</v>
      </c>
      <c r="B27" s="2"/>
      <c r="C27" s="2">
        <v>76</v>
      </c>
      <c r="D27" s="2">
        <v>0</v>
      </c>
      <c r="E27" s="2">
        <v>0</v>
      </c>
      <c r="F27" s="3">
        <v>28.785771857257998</v>
      </c>
      <c r="G27" s="3"/>
      <c r="H27" s="2">
        <v>1</v>
      </c>
      <c r="I27" s="2">
        <v>1</v>
      </c>
      <c r="J27" s="2">
        <v>0</v>
      </c>
      <c r="K27" s="2">
        <v>0</v>
      </c>
      <c r="L27" s="2">
        <v>1</v>
      </c>
      <c r="M27" s="2">
        <v>0</v>
      </c>
      <c r="N27" s="4">
        <v>43.56677319815585</v>
      </c>
      <c r="O27" s="4"/>
      <c r="P27" s="2">
        <v>0</v>
      </c>
      <c r="Q27" s="2">
        <v>1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/>
      <c r="Y27" s="2">
        <v>0</v>
      </c>
      <c r="Z27" s="2">
        <v>0</v>
      </c>
      <c r="AA27" s="2">
        <v>0</v>
      </c>
      <c r="AB27" s="2">
        <v>1</v>
      </c>
      <c r="AC27" s="2">
        <v>0</v>
      </c>
      <c r="AD27" s="2"/>
      <c r="AE27" s="4">
        <v>1.8430555555605679</v>
      </c>
      <c r="AF27" s="4">
        <v>6</v>
      </c>
      <c r="AG27" s="4"/>
      <c r="AH27" s="2">
        <v>31.4</v>
      </c>
      <c r="AI27" s="2">
        <v>63</v>
      </c>
      <c r="AJ27" s="2">
        <v>60</v>
      </c>
      <c r="AK27" s="2">
        <v>24</v>
      </c>
      <c r="AL27" s="2"/>
      <c r="AM27" s="2">
        <v>35</v>
      </c>
      <c r="AN27" s="2">
        <v>10</v>
      </c>
      <c r="AO27" s="2">
        <v>0</v>
      </c>
      <c r="AP27" s="2">
        <v>1</v>
      </c>
      <c r="AQ27" s="2">
        <v>0</v>
      </c>
      <c r="AR27" s="2">
        <v>0</v>
      </c>
      <c r="AS27" s="2">
        <v>1</v>
      </c>
      <c r="AT27" s="2"/>
      <c r="AU27" s="2">
        <v>8.27</v>
      </c>
      <c r="AV27" s="2">
        <v>6.9</v>
      </c>
      <c r="AW27" s="2">
        <v>49</v>
      </c>
      <c r="AX27" s="2"/>
      <c r="AY27" s="2">
        <v>1</v>
      </c>
      <c r="AZ27" s="2">
        <v>3.2</v>
      </c>
      <c r="BA27" s="2">
        <v>1.39</v>
      </c>
      <c r="BB27" s="2">
        <v>8.4</v>
      </c>
      <c r="BC27" s="2">
        <v>2.5</v>
      </c>
      <c r="BD27" s="2"/>
      <c r="BE27" s="2">
        <v>13.276999999999999</v>
      </c>
      <c r="BF27" s="2">
        <v>38.302</v>
      </c>
    </row>
    <row r="28" spans="1:58" x14ac:dyDescent="0.55000000000000004">
      <c r="A28" s="2" t="s">
        <v>9</v>
      </c>
      <c r="B28" s="2"/>
      <c r="C28" s="2">
        <v>72</v>
      </c>
      <c r="D28" s="2">
        <v>0</v>
      </c>
      <c r="E28" s="2">
        <v>1</v>
      </c>
      <c r="F28" s="3">
        <v>36.3205239188528</v>
      </c>
      <c r="G28" s="3"/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4">
        <v>114.39509387833441</v>
      </c>
      <c r="O28" s="4"/>
      <c r="P28" s="2">
        <v>1</v>
      </c>
      <c r="Q28" s="2">
        <v>1</v>
      </c>
      <c r="R28" s="2">
        <v>1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/>
      <c r="Y28" s="2">
        <v>1</v>
      </c>
      <c r="Z28" s="2">
        <v>0</v>
      </c>
      <c r="AA28" s="2">
        <v>0</v>
      </c>
      <c r="AB28" s="2">
        <v>0</v>
      </c>
      <c r="AC28" s="2">
        <v>0</v>
      </c>
      <c r="AD28" s="2"/>
      <c r="AE28" s="4">
        <v>1</v>
      </c>
      <c r="AF28" s="4">
        <v>1</v>
      </c>
      <c r="AG28" s="4"/>
      <c r="AH28" s="2">
        <v>36.6</v>
      </c>
      <c r="AI28" s="2">
        <v>128</v>
      </c>
      <c r="AJ28" s="2">
        <v>64</v>
      </c>
      <c r="AK28" s="2">
        <v>12</v>
      </c>
      <c r="AL28" s="2"/>
      <c r="AM28" s="2">
        <v>21</v>
      </c>
      <c r="AN28" s="2">
        <v>11</v>
      </c>
      <c r="AO28" s="2">
        <v>1</v>
      </c>
      <c r="AP28" s="2">
        <v>1</v>
      </c>
      <c r="AQ28" s="2">
        <v>0</v>
      </c>
      <c r="AR28" s="2">
        <v>0</v>
      </c>
      <c r="AS28" s="2">
        <v>1</v>
      </c>
      <c r="AT28" s="2"/>
      <c r="AU28" s="2">
        <v>19.399999999999999</v>
      </c>
      <c r="AV28" s="2">
        <v>9.1999999999999993</v>
      </c>
      <c r="AW28" s="2">
        <v>434</v>
      </c>
      <c r="AX28" s="2">
        <v>7.32</v>
      </c>
      <c r="AY28" s="2">
        <v>0.7</v>
      </c>
      <c r="AZ28" s="2">
        <v>3</v>
      </c>
      <c r="BA28" s="2">
        <v>0.62</v>
      </c>
      <c r="BB28" s="2">
        <v>8.5</v>
      </c>
      <c r="BC28" s="2">
        <v>4.3</v>
      </c>
      <c r="BD28" s="2"/>
      <c r="BE28" s="2">
        <v>36.652000000000001</v>
      </c>
      <c r="BF28" s="2">
        <v>36.35</v>
      </c>
    </row>
    <row r="29" spans="1:58" x14ac:dyDescent="0.55000000000000004">
      <c r="A29" s="2" t="s">
        <v>8</v>
      </c>
      <c r="B29" s="2"/>
      <c r="C29" s="2">
        <v>75</v>
      </c>
      <c r="D29" s="2">
        <v>0</v>
      </c>
      <c r="E29" s="2">
        <v>1</v>
      </c>
      <c r="F29" s="3">
        <v>19.311128240496572</v>
      </c>
      <c r="G29" s="3"/>
      <c r="H29" s="2">
        <v>1</v>
      </c>
      <c r="I29" s="2">
        <v>0</v>
      </c>
      <c r="J29" s="2">
        <v>1</v>
      </c>
      <c r="K29" s="2">
        <v>0</v>
      </c>
      <c r="L29" s="2">
        <v>1</v>
      </c>
      <c r="M29" s="2">
        <v>0</v>
      </c>
      <c r="N29" s="4">
        <v>91.002122936718024</v>
      </c>
      <c r="O29" s="4"/>
      <c r="P29" s="2">
        <v>1</v>
      </c>
      <c r="Q29" s="2">
        <v>1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/>
      <c r="Y29" s="2">
        <v>0</v>
      </c>
      <c r="Z29" s="2">
        <v>0</v>
      </c>
      <c r="AA29" s="2">
        <v>1</v>
      </c>
      <c r="AB29" s="2">
        <v>0</v>
      </c>
      <c r="AC29" s="2">
        <v>0</v>
      </c>
      <c r="AD29" s="2"/>
      <c r="AE29" s="4">
        <v>0.84652777777955635</v>
      </c>
      <c r="AF29" s="4">
        <v>3</v>
      </c>
      <c r="AG29" s="4"/>
      <c r="AH29" s="2">
        <v>36.4</v>
      </c>
      <c r="AI29" s="2">
        <v>63</v>
      </c>
      <c r="AJ29" s="2">
        <v>64</v>
      </c>
      <c r="AK29" s="2">
        <v>51</v>
      </c>
      <c r="AL29" s="2"/>
      <c r="AM29" s="2">
        <v>28</v>
      </c>
      <c r="AN29" s="2">
        <v>6</v>
      </c>
      <c r="AO29" s="2">
        <v>1</v>
      </c>
      <c r="AP29" s="2">
        <v>1</v>
      </c>
      <c r="AQ29" s="2">
        <v>0</v>
      </c>
      <c r="AR29" s="2">
        <v>0</v>
      </c>
      <c r="AS29" s="2">
        <v>1</v>
      </c>
      <c r="AT29" s="2"/>
      <c r="AU29" s="2">
        <v>14.75</v>
      </c>
      <c r="AV29" s="2">
        <v>7.9</v>
      </c>
      <c r="AW29" s="2">
        <v>168</v>
      </c>
      <c r="AX29" s="2">
        <v>7.36</v>
      </c>
      <c r="AY29" s="2"/>
      <c r="AZ29" s="2"/>
      <c r="BA29" s="2">
        <v>0.56999999999999995</v>
      </c>
      <c r="BB29" s="2">
        <v>8.1999999999999993</v>
      </c>
      <c r="BC29" s="2">
        <v>3.8</v>
      </c>
      <c r="BD29" s="2"/>
      <c r="BE29" s="2">
        <v>17.39</v>
      </c>
      <c r="BF29" s="2">
        <v>14.941000000000001</v>
      </c>
    </row>
    <row r="30" spans="1:58" x14ac:dyDescent="0.55000000000000004">
      <c r="A30" s="2" t="s">
        <v>9</v>
      </c>
      <c r="B30" s="2"/>
      <c r="C30" s="2">
        <v>38</v>
      </c>
      <c r="D30" s="2">
        <v>1</v>
      </c>
      <c r="E30" s="2">
        <v>1</v>
      </c>
      <c r="F30" s="3">
        <v>24.475872657063857</v>
      </c>
      <c r="G30" s="3"/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4">
        <v>131.44512755834552</v>
      </c>
      <c r="O30" s="4"/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/>
      <c r="Y30" s="2">
        <v>0</v>
      </c>
      <c r="Z30" s="2">
        <v>1</v>
      </c>
      <c r="AA30" s="2">
        <v>0</v>
      </c>
      <c r="AB30" s="2">
        <v>0</v>
      </c>
      <c r="AC30" s="2">
        <v>0</v>
      </c>
      <c r="AD30" s="2"/>
      <c r="AE30" s="4">
        <v>0</v>
      </c>
      <c r="AF30" s="4">
        <v>1</v>
      </c>
      <c r="AG30" s="4"/>
      <c r="AH30" s="2">
        <v>32.1</v>
      </c>
      <c r="AI30" s="2">
        <v>66</v>
      </c>
      <c r="AJ30" s="2">
        <v>49</v>
      </c>
      <c r="AK30" s="2">
        <v>38</v>
      </c>
      <c r="AL30" s="2"/>
      <c r="AM30" s="2">
        <v>17</v>
      </c>
      <c r="AN30" s="2">
        <v>10</v>
      </c>
      <c r="AO30" s="2">
        <v>1</v>
      </c>
      <c r="AP30" s="2">
        <v>1</v>
      </c>
      <c r="AQ30" s="2">
        <v>0</v>
      </c>
      <c r="AR30" s="2">
        <v>0</v>
      </c>
      <c r="AS30" s="2">
        <v>0</v>
      </c>
      <c r="AT30" s="2"/>
      <c r="AU30" s="2">
        <v>24.63</v>
      </c>
      <c r="AV30" s="2">
        <v>13</v>
      </c>
      <c r="AW30" s="2">
        <v>186</v>
      </c>
      <c r="AX30" s="2">
        <v>7.3</v>
      </c>
      <c r="AY30" s="2">
        <v>4.0999999999999996</v>
      </c>
      <c r="AZ30" s="2">
        <v>2.9</v>
      </c>
      <c r="BA30" s="2">
        <v>0.68</v>
      </c>
      <c r="BB30" s="2">
        <v>7.2</v>
      </c>
      <c r="BC30" s="2">
        <v>2.6</v>
      </c>
      <c r="BD30" s="2"/>
      <c r="BE30" s="2">
        <v>28.03</v>
      </c>
      <c r="BF30" s="2">
        <v>46.87</v>
      </c>
    </row>
    <row r="31" spans="1:58" x14ac:dyDescent="0.55000000000000004">
      <c r="A31" s="2" t="s">
        <v>8</v>
      </c>
      <c r="B31" s="2"/>
      <c r="C31" s="2">
        <v>79</v>
      </c>
      <c r="D31" s="2">
        <v>1</v>
      </c>
      <c r="E31" s="2">
        <v>1</v>
      </c>
      <c r="F31" s="3">
        <v>24.301643067925546</v>
      </c>
      <c r="G31" s="3"/>
      <c r="H31" s="2">
        <v>1</v>
      </c>
      <c r="I31" s="2">
        <v>0</v>
      </c>
      <c r="J31" s="2">
        <v>1</v>
      </c>
      <c r="K31" s="2">
        <v>1</v>
      </c>
      <c r="L31" s="2">
        <v>1</v>
      </c>
      <c r="M31" s="2">
        <v>0</v>
      </c>
      <c r="N31" s="4">
        <v>59.732209778067002</v>
      </c>
      <c r="O31" s="4"/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1</v>
      </c>
      <c r="V31" s="2">
        <v>0</v>
      </c>
      <c r="W31" s="2">
        <v>0</v>
      </c>
      <c r="X31" s="2"/>
      <c r="Y31" s="2">
        <v>0</v>
      </c>
      <c r="Z31" s="2">
        <v>1</v>
      </c>
      <c r="AA31" s="2">
        <v>0</v>
      </c>
      <c r="AB31" s="2">
        <v>0</v>
      </c>
      <c r="AC31" s="2">
        <v>0</v>
      </c>
      <c r="AD31" s="2"/>
      <c r="AE31" s="4">
        <v>0</v>
      </c>
      <c r="AF31" s="4">
        <v>1</v>
      </c>
      <c r="AG31" s="4"/>
      <c r="AH31" s="2">
        <v>36.4</v>
      </c>
      <c r="AI31" s="2">
        <v>64</v>
      </c>
      <c r="AJ31" s="2">
        <v>50</v>
      </c>
      <c r="AK31" s="2">
        <v>10</v>
      </c>
      <c r="AL31" s="2"/>
      <c r="AM31" s="2">
        <v>30</v>
      </c>
      <c r="AN31" s="2">
        <v>4</v>
      </c>
      <c r="AO31" s="2">
        <v>0</v>
      </c>
      <c r="AP31" s="2">
        <v>0</v>
      </c>
      <c r="AQ31" s="2">
        <v>1</v>
      </c>
      <c r="AR31" s="2">
        <v>0</v>
      </c>
      <c r="AS31" s="2">
        <v>0</v>
      </c>
      <c r="AT31" s="2"/>
      <c r="AU31" s="2">
        <v>14.3</v>
      </c>
      <c r="AV31" s="2">
        <v>10.5</v>
      </c>
      <c r="AW31" s="2">
        <v>306</v>
      </c>
      <c r="AX31" s="2">
        <v>7.37</v>
      </c>
      <c r="AY31" s="2"/>
      <c r="AZ31" s="2">
        <v>3.6</v>
      </c>
      <c r="BA31" s="2">
        <v>1.38</v>
      </c>
      <c r="BB31" s="2">
        <v>8.6</v>
      </c>
      <c r="BC31" s="2">
        <v>3.3</v>
      </c>
      <c r="BD31" s="2"/>
      <c r="BE31" s="2">
        <v>31.49</v>
      </c>
      <c r="BF31" s="2">
        <v>30.15</v>
      </c>
    </row>
    <row r="32" spans="1:58" x14ac:dyDescent="0.55000000000000004">
      <c r="A32" s="2" t="s">
        <v>8</v>
      </c>
      <c r="B32" s="2"/>
      <c r="C32" s="2">
        <v>74</v>
      </c>
      <c r="D32" s="2">
        <v>0</v>
      </c>
      <c r="E32" s="2">
        <v>1</v>
      </c>
      <c r="F32" s="3">
        <v>33.593749999999993</v>
      </c>
      <c r="G32" s="3"/>
      <c r="H32" s="2">
        <v>1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4">
        <v>101.06293210226907</v>
      </c>
      <c r="O32" s="4"/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/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/>
      <c r="AE32" s="4">
        <v>0</v>
      </c>
      <c r="AF32" s="4">
        <v>1</v>
      </c>
      <c r="AG32" s="4"/>
      <c r="AH32" s="2">
        <v>38</v>
      </c>
      <c r="AI32" s="2">
        <v>59</v>
      </c>
      <c r="AJ32" s="2">
        <v>49</v>
      </c>
      <c r="AK32" s="2">
        <v>9</v>
      </c>
      <c r="AL32" s="2"/>
      <c r="AM32" s="2">
        <v>27</v>
      </c>
      <c r="AN32" s="2">
        <v>10</v>
      </c>
      <c r="AO32" s="2">
        <v>1</v>
      </c>
      <c r="AP32" s="2">
        <v>0</v>
      </c>
      <c r="AQ32" s="2">
        <v>0</v>
      </c>
      <c r="AR32" s="2">
        <v>1</v>
      </c>
      <c r="AS32" s="2">
        <v>1</v>
      </c>
      <c r="AT32" s="2"/>
      <c r="AU32" s="2">
        <v>16.93</v>
      </c>
      <c r="AV32" s="2">
        <v>9.6</v>
      </c>
      <c r="AW32" s="2">
        <v>398</v>
      </c>
      <c r="AX32" s="2">
        <v>7.53</v>
      </c>
      <c r="AY32" s="2">
        <v>1.3</v>
      </c>
      <c r="AZ32" s="2">
        <v>2.2999999999999998</v>
      </c>
      <c r="BA32" s="2">
        <v>0.88</v>
      </c>
      <c r="BB32" s="2">
        <v>8.1999999999999993</v>
      </c>
      <c r="BC32" s="2">
        <v>3.4</v>
      </c>
      <c r="BD32" s="2"/>
      <c r="BE32" s="2">
        <v>20.84</v>
      </c>
      <c r="BF32" s="2">
        <v>25.2</v>
      </c>
    </row>
    <row r="33" spans="1:58" x14ac:dyDescent="0.55000000000000004">
      <c r="A33" s="2" t="s">
        <v>10</v>
      </c>
      <c r="B33" s="2"/>
      <c r="C33" s="2">
        <v>65</v>
      </c>
      <c r="D33" s="2">
        <v>1</v>
      </c>
      <c r="E33" s="2">
        <v>1</v>
      </c>
      <c r="F33" s="3">
        <v>21.249530997143189</v>
      </c>
      <c r="G33" s="3"/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4">
        <v>153.63280225909227</v>
      </c>
      <c r="O33" s="4"/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/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/>
      <c r="AE33" s="4">
        <v>0</v>
      </c>
      <c r="AF33" s="4">
        <v>1</v>
      </c>
      <c r="AG33" s="4"/>
      <c r="AH33" s="2">
        <v>37.700000000000003</v>
      </c>
      <c r="AI33" s="2">
        <v>59</v>
      </c>
      <c r="AJ33" s="2">
        <v>65</v>
      </c>
      <c r="AK33" s="2">
        <v>28</v>
      </c>
      <c r="AL33" s="2"/>
      <c r="AM33" s="2">
        <v>25</v>
      </c>
      <c r="AN33" s="2">
        <v>6</v>
      </c>
      <c r="AO33" s="2">
        <v>1</v>
      </c>
      <c r="AP33" s="2">
        <v>1</v>
      </c>
      <c r="AQ33" s="2">
        <v>0</v>
      </c>
      <c r="AR33" s="2">
        <v>1</v>
      </c>
      <c r="AS33" s="2">
        <v>1</v>
      </c>
      <c r="AT33" s="2"/>
      <c r="AU33" s="2">
        <v>10.61</v>
      </c>
      <c r="AV33" s="2">
        <v>7.5</v>
      </c>
      <c r="AW33" s="2">
        <v>472</v>
      </c>
      <c r="AX33" s="2">
        <v>7.41</v>
      </c>
      <c r="AY33" s="2">
        <v>1</v>
      </c>
      <c r="AZ33" s="2">
        <v>2.4</v>
      </c>
      <c r="BA33" s="2">
        <v>0.79</v>
      </c>
      <c r="BB33" s="2">
        <v>8.4</v>
      </c>
      <c r="BC33" s="2">
        <v>3.2</v>
      </c>
      <c r="BD33" s="2"/>
      <c r="BE33" s="2">
        <v>21.41</v>
      </c>
      <c r="BF33" s="2">
        <v>26.67</v>
      </c>
    </row>
    <row r="34" spans="1:58" x14ac:dyDescent="0.55000000000000004">
      <c r="A34" s="2" t="s">
        <v>9</v>
      </c>
      <c r="B34" s="2"/>
      <c r="C34" s="2">
        <v>61</v>
      </c>
      <c r="D34" s="2">
        <v>1</v>
      </c>
      <c r="E34" s="2">
        <v>0</v>
      </c>
      <c r="F34" s="3">
        <v>29.100346020761247</v>
      </c>
      <c r="G34" s="3"/>
      <c r="H34" s="2">
        <v>1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4">
        <v>127.54518349913725</v>
      </c>
      <c r="O34" s="4"/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/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/>
      <c r="AE34" s="4">
        <v>0</v>
      </c>
      <c r="AF34" s="4">
        <v>1</v>
      </c>
      <c r="AG34" s="4"/>
      <c r="AH34" s="2">
        <v>40.1</v>
      </c>
      <c r="AI34" s="2">
        <v>58</v>
      </c>
      <c r="AJ34" s="2">
        <v>131</v>
      </c>
      <c r="AK34" s="2">
        <v>34</v>
      </c>
      <c r="AL34" s="2"/>
      <c r="AM34" s="2">
        <v>29</v>
      </c>
      <c r="AN34" s="2">
        <v>5</v>
      </c>
      <c r="AO34" s="2">
        <v>1</v>
      </c>
      <c r="AP34" s="2">
        <v>0</v>
      </c>
      <c r="AQ34" s="2">
        <v>0</v>
      </c>
      <c r="AR34" s="2">
        <v>0</v>
      </c>
      <c r="AS34" s="2">
        <v>0</v>
      </c>
      <c r="AT34" s="2"/>
      <c r="AU34" s="2">
        <v>7.36</v>
      </c>
      <c r="AV34" s="2">
        <v>10.8</v>
      </c>
      <c r="AW34" s="2">
        <v>163</v>
      </c>
      <c r="AX34" s="2">
        <v>7.36</v>
      </c>
      <c r="AY34" s="2">
        <v>2.2999999999999998</v>
      </c>
      <c r="AZ34" s="2">
        <v>4.0999999999999996</v>
      </c>
      <c r="BA34" s="2">
        <v>0.97</v>
      </c>
      <c r="BB34" s="2">
        <v>6.9</v>
      </c>
      <c r="BC34" s="2">
        <v>3.3</v>
      </c>
      <c r="BD34" s="2"/>
      <c r="BE34" s="2">
        <v>12.9</v>
      </c>
      <c r="BF34" s="2">
        <v>23.74</v>
      </c>
    </row>
    <row r="35" spans="1:58" x14ac:dyDescent="0.55000000000000004">
      <c r="A35" s="2" t="s">
        <v>9</v>
      </c>
      <c r="B35" s="2"/>
      <c r="C35" s="2">
        <v>71</v>
      </c>
      <c r="D35" s="2">
        <v>1</v>
      </c>
      <c r="E35" s="2">
        <v>1</v>
      </c>
      <c r="F35" s="3">
        <v>37.366515596335212</v>
      </c>
      <c r="G35" s="3"/>
      <c r="H35" s="2">
        <v>1</v>
      </c>
      <c r="I35" s="2">
        <v>0</v>
      </c>
      <c r="J35" s="2">
        <v>1</v>
      </c>
      <c r="K35" s="2">
        <v>0</v>
      </c>
      <c r="L35" s="2">
        <v>1</v>
      </c>
      <c r="M35" s="2">
        <v>0</v>
      </c>
      <c r="N35" s="4">
        <v>72.773753600091183</v>
      </c>
      <c r="O35" s="4"/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/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/>
      <c r="AE35" s="4">
        <v>0.39722222222189885</v>
      </c>
      <c r="AF35" s="4">
        <v>6</v>
      </c>
      <c r="AG35" s="4"/>
      <c r="AH35" s="2">
        <v>38.4</v>
      </c>
      <c r="AI35" s="2">
        <v>56</v>
      </c>
      <c r="AJ35" s="2">
        <v>64</v>
      </c>
      <c r="AK35" s="2">
        <v>27</v>
      </c>
      <c r="AL35" s="2"/>
      <c r="AM35" s="2">
        <v>30</v>
      </c>
      <c r="AN35" s="2">
        <v>8</v>
      </c>
      <c r="AO35" s="2">
        <v>1</v>
      </c>
      <c r="AP35" s="2">
        <v>1</v>
      </c>
      <c r="AQ35" s="2">
        <v>1</v>
      </c>
      <c r="AR35" s="2">
        <v>0</v>
      </c>
      <c r="AS35" s="2">
        <v>1</v>
      </c>
      <c r="AT35" s="2"/>
      <c r="AU35" s="2">
        <v>11.24</v>
      </c>
      <c r="AV35" s="2">
        <v>7.3</v>
      </c>
      <c r="AW35" s="2">
        <v>217</v>
      </c>
      <c r="AX35" s="2">
        <v>7.4</v>
      </c>
      <c r="AY35" s="2">
        <v>1.2</v>
      </c>
      <c r="AZ35" s="2"/>
      <c r="BA35" s="2">
        <v>1.75</v>
      </c>
      <c r="BB35" s="2">
        <v>8.3000000000000007</v>
      </c>
      <c r="BC35" s="2">
        <v>3.7</v>
      </c>
      <c r="BD35" s="2"/>
      <c r="BE35" s="2">
        <v>34.700000000000003</v>
      </c>
      <c r="BF35" s="2">
        <v>16.62</v>
      </c>
    </row>
    <row r="36" spans="1:58" x14ac:dyDescent="0.55000000000000004">
      <c r="A36" s="2" t="s">
        <v>8</v>
      </c>
      <c r="B36" s="2"/>
      <c r="C36" s="2">
        <v>64</v>
      </c>
      <c r="D36" s="2">
        <v>0</v>
      </c>
      <c r="E36" s="2">
        <v>1</v>
      </c>
      <c r="F36" s="3">
        <v>43.69172783177941</v>
      </c>
      <c r="G36" s="3"/>
      <c r="H36" s="2">
        <v>1</v>
      </c>
      <c r="I36" s="2">
        <v>1</v>
      </c>
      <c r="J36" s="2">
        <v>0</v>
      </c>
      <c r="K36" s="2">
        <v>0</v>
      </c>
      <c r="L36" s="2">
        <v>1</v>
      </c>
      <c r="M36" s="2">
        <v>0</v>
      </c>
      <c r="N36" s="4">
        <v>105.31626739426318</v>
      </c>
      <c r="O36" s="4"/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/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/>
      <c r="AE36" s="4">
        <v>0</v>
      </c>
      <c r="AF36" s="4">
        <v>1</v>
      </c>
      <c r="AG36" s="4"/>
      <c r="AH36" s="2">
        <v>37.700000000000003</v>
      </c>
      <c r="AI36" s="2">
        <v>62</v>
      </c>
      <c r="AJ36" s="2">
        <v>137</v>
      </c>
      <c r="AK36" s="2">
        <v>30</v>
      </c>
      <c r="AL36" s="2"/>
      <c r="AM36" s="2">
        <v>29</v>
      </c>
      <c r="AN36" s="2">
        <v>7</v>
      </c>
      <c r="AO36" s="2">
        <v>1</v>
      </c>
      <c r="AP36" s="2">
        <v>0</v>
      </c>
      <c r="AQ36" s="2">
        <v>0</v>
      </c>
      <c r="AR36" s="2">
        <v>0</v>
      </c>
      <c r="AS36" s="2">
        <v>1</v>
      </c>
      <c r="AT36" s="2"/>
      <c r="AU36" s="2">
        <v>13.63</v>
      </c>
      <c r="AV36" s="2">
        <v>7.2</v>
      </c>
      <c r="AW36" s="2">
        <v>318</v>
      </c>
      <c r="AX36" s="2">
        <v>7.41</v>
      </c>
      <c r="AY36" s="2">
        <v>1.7</v>
      </c>
      <c r="AZ36" s="2">
        <v>3.2</v>
      </c>
      <c r="BA36" s="2">
        <v>1.34</v>
      </c>
      <c r="BB36" s="2">
        <v>8.9</v>
      </c>
      <c r="BC36" s="2"/>
      <c r="BD36" s="2"/>
      <c r="BE36" s="2">
        <v>27.4</v>
      </c>
      <c r="BF36" s="2">
        <v>35</v>
      </c>
    </row>
    <row r="37" spans="1:58" x14ac:dyDescent="0.55000000000000004">
      <c r="A37" s="2" t="s">
        <v>8</v>
      </c>
      <c r="B37" s="2"/>
      <c r="C37" s="2">
        <v>55</v>
      </c>
      <c r="D37" s="2">
        <v>1</v>
      </c>
      <c r="E37" s="2">
        <v>0</v>
      </c>
      <c r="F37" s="3">
        <v>31.210012171904747</v>
      </c>
      <c r="G37" s="3"/>
      <c r="H37" s="2">
        <v>1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4">
        <v>41.336218411972411</v>
      </c>
      <c r="O37" s="4"/>
      <c r="P37" s="2">
        <v>0</v>
      </c>
      <c r="Q37" s="2">
        <v>0</v>
      </c>
      <c r="R37" s="2">
        <v>1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/>
      <c r="Y37" s="2">
        <v>0</v>
      </c>
      <c r="Z37" s="2">
        <v>0</v>
      </c>
      <c r="AA37" s="2">
        <v>0</v>
      </c>
      <c r="AB37" s="2">
        <v>0</v>
      </c>
      <c r="AC37" s="2">
        <v>1</v>
      </c>
      <c r="AD37" s="2"/>
      <c r="AE37" s="4">
        <v>0</v>
      </c>
      <c r="AF37" s="4">
        <v>1</v>
      </c>
      <c r="AG37" s="4"/>
      <c r="AH37" s="2">
        <v>39.200000000000003</v>
      </c>
      <c r="AI37" s="2">
        <v>124</v>
      </c>
      <c r="AJ37" s="2">
        <v>116</v>
      </c>
      <c r="AK37" s="2">
        <v>12</v>
      </c>
      <c r="AL37" s="2"/>
      <c r="AM37" s="2">
        <v>25</v>
      </c>
      <c r="AN37" s="2">
        <v>8</v>
      </c>
      <c r="AO37" s="2">
        <v>1</v>
      </c>
      <c r="AP37" s="2">
        <v>0</v>
      </c>
      <c r="AQ37" s="2">
        <v>1</v>
      </c>
      <c r="AR37" s="2">
        <v>0</v>
      </c>
      <c r="AS37" s="2">
        <v>1</v>
      </c>
      <c r="AT37" s="2"/>
      <c r="AU37" s="2">
        <v>19.579999999999998</v>
      </c>
      <c r="AV37" s="2">
        <v>10.7</v>
      </c>
      <c r="AW37" s="2">
        <v>203</v>
      </c>
      <c r="AX37" s="2">
        <v>7.37</v>
      </c>
      <c r="AY37" s="2">
        <v>1.9</v>
      </c>
      <c r="AZ37" s="2">
        <v>3.6</v>
      </c>
      <c r="BA37" s="2">
        <v>4.3899999999999997</v>
      </c>
      <c r="BB37" s="2">
        <v>7.9</v>
      </c>
      <c r="BC37" s="2">
        <v>2.6</v>
      </c>
      <c r="BD37" s="2"/>
      <c r="BE37" s="2">
        <v>4.8</v>
      </c>
      <c r="BF37" s="2">
        <v>23.8</v>
      </c>
    </row>
    <row r="38" spans="1:58" x14ac:dyDescent="0.55000000000000004">
      <c r="A38" s="2" t="s">
        <v>10</v>
      </c>
      <c r="B38" s="2"/>
      <c r="C38" s="2">
        <v>33</v>
      </c>
      <c r="D38" s="2">
        <v>1</v>
      </c>
      <c r="E38" s="2">
        <v>1</v>
      </c>
      <c r="F38" s="3">
        <v>33.76543209876543</v>
      </c>
      <c r="G38" s="3"/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4">
        <v>67.621881437648582</v>
      </c>
      <c r="O38" s="4"/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/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/>
      <c r="AE38" s="4">
        <v>0</v>
      </c>
      <c r="AF38" s="4">
        <v>2</v>
      </c>
      <c r="AG38" s="4"/>
      <c r="AH38" s="2">
        <v>37.9</v>
      </c>
      <c r="AI38" s="2">
        <v>59</v>
      </c>
      <c r="AJ38" s="2">
        <v>71</v>
      </c>
      <c r="AK38" s="2">
        <v>38</v>
      </c>
      <c r="AL38" s="2"/>
      <c r="AM38" s="2">
        <v>19</v>
      </c>
      <c r="AN38" s="2">
        <v>10</v>
      </c>
      <c r="AO38" s="2">
        <v>0</v>
      </c>
      <c r="AP38" s="2">
        <v>1</v>
      </c>
      <c r="AQ38" s="2">
        <v>1</v>
      </c>
      <c r="AR38" s="2">
        <v>0</v>
      </c>
      <c r="AS38" s="2">
        <v>1</v>
      </c>
      <c r="AT38" s="2"/>
      <c r="AU38" s="2">
        <v>7.83</v>
      </c>
      <c r="AV38" s="2">
        <v>8.8000000000000007</v>
      </c>
      <c r="AW38" s="2">
        <v>187</v>
      </c>
      <c r="AX38" s="2">
        <v>7.46</v>
      </c>
      <c r="AY38" s="2">
        <v>0.9</v>
      </c>
      <c r="AZ38" s="2">
        <v>3.9</v>
      </c>
      <c r="BA38" s="2">
        <v>1.85</v>
      </c>
      <c r="BB38" s="2">
        <v>7.3</v>
      </c>
      <c r="BC38" s="2">
        <v>3.6</v>
      </c>
      <c r="BD38" s="2"/>
      <c r="BE38" s="2">
        <v>7.73</v>
      </c>
      <c r="BF38" s="2">
        <v>21.3</v>
      </c>
    </row>
    <row r="39" spans="1:58" x14ac:dyDescent="0.55000000000000004">
      <c r="A39" s="2" t="s">
        <v>10</v>
      </c>
      <c r="B39" s="2"/>
      <c r="C39" s="2">
        <v>51</v>
      </c>
      <c r="D39" s="2">
        <v>1</v>
      </c>
      <c r="E39" s="2">
        <v>1</v>
      </c>
      <c r="F39" s="3">
        <v>30.583259689433152</v>
      </c>
      <c r="G39" s="3"/>
      <c r="H39" s="2">
        <v>1</v>
      </c>
      <c r="I39" s="2">
        <v>1</v>
      </c>
      <c r="J39" s="2">
        <v>0</v>
      </c>
      <c r="K39" s="2">
        <v>0</v>
      </c>
      <c r="L39" s="2">
        <v>1</v>
      </c>
      <c r="M39" s="2">
        <v>0</v>
      </c>
      <c r="N39" s="4">
        <v>115.32906403007335</v>
      </c>
      <c r="O39" s="4"/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/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/>
      <c r="AE39" s="4">
        <v>0.97777777777810115</v>
      </c>
      <c r="AF39" s="4">
        <v>1</v>
      </c>
      <c r="AG39" s="4"/>
      <c r="AH39" s="2">
        <v>39.1</v>
      </c>
      <c r="AI39" s="2">
        <v>59</v>
      </c>
      <c r="AJ39" s="2">
        <v>130</v>
      </c>
      <c r="AK39" s="2">
        <v>6</v>
      </c>
      <c r="AL39" s="2"/>
      <c r="AM39" s="2">
        <v>24</v>
      </c>
      <c r="AN39" s="2">
        <v>11</v>
      </c>
      <c r="AO39" s="2">
        <v>1</v>
      </c>
      <c r="AP39" s="2">
        <v>0</v>
      </c>
      <c r="AQ39" s="2">
        <v>0</v>
      </c>
      <c r="AR39" s="2">
        <v>0</v>
      </c>
      <c r="AS39" s="2">
        <v>0</v>
      </c>
      <c r="AT39" s="2"/>
      <c r="AU39" s="2">
        <v>8.4499999999999993</v>
      </c>
      <c r="AV39" s="2">
        <v>8.9</v>
      </c>
      <c r="AW39" s="2">
        <v>152</v>
      </c>
      <c r="AX39" s="2">
        <v>7.3</v>
      </c>
      <c r="AY39" s="2">
        <v>1.4</v>
      </c>
      <c r="AZ39" s="2">
        <v>3.1</v>
      </c>
      <c r="BA39" s="2">
        <v>1.45</v>
      </c>
      <c r="BB39" s="2">
        <v>8.1999999999999993</v>
      </c>
      <c r="BC39" s="2">
        <v>3</v>
      </c>
      <c r="BD39" s="2"/>
      <c r="BE39" s="2">
        <v>5.04</v>
      </c>
      <c r="BF39" s="2">
        <v>7.56</v>
      </c>
    </row>
    <row r="40" spans="1:58" x14ac:dyDescent="0.55000000000000004">
      <c r="A40" s="2" t="s">
        <v>9</v>
      </c>
      <c r="B40" s="2"/>
      <c r="C40" s="2">
        <v>57</v>
      </c>
      <c r="D40" s="2">
        <v>1</v>
      </c>
      <c r="E40" s="2">
        <v>1</v>
      </c>
      <c r="F40" s="3">
        <v>30.4</v>
      </c>
      <c r="G40" s="3"/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105.6219715855481</v>
      </c>
      <c r="O40" s="4"/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/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/>
      <c r="AE40" s="4">
        <v>1</v>
      </c>
      <c r="AF40" s="4">
        <v>2</v>
      </c>
      <c r="AG40" s="4"/>
      <c r="AH40" s="2">
        <v>39.299999999999997</v>
      </c>
      <c r="AI40" s="2">
        <v>55</v>
      </c>
      <c r="AJ40" s="2">
        <v>142</v>
      </c>
      <c r="AK40" s="2">
        <v>12</v>
      </c>
      <c r="AL40" s="2"/>
      <c r="AM40" s="2">
        <v>21</v>
      </c>
      <c r="AN40" s="2">
        <v>9</v>
      </c>
      <c r="AO40" s="2">
        <v>1</v>
      </c>
      <c r="AP40" s="2">
        <v>1</v>
      </c>
      <c r="AQ40" s="2">
        <v>1</v>
      </c>
      <c r="AR40" s="2">
        <v>0</v>
      </c>
      <c r="AS40" s="2">
        <v>1</v>
      </c>
      <c r="AT40" s="2"/>
      <c r="AU40" s="2">
        <v>3.38</v>
      </c>
      <c r="AV40" s="2">
        <v>11.8</v>
      </c>
      <c r="AW40" s="2">
        <v>142</v>
      </c>
      <c r="AX40" s="2">
        <v>7.42</v>
      </c>
      <c r="AY40" s="2">
        <v>2.2000000000000002</v>
      </c>
      <c r="AZ40" s="2">
        <v>2.6</v>
      </c>
      <c r="BA40" s="2">
        <v>0.99</v>
      </c>
      <c r="BB40" s="2">
        <v>7.6</v>
      </c>
      <c r="BC40" s="2">
        <v>2.2999999999999998</v>
      </c>
      <c r="BD40" s="2"/>
      <c r="BE40" s="2">
        <v>7.39</v>
      </c>
      <c r="BF40" s="2">
        <v>9.34</v>
      </c>
    </row>
    <row r="41" spans="1:58" x14ac:dyDescent="0.55000000000000004">
      <c r="A41" s="2" t="s">
        <v>8</v>
      </c>
      <c r="B41" s="2"/>
      <c r="C41" s="2">
        <v>77</v>
      </c>
      <c r="D41" s="2">
        <v>1</v>
      </c>
      <c r="E41" s="2">
        <v>1</v>
      </c>
      <c r="F41" s="3">
        <v>33.951789627465303</v>
      </c>
      <c r="G41" s="3"/>
      <c r="H41" s="2">
        <v>1</v>
      </c>
      <c r="I41" s="2">
        <v>1</v>
      </c>
      <c r="J41" s="2">
        <v>0</v>
      </c>
      <c r="K41" s="2">
        <v>0</v>
      </c>
      <c r="L41" s="2">
        <v>1</v>
      </c>
      <c r="M41" s="2">
        <v>0</v>
      </c>
      <c r="N41" s="4">
        <v>71.742091962879499</v>
      </c>
      <c r="O41" s="4"/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/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/>
      <c r="AE41" s="4">
        <v>1</v>
      </c>
      <c r="AF41" s="4">
        <v>1</v>
      </c>
      <c r="AG41" s="4"/>
      <c r="AH41" s="2">
        <v>33.200000000000003</v>
      </c>
      <c r="AI41" s="2">
        <v>62</v>
      </c>
      <c r="AJ41" s="2">
        <v>45</v>
      </c>
      <c r="AK41" s="2">
        <v>16</v>
      </c>
      <c r="AL41" s="2"/>
      <c r="AM41" s="2">
        <v>35</v>
      </c>
      <c r="AN41" s="2">
        <v>5</v>
      </c>
      <c r="AO41" s="2">
        <v>1</v>
      </c>
      <c r="AP41" s="2">
        <v>1</v>
      </c>
      <c r="AQ41" s="2">
        <v>1</v>
      </c>
      <c r="AR41" s="2">
        <v>0</v>
      </c>
      <c r="AS41" s="2">
        <v>0</v>
      </c>
      <c r="AT41" s="2"/>
      <c r="AU41" s="2">
        <v>7.97</v>
      </c>
      <c r="AV41" s="2">
        <v>8.6999999999999993</v>
      </c>
      <c r="AW41" s="2">
        <v>279</v>
      </c>
      <c r="AX41" s="2">
        <v>7.41</v>
      </c>
      <c r="AY41" s="2">
        <v>0.6</v>
      </c>
      <c r="AZ41" s="2">
        <v>3.4</v>
      </c>
      <c r="BA41" s="2">
        <v>1.1499999999999999</v>
      </c>
      <c r="BB41" s="2">
        <v>8.3000000000000007</v>
      </c>
      <c r="BC41" s="2">
        <v>3.1</v>
      </c>
      <c r="BD41" s="2"/>
      <c r="BE41" s="2">
        <v>37.31</v>
      </c>
      <c r="BF41" s="2">
        <v>45.76</v>
      </c>
    </row>
    <row r="42" spans="1:58" x14ac:dyDescent="0.55000000000000004">
      <c r="A42" s="2" t="s">
        <v>10</v>
      </c>
      <c r="B42" s="2"/>
      <c r="C42" s="2">
        <v>51</v>
      </c>
      <c r="D42" s="2">
        <v>1</v>
      </c>
      <c r="E42" s="2">
        <v>1</v>
      </c>
      <c r="F42" s="3">
        <v>41.5035980305517</v>
      </c>
      <c r="G42" s="3"/>
      <c r="H42" s="2">
        <v>1</v>
      </c>
      <c r="I42" s="2">
        <v>1</v>
      </c>
      <c r="J42" s="2">
        <v>0</v>
      </c>
      <c r="K42" s="2">
        <v>0</v>
      </c>
      <c r="L42" s="2">
        <v>0</v>
      </c>
      <c r="M42" s="2">
        <v>0</v>
      </c>
      <c r="N42" s="4">
        <v>118.87917527974953</v>
      </c>
      <c r="O42" s="4"/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1</v>
      </c>
      <c r="X42" s="2"/>
      <c r="Y42" s="2">
        <v>1</v>
      </c>
      <c r="Z42" s="2">
        <v>0</v>
      </c>
      <c r="AA42" s="2">
        <v>0</v>
      </c>
      <c r="AB42" s="2">
        <v>0</v>
      </c>
      <c r="AC42" s="2">
        <v>0</v>
      </c>
      <c r="AD42" s="2"/>
      <c r="AE42" s="4">
        <v>1</v>
      </c>
      <c r="AF42" s="4">
        <v>2</v>
      </c>
      <c r="AG42" s="4"/>
      <c r="AH42" s="2">
        <v>36.1</v>
      </c>
      <c r="AI42" s="2">
        <v>118</v>
      </c>
      <c r="AJ42" s="2">
        <v>66</v>
      </c>
      <c r="AK42" s="2">
        <v>16</v>
      </c>
      <c r="AL42" s="2"/>
      <c r="AM42" s="2">
        <v>12</v>
      </c>
      <c r="AN42" s="2">
        <v>8</v>
      </c>
      <c r="AO42" s="2">
        <v>1</v>
      </c>
      <c r="AP42" s="2">
        <v>0</v>
      </c>
      <c r="AQ42" s="2">
        <v>0</v>
      </c>
      <c r="AR42" s="2">
        <v>0</v>
      </c>
      <c r="AS42" s="2">
        <v>1</v>
      </c>
      <c r="AT42" s="2"/>
      <c r="AU42" s="2">
        <v>19.05</v>
      </c>
      <c r="AV42" s="2">
        <v>10.7</v>
      </c>
      <c r="AW42" s="2">
        <v>221</v>
      </c>
      <c r="AX42" s="2">
        <v>7.43</v>
      </c>
      <c r="AY42" s="2">
        <v>1.1000000000000001</v>
      </c>
      <c r="AZ42" s="2">
        <v>27</v>
      </c>
      <c r="BA42" s="2">
        <v>1.23</v>
      </c>
      <c r="BB42" s="2">
        <v>8.1999999999999993</v>
      </c>
      <c r="BC42" s="2">
        <v>3.7</v>
      </c>
      <c r="BD42" s="2"/>
      <c r="BE42" s="2">
        <v>19.93</v>
      </c>
      <c r="BF42" s="2">
        <v>71.91</v>
      </c>
    </row>
    <row r="43" spans="1:58" x14ac:dyDescent="0.55000000000000004">
      <c r="A43" s="2" t="s">
        <v>9</v>
      </c>
      <c r="B43" s="2"/>
      <c r="C43" s="2">
        <v>53</v>
      </c>
      <c r="D43" s="2">
        <v>0</v>
      </c>
      <c r="E43" s="2">
        <v>1</v>
      </c>
      <c r="F43" s="3">
        <v>21.814404432132964</v>
      </c>
      <c r="G43" s="3"/>
      <c r="H43" s="2">
        <v>1</v>
      </c>
      <c r="I43" s="2">
        <v>0</v>
      </c>
      <c r="J43" s="2">
        <v>0</v>
      </c>
      <c r="K43" s="2">
        <v>0</v>
      </c>
      <c r="L43" s="2">
        <v>1</v>
      </c>
      <c r="M43" s="2">
        <v>0</v>
      </c>
      <c r="N43" s="4">
        <v>35.293307040596339</v>
      </c>
      <c r="O43" s="4"/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1</v>
      </c>
      <c r="X43" s="2"/>
      <c r="Y43" s="2">
        <v>0</v>
      </c>
      <c r="Z43" s="2">
        <v>0</v>
      </c>
      <c r="AA43" s="2">
        <v>0</v>
      </c>
      <c r="AB43" s="2">
        <v>1</v>
      </c>
      <c r="AC43" s="2">
        <v>0</v>
      </c>
      <c r="AD43" s="2"/>
      <c r="AE43" s="4">
        <v>1</v>
      </c>
      <c r="AF43" s="4">
        <v>1</v>
      </c>
      <c r="AG43" s="4"/>
      <c r="AH43" s="2">
        <v>36.299999999999997</v>
      </c>
      <c r="AI43" s="2">
        <v>68</v>
      </c>
      <c r="AJ43" s="2">
        <v>55</v>
      </c>
      <c r="AK43" s="2">
        <v>62</v>
      </c>
      <c r="AL43" s="2"/>
      <c r="AM43" s="2">
        <v>32</v>
      </c>
      <c r="AN43" s="2">
        <v>8</v>
      </c>
      <c r="AO43" s="2">
        <v>0</v>
      </c>
      <c r="AP43" s="2">
        <v>1</v>
      </c>
      <c r="AQ43" s="2">
        <v>0</v>
      </c>
      <c r="AR43" s="2">
        <v>0</v>
      </c>
      <c r="AS43" s="2">
        <v>0</v>
      </c>
      <c r="AT43" s="2"/>
      <c r="AU43" s="2">
        <v>6.95</v>
      </c>
      <c r="AV43" s="2">
        <v>7.5</v>
      </c>
      <c r="AW43" s="2">
        <v>127</v>
      </c>
      <c r="AX43" s="2"/>
      <c r="AY43" s="2">
        <v>0.5</v>
      </c>
      <c r="AZ43" s="2">
        <v>3.2</v>
      </c>
      <c r="BA43" s="2">
        <v>2.98</v>
      </c>
      <c r="BB43" s="2">
        <v>8.6</v>
      </c>
      <c r="BC43" s="2">
        <v>4.7</v>
      </c>
      <c r="BD43" s="2"/>
      <c r="BE43" s="2">
        <v>14.9</v>
      </c>
      <c r="BF43" s="2">
        <v>11.9</v>
      </c>
    </row>
    <row r="44" spans="1:58" x14ac:dyDescent="0.55000000000000004">
      <c r="A44" s="2" t="s">
        <v>10</v>
      </c>
      <c r="B44" s="2"/>
      <c r="C44" s="2">
        <v>34</v>
      </c>
      <c r="D44" s="2">
        <v>1</v>
      </c>
      <c r="E44" s="2">
        <v>0</v>
      </c>
      <c r="F44" s="3">
        <v>26.874496103198062</v>
      </c>
      <c r="G44" s="3"/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4">
        <v>106.98566167387843</v>
      </c>
      <c r="O44" s="4"/>
      <c r="P44" s="2">
        <v>0</v>
      </c>
      <c r="Q44" s="2">
        <v>0</v>
      </c>
      <c r="R44" s="2">
        <v>0</v>
      </c>
      <c r="S44" s="2">
        <v>0</v>
      </c>
      <c r="T44" s="2">
        <v>1</v>
      </c>
      <c r="U44" s="2">
        <v>0</v>
      </c>
      <c r="V44" s="2">
        <v>0</v>
      </c>
      <c r="W44" s="2">
        <v>0</v>
      </c>
      <c r="X44" s="2"/>
      <c r="Y44" s="2">
        <v>0</v>
      </c>
      <c r="Z44" s="2">
        <v>0</v>
      </c>
      <c r="AA44" s="2">
        <v>0</v>
      </c>
      <c r="AB44" s="2">
        <v>0</v>
      </c>
      <c r="AC44" s="2">
        <v>1</v>
      </c>
      <c r="AD44" s="2"/>
      <c r="AE44" s="4">
        <v>0</v>
      </c>
      <c r="AF44" s="4">
        <v>1</v>
      </c>
      <c r="AG44" s="4"/>
      <c r="AH44" s="2">
        <v>36.9</v>
      </c>
      <c r="AI44" s="2">
        <v>52</v>
      </c>
      <c r="AJ44" s="2">
        <v>116</v>
      </c>
      <c r="AK44" s="2">
        <v>12</v>
      </c>
      <c r="AL44" s="2"/>
      <c r="AM44" s="2">
        <v>13</v>
      </c>
      <c r="AN44" s="2">
        <v>11</v>
      </c>
      <c r="AO44" s="2">
        <v>1</v>
      </c>
      <c r="AP44" s="2">
        <v>1</v>
      </c>
      <c r="AQ44" s="2">
        <v>1</v>
      </c>
      <c r="AR44" s="2">
        <v>0</v>
      </c>
      <c r="AS44" s="2">
        <v>1</v>
      </c>
      <c r="AT44" s="2"/>
      <c r="AU44" s="2">
        <v>11.84</v>
      </c>
      <c r="AV44" s="2">
        <v>11</v>
      </c>
      <c r="AW44" s="2">
        <v>156</v>
      </c>
      <c r="AX44" s="2">
        <v>7.43</v>
      </c>
      <c r="AY44" s="2">
        <v>2.2000000000000002</v>
      </c>
      <c r="AZ44" s="2">
        <v>3.1</v>
      </c>
      <c r="BA44" s="2">
        <v>1.31</v>
      </c>
      <c r="BB44" s="2">
        <v>7.5</v>
      </c>
      <c r="BC44" s="2">
        <v>2.4</v>
      </c>
      <c r="BD44" s="2"/>
      <c r="BE44" s="2">
        <v>23.09</v>
      </c>
      <c r="BF44" s="2">
        <v>32.020000000000003</v>
      </c>
    </row>
    <row r="45" spans="1:58" x14ac:dyDescent="0.55000000000000004">
      <c r="A45" s="2" t="s">
        <v>8</v>
      </c>
      <c r="B45" s="2"/>
      <c r="C45" s="2">
        <v>28</v>
      </c>
      <c r="D45" s="2">
        <v>1</v>
      </c>
      <c r="E45" s="2">
        <v>1</v>
      </c>
      <c r="F45" s="3">
        <v>107.75510204081633</v>
      </c>
      <c r="G45" s="3"/>
      <c r="H45" s="2">
        <v>1</v>
      </c>
      <c r="I45" s="2">
        <v>1</v>
      </c>
      <c r="J45" s="2">
        <v>0</v>
      </c>
      <c r="K45" s="2">
        <v>0</v>
      </c>
      <c r="L45" s="2">
        <v>0</v>
      </c>
      <c r="M45" s="2">
        <v>0</v>
      </c>
      <c r="N45" s="4">
        <v>114.80112313260992</v>
      </c>
      <c r="O45" s="4"/>
      <c r="P45" s="2">
        <v>1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/>
      <c r="Y45" s="2">
        <v>0</v>
      </c>
      <c r="Z45" s="2">
        <v>1</v>
      </c>
      <c r="AA45" s="2">
        <v>0</v>
      </c>
      <c r="AB45" s="2">
        <v>0</v>
      </c>
      <c r="AC45" s="2">
        <v>0</v>
      </c>
      <c r="AD45" s="2"/>
      <c r="AE45" s="4">
        <v>0</v>
      </c>
      <c r="AF45" s="4">
        <v>0</v>
      </c>
      <c r="AG45" s="4"/>
      <c r="AH45" s="2">
        <v>37.700000000000003</v>
      </c>
      <c r="AI45" s="2">
        <v>107</v>
      </c>
      <c r="AJ45" s="2">
        <v>101</v>
      </c>
      <c r="AK45" s="2">
        <v>28</v>
      </c>
      <c r="AL45" s="2"/>
      <c r="AM45" s="2">
        <v>19</v>
      </c>
      <c r="AN45" s="2">
        <v>6</v>
      </c>
      <c r="AO45" s="2">
        <v>1</v>
      </c>
      <c r="AP45" s="2">
        <v>1</v>
      </c>
      <c r="AQ45" s="2">
        <v>0</v>
      </c>
      <c r="AR45" s="2">
        <v>1</v>
      </c>
      <c r="AS45" s="2">
        <v>1</v>
      </c>
      <c r="AT45" s="2"/>
      <c r="AU45" s="2">
        <v>16.57</v>
      </c>
      <c r="AV45" s="2">
        <v>10.3</v>
      </c>
      <c r="AW45" s="2">
        <v>395</v>
      </c>
      <c r="AX45" s="2">
        <v>7.4</v>
      </c>
      <c r="AY45" s="2">
        <v>1.2</v>
      </c>
      <c r="AZ45" s="2"/>
      <c r="BA45" s="2">
        <v>1.3</v>
      </c>
      <c r="BB45" s="2">
        <v>8</v>
      </c>
      <c r="BC45" s="2">
        <v>3.8</v>
      </c>
      <c r="BD45" s="2"/>
      <c r="BE45" s="2">
        <v>9.76</v>
      </c>
      <c r="BF45" s="2">
        <v>30.43</v>
      </c>
    </row>
    <row r="46" spans="1:58" x14ac:dyDescent="0.55000000000000004">
      <c r="A46" s="2" t="s">
        <v>9</v>
      </c>
      <c r="B46" s="2"/>
      <c r="C46" s="2">
        <v>55</v>
      </c>
      <c r="D46" s="2">
        <v>1</v>
      </c>
      <c r="E46" s="2">
        <v>1</v>
      </c>
      <c r="F46" s="3">
        <v>32.654320987654316</v>
      </c>
      <c r="G46" s="3"/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4">
        <v>115.9433000354849</v>
      </c>
      <c r="O46" s="4"/>
      <c r="P46" s="2">
        <v>0</v>
      </c>
      <c r="Q46" s="2">
        <v>0</v>
      </c>
      <c r="R46" s="2">
        <v>0</v>
      </c>
      <c r="S46" s="2">
        <v>0</v>
      </c>
      <c r="T46" s="2">
        <v>1</v>
      </c>
      <c r="U46" s="2">
        <v>0</v>
      </c>
      <c r="V46" s="2">
        <v>0</v>
      </c>
      <c r="W46" s="2">
        <v>0</v>
      </c>
      <c r="X46" s="2"/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/>
      <c r="AE46" s="4">
        <v>1</v>
      </c>
      <c r="AF46" s="4">
        <v>2</v>
      </c>
      <c r="AG46" s="4"/>
      <c r="AH46" s="2">
        <v>38.4</v>
      </c>
      <c r="AI46" s="2">
        <v>112</v>
      </c>
      <c r="AJ46" s="2">
        <v>65</v>
      </c>
      <c r="AK46" s="2">
        <v>16</v>
      </c>
      <c r="AL46" s="2"/>
      <c r="AM46" s="2">
        <v>16</v>
      </c>
      <c r="AN46" s="2">
        <v>6</v>
      </c>
      <c r="AO46" s="2">
        <v>1</v>
      </c>
      <c r="AP46" s="2">
        <v>0</v>
      </c>
      <c r="AQ46" s="2">
        <v>1</v>
      </c>
      <c r="AR46" s="2">
        <v>0</v>
      </c>
      <c r="AS46" s="2">
        <v>1</v>
      </c>
      <c r="AT46" s="2"/>
      <c r="AU46" s="2">
        <v>8.68</v>
      </c>
      <c r="AV46" s="2">
        <v>8.1</v>
      </c>
      <c r="AW46" s="2">
        <v>132</v>
      </c>
      <c r="AX46" s="2">
        <v>7.42</v>
      </c>
      <c r="AY46" s="2"/>
      <c r="AZ46" s="2">
        <v>2.6</v>
      </c>
      <c r="BA46" s="2">
        <v>0.83</v>
      </c>
      <c r="BB46" s="2">
        <v>7.6</v>
      </c>
      <c r="BC46" s="2">
        <v>1.8</v>
      </c>
      <c r="BD46" s="2"/>
      <c r="BE46" s="2">
        <v>24.3</v>
      </c>
      <c r="BF46" s="2">
        <v>74.62</v>
      </c>
    </row>
    <row r="47" spans="1:58" x14ac:dyDescent="0.55000000000000004">
      <c r="A47" s="2" t="s">
        <v>8</v>
      </c>
      <c r="B47" s="2"/>
      <c r="C47" s="2">
        <v>68</v>
      </c>
      <c r="D47" s="2">
        <v>1</v>
      </c>
      <c r="E47" s="2">
        <v>1</v>
      </c>
      <c r="F47" s="3">
        <v>33.139755081429108</v>
      </c>
      <c r="G47" s="3"/>
      <c r="H47" s="2">
        <v>1</v>
      </c>
      <c r="I47" s="2">
        <v>1</v>
      </c>
      <c r="J47" s="2">
        <v>0</v>
      </c>
      <c r="K47" s="2">
        <v>0</v>
      </c>
      <c r="L47" s="2">
        <v>0</v>
      </c>
      <c r="M47" s="2">
        <v>0</v>
      </c>
      <c r="N47" s="4">
        <v>106.79513596551384</v>
      </c>
      <c r="O47" s="4"/>
      <c r="P47" s="2">
        <v>1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/>
      <c r="Y47" s="2">
        <v>1</v>
      </c>
      <c r="Z47" s="2">
        <v>0</v>
      </c>
      <c r="AA47" s="2">
        <v>0</v>
      </c>
      <c r="AB47" s="2">
        <v>0</v>
      </c>
      <c r="AC47" s="2">
        <v>0</v>
      </c>
      <c r="AD47" s="2"/>
      <c r="AE47" s="4">
        <v>2</v>
      </c>
      <c r="AF47" s="4">
        <v>2</v>
      </c>
      <c r="AG47" s="4"/>
      <c r="AH47" s="2">
        <v>38</v>
      </c>
      <c r="AI47" s="2">
        <v>145</v>
      </c>
      <c r="AJ47" s="2">
        <v>143</v>
      </c>
      <c r="AK47" s="2">
        <v>16</v>
      </c>
      <c r="AL47" s="2"/>
      <c r="AM47" s="2">
        <v>38</v>
      </c>
      <c r="AN47" s="2">
        <v>11</v>
      </c>
      <c r="AO47" s="2">
        <v>1</v>
      </c>
      <c r="AP47" s="2">
        <v>0</v>
      </c>
      <c r="AQ47" s="2">
        <v>1</v>
      </c>
      <c r="AR47" s="2">
        <v>0</v>
      </c>
      <c r="AS47" s="2">
        <v>1</v>
      </c>
      <c r="AT47" s="2"/>
      <c r="AU47" s="2">
        <v>29.11</v>
      </c>
      <c r="AV47" s="2">
        <v>9.3000000000000007</v>
      </c>
      <c r="AW47" s="2">
        <v>110</v>
      </c>
      <c r="AX47" s="2">
        <v>7.69</v>
      </c>
      <c r="AY47" s="2">
        <v>1.3</v>
      </c>
      <c r="AZ47" s="2">
        <v>2.5</v>
      </c>
      <c r="BA47" s="2">
        <v>1.79</v>
      </c>
      <c r="BB47" s="2">
        <v>8.1999999999999993</v>
      </c>
      <c r="BC47" s="2">
        <v>3.4</v>
      </c>
      <c r="BD47" s="2"/>
      <c r="BE47" s="2">
        <v>31.15</v>
      </c>
      <c r="BF47" s="2">
        <v>43.06</v>
      </c>
    </row>
    <row r="48" spans="1:58" x14ac:dyDescent="0.55000000000000004">
      <c r="A48" s="2" t="s">
        <v>10</v>
      </c>
      <c r="B48" s="2"/>
      <c r="C48" s="2">
        <v>39</v>
      </c>
      <c r="D48" s="2">
        <v>0</v>
      </c>
      <c r="E48" s="2">
        <v>1</v>
      </c>
      <c r="F48" s="3">
        <v>16.645079004236024</v>
      </c>
      <c r="G48" s="3"/>
      <c r="H48" s="2">
        <v>0</v>
      </c>
      <c r="I48" s="2">
        <v>0</v>
      </c>
      <c r="J48" s="2">
        <v>0</v>
      </c>
      <c r="K48" s="2">
        <v>1</v>
      </c>
      <c r="L48" s="2">
        <v>0</v>
      </c>
      <c r="M48" s="2">
        <v>0</v>
      </c>
      <c r="N48" s="4">
        <v>123.77731487158383</v>
      </c>
      <c r="O48" s="4"/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/>
      <c r="Y48" s="2">
        <v>1</v>
      </c>
      <c r="Z48" s="2">
        <v>0</v>
      </c>
      <c r="AA48" s="2">
        <v>0</v>
      </c>
      <c r="AB48" s="2">
        <v>0</v>
      </c>
      <c r="AC48" s="2">
        <v>0</v>
      </c>
      <c r="AD48" s="2"/>
      <c r="AE48" s="4">
        <v>2</v>
      </c>
      <c r="AF48" s="4">
        <v>3</v>
      </c>
      <c r="AG48" s="4"/>
      <c r="AH48" s="2">
        <v>34.799999999999997</v>
      </c>
      <c r="AI48" s="2">
        <v>62</v>
      </c>
      <c r="AJ48" s="2">
        <v>58</v>
      </c>
      <c r="AK48" s="2">
        <v>26</v>
      </c>
      <c r="AL48" s="2"/>
      <c r="AM48" s="2">
        <v>28</v>
      </c>
      <c r="AN48" s="2">
        <v>7</v>
      </c>
      <c r="AO48" s="2">
        <v>1</v>
      </c>
      <c r="AP48" s="2">
        <v>1</v>
      </c>
      <c r="AQ48" s="2">
        <v>0</v>
      </c>
      <c r="AR48" s="2">
        <v>0</v>
      </c>
      <c r="AS48" s="2">
        <v>1</v>
      </c>
      <c r="AT48" s="2"/>
      <c r="AU48" s="2">
        <v>9.9600000000000009</v>
      </c>
      <c r="AV48" s="2">
        <v>9.3000000000000007</v>
      </c>
      <c r="AW48" s="2">
        <v>311</v>
      </c>
      <c r="AX48" s="2">
        <v>7.27</v>
      </c>
      <c r="AY48" s="2"/>
      <c r="AZ48" s="2">
        <v>2.6</v>
      </c>
      <c r="BA48" s="2">
        <v>0.39</v>
      </c>
      <c r="BB48" s="2">
        <v>8.4</v>
      </c>
      <c r="BC48" s="2">
        <v>2.2999999999999998</v>
      </c>
      <c r="BD48" s="2"/>
      <c r="BE48" s="2">
        <v>24.54</v>
      </c>
      <c r="BF48" s="2">
        <v>50.58</v>
      </c>
    </row>
    <row r="49" spans="1:58" x14ac:dyDescent="0.55000000000000004">
      <c r="A49" s="2" t="s">
        <v>9</v>
      </c>
      <c r="B49" s="2"/>
      <c r="C49" s="2">
        <v>50</v>
      </c>
      <c r="D49" s="2">
        <v>0</v>
      </c>
      <c r="E49" s="2">
        <v>1</v>
      </c>
      <c r="F49" s="3">
        <v>25.969529085872576</v>
      </c>
      <c r="G49" s="3"/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4">
        <v>99.071170515681516</v>
      </c>
      <c r="O49" s="4"/>
      <c r="P49" s="2">
        <v>0</v>
      </c>
      <c r="Q49" s="2">
        <v>0</v>
      </c>
      <c r="R49" s="2">
        <v>0</v>
      </c>
      <c r="S49" s="2">
        <v>0</v>
      </c>
      <c r="T49" s="2">
        <v>1</v>
      </c>
      <c r="U49" s="2">
        <v>0</v>
      </c>
      <c r="V49" s="2">
        <v>0</v>
      </c>
      <c r="W49" s="2">
        <v>0</v>
      </c>
      <c r="X49" s="2"/>
      <c r="Y49" s="2">
        <v>0</v>
      </c>
      <c r="Z49" s="2">
        <v>0</v>
      </c>
      <c r="AA49" s="2">
        <v>0</v>
      </c>
      <c r="AB49" s="2">
        <v>0</v>
      </c>
      <c r="AC49" s="2">
        <v>1</v>
      </c>
      <c r="AD49" s="2"/>
      <c r="AE49" s="4">
        <v>1</v>
      </c>
      <c r="AF49" s="4">
        <v>0</v>
      </c>
      <c r="AG49" s="4"/>
      <c r="AH49" s="2">
        <v>36.6</v>
      </c>
      <c r="AI49" s="2">
        <v>120</v>
      </c>
      <c r="AJ49" s="2">
        <v>129</v>
      </c>
      <c r="AK49" s="2">
        <v>31</v>
      </c>
      <c r="AL49" s="2"/>
      <c r="AM49" s="2">
        <v>16</v>
      </c>
      <c r="AN49" s="2">
        <v>5</v>
      </c>
      <c r="AO49" s="2">
        <v>1</v>
      </c>
      <c r="AP49" s="2">
        <v>0</v>
      </c>
      <c r="AQ49" s="2">
        <v>0</v>
      </c>
      <c r="AR49" s="2">
        <v>0</v>
      </c>
      <c r="AS49" s="2">
        <v>1</v>
      </c>
      <c r="AT49" s="2"/>
      <c r="AU49" s="2">
        <v>8.58</v>
      </c>
      <c r="AV49" s="2">
        <v>10.7</v>
      </c>
      <c r="AW49" s="2">
        <v>128</v>
      </c>
      <c r="AX49" s="2">
        <v>7.53</v>
      </c>
      <c r="AY49" s="2">
        <v>1.2</v>
      </c>
      <c r="AZ49" s="2">
        <v>2.8</v>
      </c>
      <c r="BA49" s="2">
        <v>0.51</v>
      </c>
      <c r="BB49" s="2">
        <v>7.7</v>
      </c>
      <c r="BC49" s="2">
        <v>1.4</v>
      </c>
      <c r="BD49" s="2"/>
      <c r="BE49" s="2">
        <v>8.42</v>
      </c>
      <c r="BF49" s="2">
        <v>37.32</v>
      </c>
    </row>
    <row r="50" spans="1:58" x14ac:dyDescent="0.55000000000000004">
      <c r="A50" s="2" t="s">
        <v>8</v>
      </c>
      <c r="B50" s="2"/>
      <c r="C50" s="2">
        <v>76</v>
      </c>
      <c r="D50" s="2">
        <v>1</v>
      </c>
      <c r="E50" s="2">
        <v>1</v>
      </c>
      <c r="F50" s="3">
        <v>29.678604224058773</v>
      </c>
      <c r="G50" s="3"/>
      <c r="H50" s="2">
        <v>1</v>
      </c>
      <c r="I50" s="2">
        <v>1</v>
      </c>
      <c r="J50" s="2">
        <v>0</v>
      </c>
      <c r="K50" s="2">
        <v>1</v>
      </c>
      <c r="L50" s="2">
        <v>1</v>
      </c>
      <c r="M50" s="2">
        <v>0</v>
      </c>
      <c r="N50" s="4">
        <v>111.5941471218637</v>
      </c>
      <c r="O50" s="4"/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/>
      <c r="Y50" s="2">
        <v>0</v>
      </c>
      <c r="Z50" s="2">
        <v>0</v>
      </c>
      <c r="AA50" s="2">
        <v>0</v>
      </c>
      <c r="AB50" s="2">
        <v>1</v>
      </c>
      <c r="AC50" s="2">
        <v>0</v>
      </c>
      <c r="AD50" s="2"/>
      <c r="AE50" s="4">
        <v>2</v>
      </c>
      <c r="AF50" s="4">
        <v>1</v>
      </c>
      <c r="AG50" s="4"/>
      <c r="AH50" s="2">
        <v>35.6</v>
      </c>
      <c r="AI50" s="2">
        <v>60</v>
      </c>
      <c r="AJ50" s="2">
        <v>122</v>
      </c>
      <c r="AK50" s="2">
        <v>40</v>
      </c>
      <c r="AL50" s="2"/>
      <c r="AM50" s="2">
        <v>30</v>
      </c>
      <c r="AN50" s="2">
        <v>7</v>
      </c>
      <c r="AO50" s="2">
        <v>0</v>
      </c>
      <c r="AP50" s="2">
        <v>0</v>
      </c>
      <c r="AQ50" s="2">
        <v>0</v>
      </c>
      <c r="AR50" s="2">
        <v>1</v>
      </c>
      <c r="AS50" s="2">
        <v>1</v>
      </c>
      <c r="AT50" s="2"/>
      <c r="AU50" s="2">
        <v>7.66</v>
      </c>
      <c r="AV50" s="2">
        <v>8.4</v>
      </c>
      <c r="AW50" s="2">
        <v>254</v>
      </c>
      <c r="AX50" s="2">
        <v>7.49</v>
      </c>
      <c r="AY50" s="2">
        <v>1.2</v>
      </c>
      <c r="AZ50" s="2">
        <v>3.4</v>
      </c>
      <c r="BA50" s="2">
        <v>0.79</v>
      </c>
      <c r="BB50" s="2">
        <v>8.9</v>
      </c>
      <c r="BC50" s="2">
        <v>2</v>
      </c>
      <c r="BD50" s="2"/>
      <c r="BE50" s="2">
        <v>26.23</v>
      </c>
      <c r="BF50" s="2">
        <v>53.62</v>
      </c>
    </row>
    <row r="51" spans="1:58" x14ac:dyDescent="0.55000000000000004">
      <c r="A51" s="2" t="s">
        <v>10</v>
      </c>
      <c r="B51" s="2"/>
      <c r="C51" s="2">
        <v>80</v>
      </c>
      <c r="D51" s="2">
        <v>0</v>
      </c>
      <c r="E51" s="2">
        <v>1</v>
      </c>
      <c r="F51" s="3">
        <v>24.930747922437675</v>
      </c>
      <c r="G51" s="3"/>
      <c r="H51" s="2">
        <v>1</v>
      </c>
      <c r="I51" s="2">
        <v>1</v>
      </c>
      <c r="J51" s="2">
        <v>1</v>
      </c>
      <c r="K51" s="2">
        <v>0</v>
      </c>
      <c r="L51" s="2">
        <v>0</v>
      </c>
      <c r="M51" s="2">
        <v>0</v>
      </c>
      <c r="N51" s="4">
        <v>49.07273933692862</v>
      </c>
      <c r="O51" s="4"/>
      <c r="P51" s="2">
        <v>0</v>
      </c>
      <c r="Q51" s="2">
        <v>0</v>
      </c>
      <c r="R51" s="2">
        <v>0</v>
      </c>
      <c r="S51" s="2">
        <v>0</v>
      </c>
      <c r="T51" s="2">
        <v>1</v>
      </c>
      <c r="U51" s="2">
        <v>0</v>
      </c>
      <c r="V51" s="2">
        <v>0</v>
      </c>
      <c r="W51" s="2">
        <v>0</v>
      </c>
      <c r="X51" s="2"/>
      <c r="Y51" s="2">
        <v>1</v>
      </c>
      <c r="Z51" s="2">
        <v>0</v>
      </c>
      <c r="AA51" s="2">
        <v>0</v>
      </c>
      <c r="AB51" s="2">
        <v>0</v>
      </c>
      <c r="AC51" s="2">
        <v>0</v>
      </c>
      <c r="AD51" s="2"/>
      <c r="AE51" s="4">
        <v>0</v>
      </c>
      <c r="AF51" s="4">
        <v>1</v>
      </c>
      <c r="AG51" s="4"/>
      <c r="AH51" s="2">
        <v>35.9</v>
      </c>
      <c r="AI51" s="2">
        <v>70</v>
      </c>
      <c r="AJ51" s="2">
        <v>117</v>
      </c>
      <c r="AK51" s="2">
        <v>29</v>
      </c>
      <c r="AL51" s="2"/>
      <c r="AM51" s="2">
        <v>29</v>
      </c>
      <c r="AN51" s="2">
        <v>7</v>
      </c>
      <c r="AO51" s="2">
        <v>1</v>
      </c>
      <c r="AP51" s="2">
        <v>0</v>
      </c>
      <c r="AQ51" s="2">
        <v>0</v>
      </c>
      <c r="AR51" s="2">
        <v>0</v>
      </c>
      <c r="AS51" s="2">
        <v>1</v>
      </c>
      <c r="AT51" s="2"/>
      <c r="AU51" s="2">
        <v>4.0999999999999996</v>
      </c>
      <c r="AV51" s="2">
        <v>11.1</v>
      </c>
      <c r="AW51" s="2">
        <v>85</v>
      </c>
      <c r="AX51" s="2">
        <v>7.6</v>
      </c>
      <c r="AY51" s="2">
        <v>2.4</v>
      </c>
      <c r="AZ51" s="2">
        <v>4.2</v>
      </c>
      <c r="BA51" s="2">
        <v>1.3</v>
      </c>
      <c r="BB51" s="2">
        <v>9.4</v>
      </c>
      <c r="BC51" s="2">
        <v>2.5</v>
      </c>
      <c r="BD51" s="2"/>
      <c r="BE51" s="2">
        <v>36.78</v>
      </c>
      <c r="BF51" s="2">
        <v>30.28</v>
      </c>
    </row>
    <row r="52" spans="1:58" x14ac:dyDescent="0.55000000000000004">
      <c r="A52" s="2" t="s">
        <v>9</v>
      </c>
      <c r="B52" s="2"/>
      <c r="C52" s="2">
        <v>70</v>
      </c>
      <c r="D52" s="2">
        <v>0</v>
      </c>
      <c r="E52" s="2">
        <v>1</v>
      </c>
      <c r="F52" s="3">
        <v>33.6248749941374</v>
      </c>
      <c r="G52" s="3"/>
      <c r="H52" s="2">
        <v>1</v>
      </c>
      <c r="I52" s="2">
        <v>1</v>
      </c>
      <c r="J52" s="2">
        <v>0</v>
      </c>
      <c r="K52" s="2">
        <v>1</v>
      </c>
      <c r="L52" s="2">
        <v>1</v>
      </c>
      <c r="M52" s="2">
        <v>0</v>
      </c>
      <c r="N52" s="4">
        <v>119.25985147338913</v>
      </c>
      <c r="O52" s="4"/>
      <c r="P52" s="2">
        <v>0</v>
      </c>
      <c r="Q52" s="2">
        <v>0</v>
      </c>
      <c r="R52" s="2">
        <v>1</v>
      </c>
      <c r="S52" s="2">
        <v>0</v>
      </c>
      <c r="T52" s="2">
        <v>1</v>
      </c>
      <c r="U52" s="2">
        <v>0</v>
      </c>
      <c r="V52" s="2">
        <v>0</v>
      </c>
      <c r="W52" s="2">
        <v>0</v>
      </c>
      <c r="X52" s="2"/>
      <c r="Y52" s="2">
        <v>0</v>
      </c>
      <c r="Z52" s="2">
        <v>1</v>
      </c>
      <c r="AA52" s="2">
        <v>0</v>
      </c>
      <c r="AB52" s="2">
        <v>0</v>
      </c>
      <c r="AC52" s="2">
        <v>0</v>
      </c>
      <c r="AD52" s="2"/>
      <c r="AE52" s="4">
        <v>1</v>
      </c>
      <c r="AF52" s="4">
        <v>2</v>
      </c>
      <c r="AG52" s="4"/>
      <c r="AH52" s="2">
        <v>37.200000000000003</v>
      </c>
      <c r="AI52" s="2">
        <v>48</v>
      </c>
      <c r="AJ52" s="2">
        <v>79</v>
      </c>
      <c r="AK52" s="2">
        <v>36</v>
      </c>
      <c r="AL52" s="2"/>
      <c r="AM52" s="2">
        <v>27</v>
      </c>
      <c r="AN52" s="2">
        <v>8</v>
      </c>
      <c r="AO52" s="2">
        <v>0</v>
      </c>
      <c r="AP52" s="2">
        <v>0</v>
      </c>
      <c r="AQ52" s="2">
        <v>0</v>
      </c>
      <c r="AR52" s="2">
        <v>1</v>
      </c>
      <c r="AS52" s="2">
        <v>1</v>
      </c>
      <c r="AT52" s="2"/>
      <c r="AU52" s="2">
        <v>7.61</v>
      </c>
      <c r="AV52" s="2">
        <v>7</v>
      </c>
      <c r="AW52" s="2">
        <v>193</v>
      </c>
      <c r="AX52" s="2">
        <v>7.43</v>
      </c>
      <c r="AY52" s="2">
        <v>2.1</v>
      </c>
      <c r="AZ52" s="2">
        <v>1.8</v>
      </c>
      <c r="BA52" s="2">
        <v>0.77</v>
      </c>
      <c r="BB52" s="2">
        <v>8.5</v>
      </c>
      <c r="BC52" s="2">
        <v>3.6</v>
      </c>
      <c r="BD52" s="2"/>
      <c r="BE52" s="2">
        <v>29.8</v>
      </c>
      <c r="BF52" s="2">
        <v>14.78</v>
      </c>
    </row>
    <row r="53" spans="1:58" x14ac:dyDescent="0.55000000000000004">
      <c r="A53" s="2" t="s">
        <v>8</v>
      </c>
      <c r="B53" s="2"/>
      <c r="C53" s="2">
        <v>58</v>
      </c>
      <c r="D53" s="2">
        <v>1</v>
      </c>
      <c r="E53" s="2">
        <v>0</v>
      </c>
      <c r="F53" s="3">
        <v>25.18107741059303</v>
      </c>
      <c r="G53" s="3"/>
      <c r="H53" s="2">
        <v>1</v>
      </c>
      <c r="I53" s="2">
        <v>1</v>
      </c>
      <c r="J53" s="2">
        <v>0</v>
      </c>
      <c r="K53" s="2">
        <v>0</v>
      </c>
      <c r="L53" s="2">
        <v>0</v>
      </c>
      <c r="M53" s="2">
        <v>0</v>
      </c>
      <c r="N53" s="4">
        <v>105.61782625360043</v>
      </c>
      <c r="O53" s="4"/>
      <c r="P53" s="2">
        <v>1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1</v>
      </c>
      <c r="X53" s="2"/>
      <c r="Y53" s="2">
        <v>1</v>
      </c>
      <c r="Z53" s="2">
        <v>0</v>
      </c>
      <c r="AA53" s="2">
        <v>0</v>
      </c>
      <c r="AB53" s="2">
        <v>0</v>
      </c>
      <c r="AC53" s="2">
        <v>0</v>
      </c>
      <c r="AD53" s="2"/>
      <c r="AE53" s="4">
        <v>1</v>
      </c>
      <c r="AF53" s="4">
        <v>2</v>
      </c>
      <c r="AG53" s="4"/>
      <c r="AH53" s="2">
        <v>39.4</v>
      </c>
      <c r="AI53" s="2">
        <v>65</v>
      </c>
      <c r="AJ53" s="2">
        <v>107</v>
      </c>
      <c r="AK53" s="2">
        <v>32</v>
      </c>
      <c r="AL53" s="2"/>
      <c r="AM53" s="2">
        <v>32</v>
      </c>
      <c r="AN53" s="2">
        <v>8</v>
      </c>
      <c r="AO53" s="2">
        <v>1</v>
      </c>
      <c r="AP53" s="2">
        <v>1</v>
      </c>
      <c r="AQ53" s="2">
        <v>0</v>
      </c>
      <c r="AR53" s="2">
        <v>0</v>
      </c>
      <c r="AS53" s="2">
        <v>1</v>
      </c>
      <c r="AT53" s="2"/>
      <c r="AU53" s="2">
        <v>6.14</v>
      </c>
      <c r="AV53" s="2">
        <v>11.9</v>
      </c>
      <c r="AW53" s="2">
        <v>100</v>
      </c>
      <c r="AX53" s="2">
        <v>7.41</v>
      </c>
      <c r="AY53" s="2">
        <v>1.4</v>
      </c>
      <c r="AZ53" s="2">
        <v>4</v>
      </c>
      <c r="BA53" s="2">
        <v>0.44</v>
      </c>
      <c r="BB53" s="2">
        <v>7.8</v>
      </c>
      <c r="BC53" s="2">
        <v>2.6</v>
      </c>
      <c r="BD53" s="2"/>
      <c r="BE53" s="2">
        <v>21.06</v>
      </c>
      <c r="BF53" s="2">
        <v>22.48</v>
      </c>
    </row>
    <row r="54" spans="1:58" x14ac:dyDescent="0.55000000000000004">
      <c r="A54" s="2" t="s">
        <v>10</v>
      </c>
      <c r="B54" s="2"/>
      <c r="C54" s="2">
        <v>79</v>
      </c>
      <c r="D54" s="2">
        <v>1</v>
      </c>
      <c r="E54" s="2">
        <v>1</v>
      </c>
      <c r="F54" s="3">
        <v>24.290123456790123</v>
      </c>
      <c r="G54" s="3"/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4">
        <v>90.509321155969246</v>
      </c>
      <c r="O54" s="4"/>
      <c r="P54" s="2">
        <v>1</v>
      </c>
      <c r="Q54" s="2">
        <v>1</v>
      </c>
      <c r="R54" s="2">
        <v>0</v>
      </c>
      <c r="S54" s="2">
        <v>1</v>
      </c>
      <c r="T54" s="2">
        <v>0</v>
      </c>
      <c r="U54" s="2">
        <v>0</v>
      </c>
      <c r="V54" s="2">
        <v>0</v>
      </c>
      <c r="W54" s="2">
        <v>0</v>
      </c>
      <c r="X54" s="2"/>
      <c r="Y54" s="2">
        <v>0</v>
      </c>
      <c r="Z54" s="2">
        <v>0</v>
      </c>
      <c r="AA54" s="2">
        <v>1</v>
      </c>
      <c r="AB54" s="2">
        <v>0</v>
      </c>
      <c r="AC54" s="2">
        <v>0</v>
      </c>
      <c r="AD54" s="2"/>
      <c r="AE54" s="4">
        <v>0</v>
      </c>
      <c r="AF54" s="4">
        <v>2</v>
      </c>
      <c r="AG54" s="4"/>
      <c r="AH54" s="2">
        <v>35.4</v>
      </c>
      <c r="AI54" s="2">
        <v>63</v>
      </c>
      <c r="AJ54" s="2">
        <v>58</v>
      </c>
      <c r="AK54" s="2">
        <v>24</v>
      </c>
      <c r="AL54" s="2"/>
      <c r="AM54" s="2">
        <v>24</v>
      </c>
      <c r="AN54" s="2">
        <v>14</v>
      </c>
      <c r="AO54" s="2">
        <v>1</v>
      </c>
      <c r="AP54" s="2">
        <v>1</v>
      </c>
      <c r="AQ54" s="2">
        <v>1</v>
      </c>
      <c r="AR54" s="2">
        <v>0</v>
      </c>
      <c r="AS54" s="2">
        <v>1</v>
      </c>
      <c r="AT54" s="2"/>
      <c r="AU54" s="2">
        <v>9.86</v>
      </c>
      <c r="AV54" s="2">
        <v>10</v>
      </c>
      <c r="AW54" s="2">
        <v>156</v>
      </c>
      <c r="AX54" s="2">
        <v>7.45</v>
      </c>
      <c r="AY54" s="2">
        <v>4.4000000000000004</v>
      </c>
      <c r="AZ54" s="2">
        <v>3.6</v>
      </c>
      <c r="BA54" s="2">
        <v>1.49</v>
      </c>
      <c r="BB54" s="2">
        <v>8.6999999999999993</v>
      </c>
      <c r="BC54" s="2">
        <v>3.4</v>
      </c>
      <c r="BD54" s="2"/>
      <c r="BE54" s="2">
        <v>14.52</v>
      </c>
      <c r="BF54" s="2">
        <v>12.63</v>
      </c>
    </row>
    <row r="55" spans="1:58" x14ac:dyDescent="0.55000000000000004">
      <c r="A55" s="2" t="s">
        <v>10</v>
      </c>
      <c r="B55" s="2"/>
      <c r="C55" s="2">
        <v>88</v>
      </c>
      <c r="D55" s="2">
        <v>1</v>
      </c>
      <c r="E55" s="2">
        <v>1</v>
      </c>
      <c r="F55" s="3">
        <v>31.356292517006807</v>
      </c>
      <c r="G55" s="3"/>
      <c r="H55" s="2">
        <v>1</v>
      </c>
      <c r="I55" s="2">
        <v>0</v>
      </c>
      <c r="J55" s="2">
        <v>1</v>
      </c>
      <c r="K55" s="2">
        <v>0</v>
      </c>
      <c r="L55" s="2">
        <v>1</v>
      </c>
      <c r="M55" s="2">
        <v>0</v>
      </c>
      <c r="N55" s="4">
        <v>67.193319360839382</v>
      </c>
      <c r="O55" s="4"/>
      <c r="P55" s="2">
        <v>1</v>
      </c>
      <c r="Q55" s="2">
        <v>1</v>
      </c>
      <c r="R55" s="2">
        <v>0</v>
      </c>
      <c r="S55" s="2">
        <v>0</v>
      </c>
      <c r="T55" s="2">
        <v>0</v>
      </c>
      <c r="U55" s="2">
        <v>1</v>
      </c>
      <c r="V55" s="2">
        <v>0</v>
      </c>
      <c r="W55" s="2">
        <v>0</v>
      </c>
      <c r="X55" s="2"/>
      <c r="Y55" s="2">
        <v>0</v>
      </c>
      <c r="Z55" s="2">
        <v>0</v>
      </c>
      <c r="AA55" s="2">
        <v>0</v>
      </c>
      <c r="AB55" s="2">
        <v>1</v>
      </c>
      <c r="AC55" s="2">
        <v>0</v>
      </c>
      <c r="AD55" s="2"/>
      <c r="AE55" s="4">
        <v>2.0090277777781012</v>
      </c>
      <c r="AF55" s="4">
        <v>2</v>
      </c>
      <c r="AG55" s="4"/>
      <c r="AH55" s="2">
        <v>38.200000000000003</v>
      </c>
      <c r="AI55" s="2">
        <v>59</v>
      </c>
      <c r="AJ55" s="2">
        <v>111</v>
      </c>
      <c r="AK55" s="2">
        <v>14</v>
      </c>
      <c r="AL55" s="2"/>
      <c r="AM55" s="2">
        <v>31</v>
      </c>
      <c r="AN55" s="2">
        <v>9</v>
      </c>
      <c r="AO55" s="2">
        <v>1</v>
      </c>
      <c r="AP55" s="2">
        <v>1</v>
      </c>
      <c r="AQ55" s="2">
        <v>1</v>
      </c>
      <c r="AR55" s="2">
        <v>0</v>
      </c>
      <c r="AS55" s="2">
        <v>1</v>
      </c>
      <c r="AT55" s="2"/>
      <c r="AU55" s="2">
        <v>10.18</v>
      </c>
      <c r="AV55" s="2">
        <v>11.5</v>
      </c>
      <c r="AW55" s="2">
        <v>161</v>
      </c>
      <c r="AX55" s="2">
        <v>7.39</v>
      </c>
      <c r="AY55" s="2">
        <v>0.8</v>
      </c>
      <c r="AZ55" s="2">
        <v>2.7</v>
      </c>
      <c r="BA55" s="2">
        <v>3.14</v>
      </c>
      <c r="BB55" s="2">
        <v>8.1</v>
      </c>
      <c r="BC55" s="2">
        <v>4.0999999999999996</v>
      </c>
      <c r="BD55" s="2"/>
      <c r="BE55" s="2">
        <v>67.08</v>
      </c>
      <c r="BF55" s="2">
        <v>26.8</v>
      </c>
    </row>
    <row r="56" spans="1:58" x14ac:dyDescent="0.55000000000000004">
      <c r="A56" s="2" t="s">
        <v>9</v>
      </c>
      <c r="B56" s="2"/>
      <c r="C56" s="2">
        <v>74</v>
      </c>
      <c r="D56" s="2">
        <v>0</v>
      </c>
      <c r="E56" s="2">
        <v>1</v>
      </c>
      <c r="F56" s="3">
        <v>57.912049861495852</v>
      </c>
      <c r="G56" s="3"/>
      <c r="H56" s="2">
        <v>1</v>
      </c>
      <c r="I56" s="2">
        <v>1</v>
      </c>
      <c r="J56" s="2">
        <v>0</v>
      </c>
      <c r="K56" s="2">
        <v>0</v>
      </c>
      <c r="L56" s="2">
        <v>0</v>
      </c>
      <c r="M56" s="2">
        <v>0</v>
      </c>
      <c r="N56" s="4">
        <v>73.182832654559874</v>
      </c>
      <c r="O56" s="4"/>
      <c r="P56" s="2">
        <v>0</v>
      </c>
      <c r="Q56" s="2">
        <v>1</v>
      </c>
      <c r="R56" s="2">
        <v>0</v>
      </c>
      <c r="S56" s="2">
        <v>1</v>
      </c>
      <c r="T56" s="2">
        <v>0</v>
      </c>
      <c r="U56" s="2">
        <v>0</v>
      </c>
      <c r="V56" s="2">
        <v>0</v>
      </c>
      <c r="W56" s="2">
        <v>0</v>
      </c>
      <c r="X56" s="2"/>
      <c r="Y56" s="2">
        <v>0</v>
      </c>
      <c r="Z56" s="2">
        <v>1</v>
      </c>
      <c r="AA56" s="2">
        <v>0</v>
      </c>
      <c r="AB56" s="2">
        <v>0</v>
      </c>
      <c r="AC56" s="2">
        <v>0</v>
      </c>
      <c r="AD56" s="2"/>
      <c r="AE56" s="4">
        <v>0</v>
      </c>
      <c r="AF56" s="4">
        <v>1</v>
      </c>
      <c r="AG56" s="4"/>
      <c r="AH56" s="2">
        <v>38.4</v>
      </c>
      <c r="AI56" s="2">
        <v>56</v>
      </c>
      <c r="AJ56" s="2">
        <v>107</v>
      </c>
      <c r="AK56" s="2">
        <v>41</v>
      </c>
      <c r="AL56" s="2"/>
      <c r="AM56" s="2">
        <v>30</v>
      </c>
      <c r="AN56" s="2">
        <v>6</v>
      </c>
      <c r="AO56" s="2">
        <v>1</v>
      </c>
      <c r="AP56" s="2">
        <v>1</v>
      </c>
      <c r="AQ56" s="2">
        <v>1</v>
      </c>
      <c r="AR56" s="2">
        <v>0</v>
      </c>
      <c r="AS56" s="2">
        <v>0</v>
      </c>
      <c r="AT56" s="2"/>
      <c r="AU56" s="2">
        <v>11.68</v>
      </c>
      <c r="AV56" s="2">
        <v>7.4</v>
      </c>
      <c r="AW56" s="2">
        <v>30.8</v>
      </c>
      <c r="AX56" s="2">
        <v>7.42</v>
      </c>
      <c r="AY56" s="2">
        <v>1.9</v>
      </c>
      <c r="AZ56" s="2">
        <v>3.7</v>
      </c>
      <c r="BA56" s="2">
        <v>1.46</v>
      </c>
      <c r="BB56" s="2">
        <v>8.3000000000000007</v>
      </c>
      <c r="BC56" s="2">
        <v>2.8</v>
      </c>
      <c r="BD56" s="2"/>
      <c r="BE56" s="2">
        <v>17.43</v>
      </c>
      <c r="BF56" s="2">
        <v>14.69</v>
      </c>
    </row>
    <row r="57" spans="1:58" x14ac:dyDescent="0.55000000000000004">
      <c r="A57" s="2" t="s">
        <v>9</v>
      </c>
      <c r="B57" s="2"/>
      <c r="C57" s="2">
        <v>26</v>
      </c>
      <c r="D57" s="2">
        <v>1</v>
      </c>
      <c r="E57" s="2">
        <v>1</v>
      </c>
      <c r="F57" s="3">
        <v>21.271000730460187</v>
      </c>
      <c r="G57" s="3"/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4">
        <v>108.62606013737548</v>
      </c>
      <c r="O57" s="4"/>
      <c r="P57" s="2">
        <v>0</v>
      </c>
      <c r="Q57" s="2">
        <v>1</v>
      </c>
      <c r="R57" s="2">
        <v>1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/>
      <c r="Y57" s="2">
        <v>1</v>
      </c>
      <c r="Z57" s="2">
        <v>0</v>
      </c>
      <c r="AA57" s="2">
        <v>0</v>
      </c>
      <c r="AB57" s="2">
        <v>0</v>
      </c>
      <c r="AC57" s="2">
        <v>0</v>
      </c>
      <c r="AD57" s="2"/>
      <c r="AE57" s="4">
        <v>1</v>
      </c>
      <c r="AF57" s="4">
        <v>2</v>
      </c>
      <c r="AG57" s="4"/>
      <c r="AH57" s="2">
        <v>38.299999999999997</v>
      </c>
      <c r="AI57" s="2">
        <v>61</v>
      </c>
      <c r="AJ57" s="2">
        <v>121</v>
      </c>
      <c r="AK57" s="2">
        <v>28</v>
      </c>
      <c r="AL57" s="2"/>
      <c r="AM57" s="2">
        <v>20</v>
      </c>
      <c r="AN57" s="2">
        <v>16</v>
      </c>
      <c r="AO57" s="2">
        <v>1</v>
      </c>
      <c r="AP57" s="2">
        <v>1</v>
      </c>
      <c r="AQ57" s="2">
        <v>0</v>
      </c>
      <c r="AR57" s="2">
        <v>1</v>
      </c>
      <c r="AS57" s="2">
        <v>1</v>
      </c>
      <c r="AT57" s="2"/>
      <c r="AU57" s="2">
        <v>19.68</v>
      </c>
      <c r="AV57" s="2">
        <v>10.199999999999999</v>
      </c>
      <c r="AW57" s="2">
        <v>51</v>
      </c>
      <c r="AX57" s="2">
        <v>7.37</v>
      </c>
      <c r="AY57" s="2">
        <v>4.5999999999999996</v>
      </c>
      <c r="AZ57" s="2">
        <v>2.4</v>
      </c>
      <c r="BA57" s="2">
        <v>1.41</v>
      </c>
      <c r="BB57" s="2">
        <v>7.1</v>
      </c>
      <c r="BC57" s="2">
        <v>5.0999999999999996</v>
      </c>
      <c r="BD57" s="2"/>
      <c r="BE57" s="2">
        <v>8.2200000000000006</v>
      </c>
      <c r="BF57" s="2">
        <v>15.95</v>
      </c>
    </row>
    <row r="58" spans="1:58" x14ac:dyDescent="0.55000000000000004">
      <c r="A58" s="2" t="s">
        <v>9</v>
      </c>
      <c r="B58" s="2"/>
      <c r="C58" s="2">
        <v>64</v>
      </c>
      <c r="D58" s="2">
        <v>0</v>
      </c>
      <c r="E58" s="2">
        <v>1</v>
      </c>
      <c r="F58" s="3">
        <v>33.121306786104107</v>
      </c>
      <c r="G58" s="3"/>
      <c r="H58" s="2">
        <v>1</v>
      </c>
      <c r="I58" s="2">
        <v>1</v>
      </c>
      <c r="J58" s="2">
        <v>0</v>
      </c>
      <c r="K58" s="2">
        <v>1</v>
      </c>
      <c r="L58" s="2">
        <v>1</v>
      </c>
      <c r="M58" s="2">
        <v>0</v>
      </c>
      <c r="N58" s="4">
        <v>32.018629086328708</v>
      </c>
      <c r="O58" s="4"/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1</v>
      </c>
      <c r="W58" s="2">
        <v>0</v>
      </c>
      <c r="X58" s="2"/>
      <c r="Y58" s="2">
        <v>0</v>
      </c>
      <c r="Z58" s="2">
        <v>1</v>
      </c>
      <c r="AA58" s="2">
        <v>0</v>
      </c>
      <c r="AB58" s="2">
        <v>0</v>
      </c>
      <c r="AC58" s="2">
        <v>0</v>
      </c>
      <c r="AD58" s="2"/>
      <c r="AE58" s="4">
        <v>0</v>
      </c>
      <c r="AF58" s="4">
        <v>1</v>
      </c>
      <c r="AG58" s="4"/>
      <c r="AH58" s="2">
        <v>37.799999999999997</v>
      </c>
      <c r="AI58" s="2">
        <v>64</v>
      </c>
      <c r="AJ58" s="2">
        <v>76</v>
      </c>
      <c r="AK58" s="2">
        <v>26</v>
      </c>
      <c r="AL58" s="2"/>
      <c r="AM58" s="2">
        <v>27</v>
      </c>
      <c r="AN58" s="2">
        <v>10</v>
      </c>
      <c r="AO58" s="2">
        <v>1</v>
      </c>
      <c r="AP58" s="2">
        <v>0</v>
      </c>
      <c r="AQ58" s="2">
        <v>1</v>
      </c>
      <c r="AR58" s="2">
        <v>0</v>
      </c>
      <c r="AS58" s="2">
        <v>1</v>
      </c>
      <c r="AT58" s="2"/>
      <c r="AU58" s="2">
        <v>15.78</v>
      </c>
      <c r="AV58" s="2">
        <v>9.6</v>
      </c>
      <c r="AW58" s="2">
        <v>62</v>
      </c>
      <c r="AX58" s="2">
        <v>7.35</v>
      </c>
      <c r="AY58" s="2">
        <v>1.9</v>
      </c>
      <c r="AZ58" s="2">
        <v>2.4</v>
      </c>
      <c r="BA58" s="2">
        <v>2.46</v>
      </c>
      <c r="BB58" s="2">
        <v>8.1</v>
      </c>
      <c r="BC58" s="2">
        <v>5.7</v>
      </c>
      <c r="BD58" s="2"/>
      <c r="BE58" s="2">
        <v>17.12</v>
      </c>
      <c r="BF58" s="2">
        <v>15.97</v>
      </c>
    </row>
    <row r="59" spans="1:58" x14ac:dyDescent="0.55000000000000004">
      <c r="A59" s="2" t="s">
        <v>8</v>
      </c>
      <c r="B59" s="2"/>
      <c r="C59" s="2">
        <v>69</v>
      </c>
      <c r="D59" s="2">
        <v>0</v>
      </c>
      <c r="E59" s="2">
        <v>1</v>
      </c>
      <c r="F59" s="3">
        <v>25.333049886621318</v>
      </c>
      <c r="G59" s="3"/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4">
        <v>103.72593714756114</v>
      </c>
      <c r="O59" s="4"/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1</v>
      </c>
      <c r="X59" s="2"/>
      <c r="Y59" s="2">
        <v>1</v>
      </c>
      <c r="Z59" s="2">
        <v>0</v>
      </c>
      <c r="AA59" s="2">
        <v>0</v>
      </c>
      <c r="AB59" s="2">
        <v>0</v>
      </c>
      <c r="AC59" s="2">
        <v>0</v>
      </c>
      <c r="AD59" s="2"/>
      <c r="AE59" s="4">
        <v>1</v>
      </c>
      <c r="AF59" s="4">
        <v>1</v>
      </c>
      <c r="AG59" s="4"/>
      <c r="AH59" s="2">
        <v>38</v>
      </c>
      <c r="AI59" s="2">
        <v>53</v>
      </c>
      <c r="AJ59" s="2">
        <v>53</v>
      </c>
      <c r="AK59" s="2">
        <v>24</v>
      </c>
      <c r="AL59" s="2"/>
      <c r="AM59" s="2">
        <v>28</v>
      </c>
      <c r="AN59" s="2">
        <v>6</v>
      </c>
      <c r="AO59" s="2">
        <v>1</v>
      </c>
      <c r="AP59" s="2">
        <v>1</v>
      </c>
      <c r="AQ59" s="2">
        <v>0</v>
      </c>
      <c r="AR59" s="2">
        <v>1</v>
      </c>
      <c r="AS59" s="2">
        <v>1</v>
      </c>
      <c r="AT59" s="2"/>
      <c r="AU59" s="2">
        <v>8.64</v>
      </c>
      <c r="AV59" s="2">
        <v>11.6</v>
      </c>
      <c r="AW59" s="2">
        <v>208</v>
      </c>
      <c r="AX59" s="2">
        <v>7.38</v>
      </c>
      <c r="AY59" s="2">
        <v>0.9</v>
      </c>
      <c r="AZ59" s="2">
        <v>2.9</v>
      </c>
      <c r="BA59" s="2">
        <v>0.51</v>
      </c>
      <c r="BB59" s="2">
        <v>7.5</v>
      </c>
      <c r="BC59" s="2">
        <v>2.6</v>
      </c>
      <c r="BD59" s="2"/>
      <c r="BE59" s="2">
        <v>11.42</v>
      </c>
      <c r="BF59" s="2">
        <v>25.78</v>
      </c>
    </row>
    <row r="60" spans="1:58" x14ac:dyDescent="0.55000000000000004">
      <c r="A60" s="2" t="s">
        <v>10</v>
      </c>
      <c r="B60" s="2"/>
      <c r="C60" s="2">
        <v>48</v>
      </c>
      <c r="D60" s="2">
        <v>1</v>
      </c>
      <c r="E60" s="2">
        <v>1</v>
      </c>
      <c r="F60" s="3">
        <v>20.655651095214985</v>
      </c>
      <c r="G60" s="3"/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4">
        <v>132.49818703964471</v>
      </c>
      <c r="O60" s="4"/>
      <c r="P60" s="2">
        <v>0</v>
      </c>
      <c r="Q60" s="2">
        <v>0</v>
      </c>
      <c r="R60" s="2">
        <v>0</v>
      </c>
      <c r="S60" s="2">
        <v>0</v>
      </c>
      <c r="T60" s="2">
        <v>1</v>
      </c>
      <c r="U60" s="2">
        <v>0</v>
      </c>
      <c r="V60" s="2">
        <v>0</v>
      </c>
      <c r="W60" s="2">
        <v>0</v>
      </c>
      <c r="X60" s="2"/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/>
      <c r="AE60" s="4">
        <v>1</v>
      </c>
      <c r="AF60" s="4">
        <v>1</v>
      </c>
      <c r="AG60" s="4"/>
      <c r="AH60" s="2">
        <v>38.700000000000003</v>
      </c>
      <c r="AI60" s="2">
        <v>64</v>
      </c>
      <c r="AJ60" s="2">
        <v>53</v>
      </c>
      <c r="AK60" s="2">
        <v>24</v>
      </c>
      <c r="AL60" s="2"/>
      <c r="AM60" s="2">
        <v>20</v>
      </c>
      <c r="AN60" s="2">
        <v>10</v>
      </c>
      <c r="AO60" s="2">
        <v>1</v>
      </c>
      <c r="AP60" s="2">
        <v>1</v>
      </c>
      <c r="AQ60" s="2">
        <v>0</v>
      </c>
      <c r="AR60" s="2">
        <v>0</v>
      </c>
      <c r="AS60" s="2">
        <v>1</v>
      </c>
      <c r="AT60" s="2"/>
      <c r="AU60" s="2">
        <v>16.32</v>
      </c>
      <c r="AV60" s="2">
        <v>9.8000000000000007</v>
      </c>
      <c r="AW60" s="2">
        <v>145</v>
      </c>
      <c r="AX60" s="2">
        <v>7.42</v>
      </c>
      <c r="AY60" s="2">
        <v>0.9</v>
      </c>
      <c r="AZ60" s="2">
        <v>4.3</v>
      </c>
      <c r="BA60" s="2">
        <v>0.82</v>
      </c>
      <c r="BB60" s="2">
        <v>8.6999999999999993</v>
      </c>
      <c r="BC60" s="2">
        <v>5.7</v>
      </c>
      <c r="BD60" s="2"/>
      <c r="BE60" s="2">
        <v>9.1</v>
      </c>
      <c r="BF60" s="2">
        <v>32.43</v>
      </c>
    </row>
    <row r="61" spans="1:58" x14ac:dyDescent="0.55000000000000004">
      <c r="A61" s="2" t="s">
        <v>8</v>
      </c>
      <c r="B61" s="2"/>
      <c r="C61" s="2">
        <v>68</v>
      </c>
      <c r="D61" s="2">
        <v>0</v>
      </c>
      <c r="E61" s="2">
        <v>1</v>
      </c>
      <c r="F61" s="3">
        <v>33.459309649785844</v>
      </c>
      <c r="G61" s="3"/>
      <c r="H61" s="2">
        <v>1</v>
      </c>
      <c r="I61" s="2">
        <v>0</v>
      </c>
      <c r="J61" s="2">
        <v>1</v>
      </c>
      <c r="K61" s="2">
        <v>0</v>
      </c>
      <c r="L61" s="2">
        <v>0</v>
      </c>
      <c r="M61" s="2">
        <v>0</v>
      </c>
      <c r="N61" s="4">
        <v>98.180845161339221</v>
      </c>
      <c r="O61" s="4"/>
      <c r="P61" s="2">
        <v>1</v>
      </c>
      <c r="Q61" s="2">
        <v>0</v>
      </c>
      <c r="R61" s="2">
        <v>0</v>
      </c>
      <c r="S61" s="2">
        <v>1</v>
      </c>
      <c r="T61" s="2">
        <v>0</v>
      </c>
      <c r="U61" s="2">
        <v>1</v>
      </c>
      <c r="V61" s="2">
        <v>0</v>
      </c>
      <c r="W61" s="2">
        <v>0</v>
      </c>
      <c r="X61" s="2"/>
      <c r="Y61" s="2">
        <v>0</v>
      </c>
      <c r="Z61" s="2">
        <v>0</v>
      </c>
      <c r="AA61" s="2">
        <v>1</v>
      </c>
      <c r="AB61" s="2">
        <v>0</v>
      </c>
      <c r="AC61" s="2">
        <v>0</v>
      </c>
      <c r="AD61" s="2"/>
      <c r="AE61" s="4">
        <v>1</v>
      </c>
      <c r="AF61" s="4">
        <v>3</v>
      </c>
      <c r="AG61" s="4"/>
      <c r="AH61" s="2">
        <v>30.4</v>
      </c>
      <c r="AI61" s="2">
        <v>28</v>
      </c>
      <c r="AJ61" s="2">
        <v>69</v>
      </c>
      <c r="AK61" s="2">
        <v>11</v>
      </c>
      <c r="AL61" s="2"/>
      <c r="AM61" s="2">
        <v>35</v>
      </c>
      <c r="AN61" s="2">
        <v>5</v>
      </c>
      <c r="AO61" s="2">
        <v>1</v>
      </c>
      <c r="AP61" s="2">
        <v>0</v>
      </c>
      <c r="AQ61" s="2">
        <v>1</v>
      </c>
      <c r="AR61" s="2">
        <v>0</v>
      </c>
      <c r="AS61" s="2">
        <v>1</v>
      </c>
      <c r="AT61" s="2"/>
      <c r="AU61" s="2">
        <v>12.2</v>
      </c>
      <c r="AV61" s="2">
        <v>8.8000000000000007</v>
      </c>
      <c r="AW61" s="2">
        <v>164</v>
      </c>
      <c r="AX61" s="2">
        <v>7.44</v>
      </c>
      <c r="AY61" s="2">
        <v>1.4</v>
      </c>
      <c r="AZ61" s="2"/>
      <c r="BA61" s="2">
        <v>0.61</v>
      </c>
      <c r="BB61" s="2">
        <v>7.4</v>
      </c>
      <c r="BC61" s="2">
        <v>1.6</v>
      </c>
      <c r="BD61" s="2"/>
      <c r="BE61" s="2">
        <v>12.06</v>
      </c>
      <c r="BF61" s="2">
        <v>18.52</v>
      </c>
    </row>
    <row r="62" spans="1:58" x14ac:dyDescent="0.55000000000000004">
      <c r="A62" s="2" t="s">
        <v>10</v>
      </c>
      <c r="B62" s="2"/>
      <c r="C62" s="2">
        <v>74</v>
      </c>
      <c r="D62" s="2">
        <v>1</v>
      </c>
      <c r="E62" s="2">
        <v>1</v>
      </c>
      <c r="F62" s="3">
        <v>21.886189055248472</v>
      </c>
      <c r="G62" s="3"/>
      <c r="H62" s="2">
        <v>1</v>
      </c>
      <c r="I62" s="2">
        <v>0</v>
      </c>
      <c r="J62" s="2">
        <v>0</v>
      </c>
      <c r="K62" s="2">
        <v>1</v>
      </c>
      <c r="L62" s="2">
        <v>1</v>
      </c>
      <c r="M62" s="2">
        <v>1</v>
      </c>
      <c r="N62" s="4">
        <v>57.761862010428366</v>
      </c>
      <c r="O62" s="4"/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1</v>
      </c>
      <c r="X62" s="2"/>
      <c r="Y62" s="2">
        <v>0</v>
      </c>
      <c r="Z62" s="2">
        <v>0</v>
      </c>
      <c r="AA62" s="2">
        <v>0</v>
      </c>
      <c r="AB62" s="2">
        <v>1</v>
      </c>
      <c r="AC62" s="2">
        <v>0</v>
      </c>
      <c r="AD62" s="2"/>
      <c r="AE62" s="4">
        <v>1</v>
      </c>
      <c r="AF62" s="4">
        <v>3</v>
      </c>
      <c r="AG62" s="4"/>
      <c r="AH62" s="2">
        <v>34.799999999999997</v>
      </c>
      <c r="AI62" s="2">
        <v>59</v>
      </c>
      <c r="AJ62" s="2">
        <v>90</v>
      </c>
      <c r="AK62" s="2">
        <v>18</v>
      </c>
      <c r="AL62" s="2"/>
      <c r="AM62" s="2">
        <v>19</v>
      </c>
      <c r="AN62" s="2">
        <v>7</v>
      </c>
      <c r="AO62" s="2">
        <v>1</v>
      </c>
      <c r="AP62" s="2">
        <v>0</v>
      </c>
      <c r="AQ62" s="2">
        <v>0</v>
      </c>
      <c r="AR62" s="2">
        <v>0</v>
      </c>
      <c r="AS62" s="2">
        <v>0</v>
      </c>
      <c r="AT62" s="2"/>
      <c r="AU62" s="2">
        <v>11.58</v>
      </c>
      <c r="AV62" s="2">
        <v>9.1</v>
      </c>
      <c r="AW62" s="2">
        <v>94</v>
      </c>
      <c r="AX62" s="2">
        <v>7.41</v>
      </c>
      <c r="AY62" s="2">
        <v>1.5</v>
      </c>
      <c r="AZ62" s="2">
        <v>3.4</v>
      </c>
      <c r="BA62" s="2">
        <v>1.36</v>
      </c>
      <c r="BB62" s="2">
        <v>8.4</v>
      </c>
      <c r="BC62" s="2">
        <v>4.7</v>
      </c>
      <c r="BD62" s="2"/>
      <c r="BE62" s="2">
        <v>16.55</v>
      </c>
      <c r="BF62" s="2">
        <v>18</v>
      </c>
    </row>
    <row r="63" spans="1:58" x14ac:dyDescent="0.55000000000000004">
      <c r="A63" s="2" t="s">
        <v>10</v>
      </c>
      <c r="B63" s="2"/>
      <c r="C63" s="2">
        <v>59</v>
      </c>
      <c r="D63" s="2">
        <v>1</v>
      </c>
      <c r="E63" s="2">
        <v>1</v>
      </c>
      <c r="F63" s="3">
        <v>35.649615210502489</v>
      </c>
      <c r="G63" s="3"/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4">
        <v>60.792979303484131</v>
      </c>
      <c r="O63" s="4"/>
      <c r="P63" s="2">
        <v>0</v>
      </c>
      <c r="Q63" s="2">
        <v>1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/>
      <c r="Y63" s="2">
        <v>0</v>
      </c>
      <c r="Z63" s="2">
        <v>0</v>
      </c>
      <c r="AA63" s="2">
        <v>0</v>
      </c>
      <c r="AB63" s="2">
        <v>1</v>
      </c>
      <c r="AC63" s="2">
        <v>0</v>
      </c>
      <c r="AD63" s="2"/>
      <c r="AE63" s="4">
        <v>0</v>
      </c>
      <c r="AF63" s="4">
        <v>0</v>
      </c>
      <c r="AG63" s="4"/>
      <c r="AH63" s="2">
        <v>39.700000000000003</v>
      </c>
      <c r="AI63" s="2">
        <v>47</v>
      </c>
      <c r="AJ63" s="2">
        <v>182</v>
      </c>
      <c r="AK63" s="2">
        <v>6</v>
      </c>
      <c r="AL63" s="2"/>
      <c r="AM63" s="2">
        <v>24</v>
      </c>
      <c r="AN63" s="2">
        <v>16</v>
      </c>
      <c r="AO63" s="2">
        <v>1</v>
      </c>
      <c r="AP63" s="2">
        <v>1</v>
      </c>
      <c r="AQ63" s="2">
        <v>1</v>
      </c>
      <c r="AR63" s="2">
        <v>0</v>
      </c>
      <c r="AS63" s="2">
        <v>1</v>
      </c>
      <c r="AT63" s="2"/>
      <c r="AU63" s="2">
        <v>11.25</v>
      </c>
      <c r="AV63" s="2">
        <v>12.9</v>
      </c>
      <c r="AW63" s="2">
        <v>79</v>
      </c>
      <c r="AX63" s="2">
        <v>7.29</v>
      </c>
      <c r="AY63" s="2">
        <v>1.5</v>
      </c>
      <c r="AZ63" s="2">
        <v>3.2</v>
      </c>
      <c r="BA63" s="2">
        <v>1.28</v>
      </c>
      <c r="BB63" s="2">
        <v>7.8</v>
      </c>
      <c r="BC63" s="2">
        <v>2.6</v>
      </c>
      <c r="BD63" s="2"/>
      <c r="BE63" s="2">
        <v>14.01</v>
      </c>
      <c r="BF63" s="2">
        <v>90.41</v>
      </c>
    </row>
    <row r="64" spans="1:58" x14ac:dyDescent="0.55000000000000004">
      <c r="A64" s="2" t="s">
        <v>9</v>
      </c>
      <c r="B64" s="2"/>
      <c r="C64" s="2">
        <v>62</v>
      </c>
      <c r="D64" s="2">
        <v>1</v>
      </c>
      <c r="E64" s="2">
        <v>1</v>
      </c>
      <c r="F64" s="3">
        <v>28.033011460456414</v>
      </c>
      <c r="G64" s="3"/>
      <c r="H64" s="2">
        <v>1</v>
      </c>
      <c r="I64" s="2">
        <v>1</v>
      </c>
      <c r="J64" s="2">
        <v>0</v>
      </c>
      <c r="K64" s="2">
        <v>1</v>
      </c>
      <c r="L64" s="2">
        <v>0</v>
      </c>
      <c r="M64" s="2">
        <v>0</v>
      </c>
      <c r="N64" s="4">
        <v>109.07431016749055</v>
      </c>
      <c r="O64" s="4"/>
      <c r="P64" s="2">
        <v>0</v>
      </c>
      <c r="Q64" s="2">
        <v>1</v>
      </c>
      <c r="R64" s="2">
        <v>1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/>
      <c r="Y64" s="2">
        <v>0</v>
      </c>
      <c r="Z64" s="2">
        <v>1</v>
      </c>
      <c r="AA64" s="2">
        <v>0</v>
      </c>
      <c r="AB64" s="2">
        <v>0</v>
      </c>
      <c r="AC64" s="2">
        <v>0</v>
      </c>
      <c r="AD64" s="2"/>
      <c r="AE64" s="4">
        <v>0</v>
      </c>
      <c r="AF64" s="4">
        <v>2</v>
      </c>
      <c r="AG64" s="4"/>
      <c r="AH64" s="2">
        <v>36.6</v>
      </c>
      <c r="AI64" s="2">
        <v>45</v>
      </c>
      <c r="AJ64" s="2">
        <v>77</v>
      </c>
      <c r="AK64" s="2">
        <v>35</v>
      </c>
      <c r="AL64" s="2"/>
      <c r="AM64" s="2">
        <v>25</v>
      </c>
      <c r="AN64" s="2">
        <v>8</v>
      </c>
      <c r="AO64" s="2">
        <v>1</v>
      </c>
      <c r="AP64" s="2">
        <v>1</v>
      </c>
      <c r="AQ64" s="2">
        <v>0</v>
      </c>
      <c r="AR64" s="2">
        <v>1</v>
      </c>
      <c r="AS64" s="2">
        <v>1</v>
      </c>
      <c r="AT64" s="2"/>
      <c r="AU64" s="2">
        <v>21.2</v>
      </c>
      <c r="AV64" s="2">
        <v>9.8000000000000007</v>
      </c>
      <c r="AW64" s="2">
        <v>265</v>
      </c>
      <c r="AX64" s="2">
        <v>7.32</v>
      </c>
      <c r="AY64" s="2">
        <v>1.6</v>
      </c>
      <c r="AZ64" s="2">
        <v>3.1</v>
      </c>
      <c r="BA64" s="2">
        <v>1.1000000000000001</v>
      </c>
      <c r="BB64" s="2">
        <v>7.4</v>
      </c>
      <c r="BC64" s="2">
        <v>3.2</v>
      </c>
      <c r="BD64" s="2"/>
      <c r="BE64" s="2">
        <v>4.0199999999999996</v>
      </c>
      <c r="BF64" s="2">
        <v>13.49</v>
      </c>
    </row>
    <row r="65" spans="1:58" x14ac:dyDescent="0.55000000000000004">
      <c r="A65" s="2" t="s">
        <v>8</v>
      </c>
      <c r="B65" s="2"/>
      <c r="C65" s="2">
        <v>64</v>
      </c>
      <c r="D65" s="2">
        <v>1</v>
      </c>
      <c r="E65" s="2">
        <v>1</v>
      </c>
      <c r="F65" s="3">
        <v>25.082863029651524</v>
      </c>
      <c r="G65" s="3"/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4">
        <v>115.72149603314178</v>
      </c>
      <c r="O65" s="4"/>
      <c r="P65" s="2">
        <v>1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/>
      <c r="Y65" s="2">
        <v>0</v>
      </c>
      <c r="Z65" s="2">
        <v>0</v>
      </c>
      <c r="AA65" s="2">
        <v>1</v>
      </c>
      <c r="AB65" s="2">
        <v>0</v>
      </c>
      <c r="AC65" s="2">
        <v>0</v>
      </c>
      <c r="AD65" s="2"/>
      <c r="AE65" s="4">
        <v>1</v>
      </c>
      <c r="AF65" s="4">
        <v>2</v>
      </c>
      <c r="AG65" s="4"/>
      <c r="AH65" s="2">
        <v>36.299999999999997</v>
      </c>
      <c r="AI65" s="2">
        <v>66</v>
      </c>
      <c r="AJ65" s="2">
        <v>45</v>
      </c>
      <c r="AK65" s="2">
        <v>14</v>
      </c>
      <c r="AL65" s="2"/>
      <c r="AM65" s="2">
        <v>23</v>
      </c>
      <c r="AN65" s="2">
        <v>2</v>
      </c>
      <c r="AO65" s="2">
        <v>1</v>
      </c>
      <c r="AP65" s="2">
        <v>0</v>
      </c>
      <c r="AQ65" s="2">
        <v>1</v>
      </c>
      <c r="AR65" s="2">
        <v>0</v>
      </c>
      <c r="AS65" s="2">
        <v>1</v>
      </c>
      <c r="AT65" s="2"/>
      <c r="AU65" s="2">
        <v>7.96</v>
      </c>
      <c r="AV65" s="2">
        <v>11.5</v>
      </c>
      <c r="AW65" s="2">
        <v>137</v>
      </c>
      <c r="AX65" s="2">
        <v>7.4</v>
      </c>
      <c r="AY65" s="2">
        <v>0.9</v>
      </c>
      <c r="AZ65" s="2"/>
      <c r="BA65" s="2">
        <v>0.91</v>
      </c>
      <c r="BB65" s="2">
        <v>7.9</v>
      </c>
      <c r="BC65" s="2">
        <v>2.6</v>
      </c>
      <c r="BD65" s="2"/>
      <c r="BE65" s="2">
        <v>34.5</v>
      </c>
      <c r="BF65" s="2">
        <v>19.54</v>
      </c>
    </row>
    <row r="66" spans="1:58" x14ac:dyDescent="0.55000000000000004">
      <c r="A66" s="2" t="s">
        <v>8</v>
      </c>
      <c r="B66" s="2"/>
      <c r="C66" s="2">
        <v>56</v>
      </c>
      <c r="D66" s="2">
        <v>0</v>
      </c>
      <c r="E66" s="2">
        <v>1</v>
      </c>
      <c r="F66" s="3">
        <v>15.27840765936004</v>
      </c>
      <c r="G66" s="3"/>
      <c r="H66" s="2">
        <v>1</v>
      </c>
      <c r="I66" s="2">
        <v>0</v>
      </c>
      <c r="J66" s="2">
        <v>0</v>
      </c>
      <c r="K66" s="2">
        <v>1</v>
      </c>
      <c r="L66" s="2">
        <v>1</v>
      </c>
      <c r="M66" s="2">
        <v>0</v>
      </c>
      <c r="N66" s="4">
        <v>126.67560160158008</v>
      </c>
      <c r="O66" s="4"/>
      <c r="P66" s="2">
        <v>0</v>
      </c>
      <c r="Q66" s="2">
        <v>0</v>
      </c>
      <c r="R66" s="2">
        <v>0</v>
      </c>
      <c r="S66" s="2">
        <v>0</v>
      </c>
      <c r="T66" s="2">
        <v>1</v>
      </c>
      <c r="U66" s="2">
        <v>0</v>
      </c>
      <c r="V66" s="2">
        <v>0</v>
      </c>
      <c r="W66" s="2">
        <v>0</v>
      </c>
      <c r="X66" s="2"/>
      <c r="Y66" s="2">
        <v>1</v>
      </c>
      <c r="Z66" s="2">
        <v>0</v>
      </c>
      <c r="AA66" s="2">
        <v>0</v>
      </c>
      <c r="AB66" s="2">
        <v>0</v>
      </c>
      <c r="AC66" s="2">
        <v>0</v>
      </c>
      <c r="AD66" s="2"/>
      <c r="AE66" s="4">
        <v>1</v>
      </c>
      <c r="AF66" s="4">
        <v>1</v>
      </c>
      <c r="AG66" s="4"/>
      <c r="AH66" s="2">
        <v>36.5</v>
      </c>
      <c r="AI66" s="2">
        <v>54</v>
      </c>
      <c r="AJ66" s="2">
        <v>69</v>
      </c>
      <c r="AK66" s="2">
        <v>50</v>
      </c>
      <c r="AL66" s="2"/>
      <c r="AM66" s="2">
        <v>31</v>
      </c>
      <c r="AN66" s="2">
        <v>6</v>
      </c>
      <c r="AO66" s="2">
        <v>1</v>
      </c>
      <c r="AP66" s="2">
        <v>1</v>
      </c>
      <c r="AQ66" s="2">
        <v>0</v>
      </c>
      <c r="AR66" s="2">
        <v>1</v>
      </c>
      <c r="AS66" s="2">
        <v>1</v>
      </c>
      <c r="AT66" s="2"/>
      <c r="AU66" s="2">
        <v>9.89</v>
      </c>
      <c r="AV66" s="2">
        <v>11.2</v>
      </c>
      <c r="AW66" s="2">
        <v>109</v>
      </c>
      <c r="AX66" s="2">
        <v>7.46</v>
      </c>
      <c r="AY66" s="2">
        <v>1.7</v>
      </c>
      <c r="AZ66" s="2">
        <v>2.2000000000000002</v>
      </c>
      <c r="BA66" s="2">
        <v>0.46</v>
      </c>
      <c r="BB66" s="2">
        <v>7.5</v>
      </c>
      <c r="BC66" s="2">
        <v>2.2999999999999998</v>
      </c>
      <c r="BD66" s="2"/>
      <c r="BE66" s="2">
        <v>7.6</v>
      </c>
      <c r="BF66" s="2">
        <v>20.9</v>
      </c>
    </row>
    <row r="67" spans="1:58" x14ac:dyDescent="0.55000000000000004">
      <c r="A67" s="2" t="s">
        <v>10</v>
      </c>
      <c r="B67" s="2"/>
      <c r="C67" s="2">
        <v>72</v>
      </c>
      <c r="D67" s="2">
        <v>0</v>
      </c>
      <c r="E67" s="2">
        <v>1</v>
      </c>
      <c r="F67" s="3">
        <v>44.30335097001764</v>
      </c>
      <c r="G67" s="3"/>
      <c r="H67" s="2">
        <v>1</v>
      </c>
      <c r="I67" s="2">
        <v>1</v>
      </c>
      <c r="J67" s="2">
        <v>0</v>
      </c>
      <c r="K67" s="2">
        <v>0</v>
      </c>
      <c r="L67" s="2">
        <v>0</v>
      </c>
      <c r="M67" s="2">
        <v>0</v>
      </c>
      <c r="N67" s="4">
        <v>125.5373088964906</v>
      </c>
      <c r="O67" s="4"/>
      <c r="P67" s="2">
        <v>1</v>
      </c>
      <c r="Q67" s="2">
        <v>1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/>
      <c r="Y67" s="2">
        <v>0</v>
      </c>
      <c r="Z67" s="2">
        <v>0</v>
      </c>
      <c r="AA67" s="2">
        <v>1</v>
      </c>
      <c r="AB67" s="2">
        <v>0</v>
      </c>
      <c r="AC67" s="2">
        <v>0</v>
      </c>
      <c r="AD67" s="2"/>
      <c r="AE67" s="4">
        <v>0</v>
      </c>
      <c r="AF67" s="4">
        <v>2</v>
      </c>
      <c r="AG67" s="4"/>
      <c r="AH67" s="2">
        <v>36.4</v>
      </c>
      <c r="AI67" s="2">
        <v>63</v>
      </c>
      <c r="AJ67" s="2">
        <v>94</v>
      </c>
      <c r="AK67" s="2">
        <v>14</v>
      </c>
      <c r="AL67" s="2"/>
      <c r="AM67" s="2">
        <v>22</v>
      </c>
      <c r="AN67" s="2">
        <v>6</v>
      </c>
      <c r="AO67" s="2">
        <v>0</v>
      </c>
      <c r="AP67" s="2">
        <v>0</v>
      </c>
      <c r="AQ67" s="2">
        <v>0</v>
      </c>
      <c r="AR67" s="2">
        <v>0</v>
      </c>
      <c r="AS67" s="2">
        <v>1</v>
      </c>
      <c r="AT67" s="2"/>
      <c r="AU67" s="2">
        <v>9.85</v>
      </c>
      <c r="AV67" s="2">
        <v>9.1999999999999993</v>
      </c>
      <c r="AW67" s="2">
        <v>150</v>
      </c>
      <c r="AX67" s="2">
        <v>7.43</v>
      </c>
      <c r="AY67" s="2"/>
      <c r="AZ67" s="2">
        <v>4.4000000000000004</v>
      </c>
      <c r="BA67" s="2">
        <v>0.67</v>
      </c>
      <c r="BB67" s="2">
        <v>8</v>
      </c>
      <c r="BC67" s="2"/>
      <c r="BD67" s="2"/>
      <c r="BE67" s="2">
        <v>26.1</v>
      </c>
      <c r="BF67" s="2">
        <v>21.95</v>
      </c>
    </row>
    <row r="68" spans="1:58" x14ac:dyDescent="0.55000000000000004">
      <c r="A68" s="2" t="s">
        <v>9</v>
      </c>
      <c r="B68" s="2"/>
      <c r="C68" s="2">
        <v>71</v>
      </c>
      <c r="D68" s="2">
        <v>1</v>
      </c>
      <c r="E68" s="2">
        <v>1</v>
      </c>
      <c r="F68" s="3">
        <v>26.448979591836736</v>
      </c>
      <c r="G68" s="3"/>
      <c r="H68" s="2">
        <v>1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4">
        <v>58.210915686884448</v>
      </c>
      <c r="O68" s="4"/>
      <c r="P68" s="2">
        <v>0</v>
      </c>
      <c r="Q68" s="2">
        <v>0</v>
      </c>
      <c r="R68" s="2">
        <v>0</v>
      </c>
      <c r="S68" s="2">
        <v>0</v>
      </c>
      <c r="T68" s="2">
        <v>1</v>
      </c>
      <c r="U68" s="2">
        <v>0</v>
      </c>
      <c r="V68" s="2">
        <v>0</v>
      </c>
      <c r="W68" s="2">
        <v>0</v>
      </c>
      <c r="X68" s="2"/>
      <c r="Y68" s="2">
        <v>0</v>
      </c>
      <c r="Z68" s="2">
        <v>0</v>
      </c>
      <c r="AA68" s="2">
        <v>0</v>
      </c>
      <c r="AB68" s="2">
        <v>0</v>
      </c>
      <c r="AC68" s="2">
        <v>1</v>
      </c>
      <c r="AD68" s="2"/>
      <c r="AE68" s="4">
        <v>0</v>
      </c>
      <c r="AF68" s="4">
        <v>1</v>
      </c>
      <c r="AG68" s="4"/>
      <c r="AH68" s="2">
        <v>36.799999999999997</v>
      </c>
      <c r="AI68" s="2">
        <v>67</v>
      </c>
      <c r="AJ68" s="2">
        <v>48</v>
      </c>
      <c r="AK68" s="2">
        <v>11</v>
      </c>
      <c r="AL68" s="2"/>
      <c r="AM68" s="2">
        <v>29</v>
      </c>
      <c r="AN68" s="2">
        <v>3</v>
      </c>
      <c r="AO68" s="2">
        <v>0</v>
      </c>
      <c r="AP68" s="2">
        <v>0</v>
      </c>
      <c r="AQ68" s="2">
        <v>1</v>
      </c>
      <c r="AR68" s="2">
        <v>0</v>
      </c>
      <c r="AS68" s="2">
        <v>0</v>
      </c>
      <c r="AT68" s="2"/>
      <c r="AU68" s="2">
        <v>9.4499999999999993</v>
      </c>
      <c r="AV68" s="2">
        <v>11.4</v>
      </c>
      <c r="AW68" s="2">
        <v>251</v>
      </c>
      <c r="AX68" s="2"/>
      <c r="AY68" s="2"/>
      <c r="AZ68" s="2"/>
      <c r="BA68" s="2">
        <v>1.35</v>
      </c>
      <c r="BB68" s="2">
        <v>7.6</v>
      </c>
      <c r="BC68" s="2"/>
      <c r="BD68" s="2"/>
      <c r="BE68" s="2">
        <v>28.56</v>
      </c>
      <c r="BF68" s="2">
        <v>23.13</v>
      </c>
    </row>
    <row r="69" spans="1:58" x14ac:dyDescent="0.55000000000000004">
      <c r="A69" s="2" t="s">
        <v>8</v>
      </c>
      <c r="B69" s="2"/>
      <c r="C69" s="2">
        <v>48</v>
      </c>
      <c r="D69" s="2">
        <v>1</v>
      </c>
      <c r="E69" s="2">
        <v>1</v>
      </c>
      <c r="F69" s="3">
        <v>16</v>
      </c>
      <c r="G69" s="3"/>
      <c r="H69" s="2">
        <v>0</v>
      </c>
      <c r="I69" s="2">
        <v>1</v>
      </c>
      <c r="J69" s="2">
        <v>1</v>
      </c>
      <c r="K69" s="2">
        <v>0</v>
      </c>
      <c r="L69" s="2">
        <v>0</v>
      </c>
      <c r="M69" s="2">
        <v>0</v>
      </c>
      <c r="N69" s="4">
        <v>103.29784785330088</v>
      </c>
      <c r="O69" s="4"/>
      <c r="P69" s="2">
        <v>0</v>
      </c>
      <c r="Q69" s="2">
        <v>1</v>
      </c>
      <c r="R69" s="2">
        <v>1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/>
      <c r="Y69" s="2">
        <v>1</v>
      </c>
      <c r="Z69" s="2">
        <v>0</v>
      </c>
      <c r="AA69" s="2">
        <v>0</v>
      </c>
      <c r="AB69" s="2">
        <v>0</v>
      </c>
      <c r="AC69" s="2">
        <v>0</v>
      </c>
      <c r="AD69" s="2"/>
      <c r="AE69" s="4">
        <v>0</v>
      </c>
      <c r="AF69" s="4">
        <v>1</v>
      </c>
      <c r="AG69" s="4"/>
      <c r="AH69" s="2">
        <v>36.6</v>
      </c>
      <c r="AI69" s="2">
        <v>76</v>
      </c>
      <c r="AJ69" s="2">
        <v>112</v>
      </c>
      <c r="AK69" s="2">
        <v>20</v>
      </c>
      <c r="AL69" s="2"/>
      <c r="AM69" s="2">
        <v>16</v>
      </c>
      <c r="AN69" s="2">
        <v>6</v>
      </c>
      <c r="AO69" s="2">
        <v>1</v>
      </c>
      <c r="AP69" s="2">
        <v>0</v>
      </c>
      <c r="AQ69" s="2">
        <v>0</v>
      </c>
      <c r="AR69" s="2">
        <v>1</v>
      </c>
      <c r="AS69" s="2">
        <v>0</v>
      </c>
      <c r="AT69" s="2"/>
      <c r="AU69" s="2">
        <v>21.81</v>
      </c>
      <c r="AV69" s="2">
        <v>9.3000000000000007</v>
      </c>
      <c r="AW69" s="2">
        <v>358</v>
      </c>
      <c r="AX69" s="2">
        <v>7.43</v>
      </c>
      <c r="AY69" s="2">
        <v>0.9</v>
      </c>
      <c r="AZ69" s="2">
        <v>1.3</v>
      </c>
      <c r="BA69" s="2">
        <v>0.69</v>
      </c>
      <c r="BB69" s="2">
        <v>8.1</v>
      </c>
      <c r="BC69" s="2">
        <v>3.7</v>
      </c>
      <c r="BD69" s="2"/>
      <c r="BE69" s="2">
        <v>14.12</v>
      </c>
      <c r="BF69" s="2">
        <v>39.89</v>
      </c>
    </row>
    <row r="70" spans="1:58" x14ac:dyDescent="0.55000000000000004">
      <c r="A70" s="2" t="s">
        <v>9</v>
      </c>
      <c r="B70" s="2"/>
      <c r="C70" s="2">
        <v>67</v>
      </c>
      <c r="D70" s="2">
        <v>1</v>
      </c>
      <c r="E70" s="2">
        <v>1</v>
      </c>
      <c r="F70" s="3">
        <v>22.824489795918367</v>
      </c>
      <c r="G70" s="3"/>
      <c r="H70" s="2">
        <v>1</v>
      </c>
      <c r="I70" s="2">
        <v>0</v>
      </c>
      <c r="J70" s="2">
        <v>0</v>
      </c>
      <c r="K70" s="2">
        <v>1</v>
      </c>
      <c r="L70" s="2">
        <v>0</v>
      </c>
      <c r="M70" s="2">
        <v>0</v>
      </c>
      <c r="N70" s="4">
        <v>164.11504949688128</v>
      </c>
      <c r="O70" s="4"/>
      <c r="P70" s="2">
        <v>1</v>
      </c>
      <c r="Q70" s="2">
        <v>1</v>
      </c>
      <c r="R70" s="2">
        <v>1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/>
      <c r="Y70" s="2">
        <v>0</v>
      </c>
      <c r="Z70" s="2">
        <v>1</v>
      </c>
      <c r="AA70" s="2">
        <v>0</v>
      </c>
      <c r="AB70" s="2">
        <v>0</v>
      </c>
      <c r="AC70" s="2">
        <v>0</v>
      </c>
      <c r="AD70" s="2"/>
      <c r="AE70" s="4">
        <v>0</v>
      </c>
      <c r="AF70" s="4">
        <v>1</v>
      </c>
      <c r="AG70" s="4"/>
      <c r="AH70" s="2">
        <v>38.799999999999997</v>
      </c>
      <c r="AI70" s="2">
        <v>51</v>
      </c>
      <c r="AJ70" s="2">
        <v>70</v>
      </c>
      <c r="AK70" s="2">
        <v>12</v>
      </c>
      <c r="AL70" s="2"/>
      <c r="AM70" s="2">
        <v>22</v>
      </c>
      <c r="AN70" s="2">
        <v>8</v>
      </c>
      <c r="AO70" s="2">
        <v>1</v>
      </c>
      <c r="AP70" s="2">
        <v>1</v>
      </c>
      <c r="AQ70" s="2">
        <v>0</v>
      </c>
      <c r="AR70" s="2">
        <v>1</v>
      </c>
      <c r="AS70" s="2">
        <v>1</v>
      </c>
      <c r="AT70" s="2"/>
      <c r="AU70" s="2">
        <v>11.59</v>
      </c>
      <c r="AV70" s="2">
        <v>6.1</v>
      </c>
      <c r="AW70" s="2">
        <v>453</v>
      </c>
      <c r="AX70" s="2">
        <v>7.36</v>
      </c>
      <c r="AY70" s="2">
        <v>1.7</v>
      </c>
      <c r="AZ70" s="2">
        <v>1.5</v>
      </c>
      <c r="BA70" s="2">
        <v>0.55000000000000004</v>
      </c>
      <c r="BB70" s="2">
        <v>7.8</v>
      </c>
      <c r="BC70" s="2">
        <v>3.2</v>
      </c>
      <c r="BD70" s="2"/>
      <c r="BE70" s="2">
        <v>13.52</v>
      </c>
      <c r="BF70" s="2">
        <v>17.54</v>
      </c>
    </row>
    <row r="71" spans="1:58" x14ac:dyDescent="0.55000000000000004">
      <c r="A71" s="2" t="s">
        <v>8</v>
      </c>
      <c r="B71" s="2"/>
      <c r="C71" s="2">
        <v>59</v>
      </c>
      <c r="D71" s="2">
        <v>1</v>
      </c>
      <c r="E71" s="2">
        <v>1</v>
      </c>
      <c r="F71" s="3">
        <v>26.572321126124429</v>
      </c>
      <c r="G71" s="3"/>
      <c r="H71" s="2">
        <v>1</v>
      </c>
      <c r="I71" s="2">
        <v>1</v>
      </c>
      <c r="J71" s="2">
        <v>0</v>
      </c>
      <c r="K71" s="2">
        <v>0</v>
      </c>
      <c r="L71" s="2">
        <v>0</v>
      </c>
      <c r="M71" s="2">
        <v>0</v>
      </c>
      <c r="N71" s="4">
        <v>78.965676391421965</v>
      </c>
      <c r="O71" s="4"/>
      <c r="P71" s="2">
        <v>1</v>
      </c>
      <c r="Q71" s="2">
        <v>0</v>
      </c>
      <c r="R71" s="2">
        <v>1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/>
      <c r="Y71" s="2">
        <v>0</v>
      </c>
      <c r="Z71" s="2">
        <v>1</v>
      </c>
      <c r="AA71" s="2">
        <v>0</v>
      </c>
      <c r="AB71" s="2">
        <v>0</v>
      </c>
      <c r="AC71" s="2">
        <v>0</v>
      </c>
      <c r="AD71" s="2"/>
      <c r="AE71" s="4">
        <v>1.0166666666700621</v>
      </c>
      <c r="AF71" s="4">
        <v>1</v>
      </c>
      <c r="AG71" s="4"/>
      <c r="AH71" s="2">
        <v>36.6</v>
      </c>
      <c r="AI71" s="2">
        <v>58</v>
      </c>
      <c r="AJ71" s="2">
        <v>57</v>
      </c>
      <c r="AK71" s="2">
        <v>10</v>
      </c>
      <c r="AL71" s="2"/>
      <c r="AM71" s="2">
        <v>23</v>
      </c>
      <c r="AN71" s="2">
        <v>7</v>
      </c>
      <c r="AO71" s="2">
        <v>1</v>
      </c>
      <c r="AP71" s="2">
        <v>0</v>
      </c>
      <c r="AQ71" s="2">
        <v>0</v>
      </c>
      <c r="AR71" s="2">
        <v>1</v>
      </c>
      <c r="AS71" s="2">
        <v>1</v>
      </c>
      <c r="AT71" s="2"/>
      <c r="AU71" s="2">
        <v>11.51</v>
      </c>
      <c r="AV71" s="2">
        <v>7.3</v>
      </c>
      <c r="AW71" s="2">
        <v>344</v>
      </c>
      <c r="AX71" s="2">
        <v>7.49</v>
      </c>
      <c r="AY71" s="2">
        <v>0.7</v>
      </c>
      <c r="AZ71" s="2">
        <v>2.1</v>
      </c>
      <c r="BA71" s="2">
        <v>1.58</v>
      </c>
      <c r="BB71" s="2">
        <v>8.1999999999999993</v>
      </c>
      <c r="BC71" s="2">
        <v>1.6</v>
      </c>
      <c r="BD71" s="2"/>
      <c r="BE71" s="2">
        <v>19.649999999999999</v>
      </c>
      <c r="BF71" s="2">
        <v>25.02</v>
      </c>
    </row>
    <row r="72" spans="1:58" x14ac:dyDescent="0.55000000000000004">
      <c r="A72" s="2" t="s">
        <v>9</v>
      </c>
      <c r="B72" s="2"/>
      <c r="C72" s="2">
        <v>65</v>
      </c>
      <c r="D72" s="2">
        <v>1</v>
      </c>
      <c r="E72" s="2">
        <v>1</v>
      </c>
      <c r="F72" s="3">
        <v>22.634676324128566</v>
      </c>
      <c r="G72" s="3"/>
      <c r="H72" s="2">
        <v>1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4">
        <v>92.244884219551778</v>
      </c>
      <c r="O72" s="4"/>
      <c r="P72" s="2">
        <v>0</v>
      </c>
      <c r="Q72" s="2">
        <v>1</v>
      </c>
      <c r="R72" s="2">
        <v>0</v>
      </c>
      <c r="S72" s="2">
        <v>0</v>
      </c>
      <c r="T72" s="2">
        <v>1</v>
      </c>
      <c r="U72" s="2">
        <v>0</v>
      </c>
      <c r="V72" s="2">
        <v>0</v>
      </c>
      <c r="W72" s="2">
        <v>0</v>
      </c>
      <c r="X72" s="2"/>
      <c r="Y72" s="2">
        <v>0</v>
      </c>
      <c r="Z72" s="2">
        <v>0</v>
      </c>
      <c r="AA72" s="2">
        <v>0</v>
      </c>
      <c r="AB72" s="2">
        <v>1</v>
      </c>
      <c r="AC72" s="2">
        <v>0</v>
      </c>
      <c r="AD72" s="2"/>
      <c r="AE72" s="4">
        <v>1</v>
      </c>
      <c r="AF72" s="4">
        <v>18</v>
      </c>
      <c r="AG72" s="4"/>
      <c r="AH72" s="2">
        <v>38.1</v>
      </c>
      <c r="AI72" s="2">
        <v>52</v>
      </c>
      <c r="AJ72" s="2">
        <v>118</v>
      </c>
      <c r="AK72" s="2">
        <v>12</v>
      </c>
      <c r="AL72" s="2"/>
      <c r="AM72" s="2">
        <v>15</v>
      </c>
      <c r="AN72" s="2">
        <v>10</v>
      </c>
      <c r="AO72" s="2">
        <v>1</v>
      </c>
      <c r="AP72" s="2">
        <v>1</v>
      </c>
      <c r="AQ72" s="2">
        <v>1</v>
      </c>
      <c r="AR72" s="2">
        <v>1</v>
      </c>
      <c r="AS72" s="2">
        <v>1</v>
      </c>
      <c r="AT72" s="2"/>
      <c r="AU72" s="2">
        <v>12.2</v>
      </c>
      <c r="AV72" s="2">
        <v>9.6</v>
      </c>
      <c r="AW72" s="2">
        <v>189</v>
      </c>
      <c r="AX72" s="2">
        <v>7.42</v>
      </c>
      <c r="AY72" s="2">
        <v>1.3</v>
      </c>
      <c r="AZ72" s="2">
        <v>2.4</v>
      </c>
      <c r="BA72" s="2">
        <v>1.21</v>
      </c>
      <c r="BB72" s="2">
        <v>7.9</v>
      </c>
      <c r="BC72" s="2">
        <v>3.2</v>
      </c>
      <c r="BD72" s="2"/>
      <c r="BE72" s="2">
        <v>9.48</v>
      </c>
      <c r="BF72" s="2">
        <v>13.66</v>
      </c>
    </row>
    <row r="73" spans="1:58" x14ac:dyDescent="0.55000000000000004">
      <c r="A73" s="2" t="s">
        <v>8</v>
      </c>
      <c r="B73" s="2"/>
      <c r="C73" s="2">
        <v>91</v>
      </c>
      <c r="D73" s="2">
        <v>0</v>
      </c>
      <c r="E73" s="2">
        <v>1</v>
      </c>
      <c r="F73" s="3">
        <v>23.588988919667589</v>
      </c>
      <c r="G73" s="3"/>
      <c r="H73" s="2">
        <v>1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4">
        <v>51.714646867732199</v>
      </c>
      <c r="O73" s="4"/>
      <c r="P73" s="2">
        <v>1</v>
      </c>
      <c r="Q73" s="2">
        <v>1</v>
      </c>
      <c r="R73" s="2">
        <v>1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/>
      <c r="Y73" s="2">
        <v>1</v>
      </c>
      <c r="Z73" s="2">
        <v>0</v>
      </c>
      <c r="AA73" s="2">
        <v>0</v>
      </c>
      <c r="AB73" s="2">
        <v>0</v>
      </c>
      <c r="AC73" s="2">
        <v>0</v>
      </c>
      <c r="AD73" s="2"/>
      <c r="AE73" s="4">
        <v>1</v>
      </c>
      <c r="AF73" s="4">
        <v>2</v>
      </c>
      <c r="AG73" s="4"/>
      <c r="AH73" s="2">
        <v>35.9</v>
      </c>
      <c r="AI73" s="2">
        <v>62</v>
      </c>
      <c r="AJ73" s="2">
        <v>54</v>
      </c>
      <c r="AK73" s="2">
        <v>32</v>
      </c>
      <c r="AL73" s="2"/>
      <c r="AM73" s="2">
        <v>26</v>
      </c>
      <c r="AN73" s="2">
        <v>14</v>
      </c>
      <c r="AO73" s="2">
        <v>1</v>
      </c>
      <c r="AP73" s="2">
        <v>1</v>
      </c>
      <c r="AQ73" s="2">
        <v>1</v>
      </c>
      <c r="AR73" s="2">
        <v>1</v>
      </c>
      <c r="AS73" s="2">
        <v>0</v>
      </c>
      <c r="AT73" s="2"/>
      <c r="AU73" s="2">
        <v>10.95</v>
      </c>
      <c r="AV73" s="2">
        <v>7</v>
      </c>
      <c r="AW73" s="2">
        <v>49</v>
      </c>
      <c r="AX73" s="2">
        <v>7.47</v>
      </c>
      <c r="AY73" s="2">
        <v>3.5</v>
      </c>
      <c r="AZ73" s="2">
        <v>2.2999999999999998</v>
      </c>
      <c r="BA73" s="2">
        <v>2.7</v>
      </c>
      <c r="BB73" s="2">
        <v>7.8</v>
      </c>
      <c r="BC73" s="2">
        <v>4.5</v>
      </c>
      <c r="BD73" s="2"/>
      <c r="BE73" s="2">
        <v>36.200000000000003</v>
      </c>
      <c r="BF73" s="2">
        <v>71.53</v>
      </c>
    </row>
    <row r="74" spans="1:58" x14ac:dyDescent="0.55000000000000004">
      <c r="A74" s="2" t="s">
        <v>9</v>
      </c>
      <c r="B74" s="2"/>
      <c r="C74" s="2">
        <v>23</v>
      </c>
      <c r="D74" s="2">
        <v>0</v>
      </c>
      <c r="E74" s="2">
        <v>1</v>
      </c>
      <c r="F74" s="3">
        <v>20.92746730083234</v>
      </c>
      <c r="G74" s="3"/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4">
        <v>160.17082754261037</v>
      </c>
      <c r="O74" s="4"/>
      <c r="P74" s="2">
        <v>1</v>
      </c>
      <c r="Q74" s="2">
        <v>0</v>
      </c>
      <c r="R74" s="2">
        <v>1</v>
      </c>
      <c r="S74" s="2">
        <v>0</v>
      </c>
      <c r="T74" s="2">
        <v>1</v>
      </c>
      <c r="U74" s="2">
        <v>0</v>
      </c>
      <c r="V74" s="2">
        <v>0</v>
      </c>
      <c r="W74" s="2">
        <v>0</v>
      </c>
      <c r="X74" s="2"/>
      <c r="Y74" s="2">
        <v>1</v>
      </c>
      <c r="Z74" s="2">
        <v>0</v>
      </c>
      <c r="AA74" s="2">
        <v>0</v>
      </c>
      <c r="AB74" s="2">
        <v>0</v>
      </c>
      <c r="AC74" s="2">
        <v>0</v>
      </c>
      <c r="AD74" s="2"/>
      <c r="AE74" s="4">
        <v>0</v>
      </c>
      <c r="AF74" s="4">
        <v>1</v>
      </c>
      <c r="AG74" s="4"/>
      <c r="AH74" s="2">
        <v>38.9</v>
      </c>
      <c r="AI74" s="2">
        <v>57</v>
      </c>
      <c r="AJ74" s="2">
        <v>137</v>
      </c>
      <c r="AK74" s="2">
        <v>24</v>
      </c>
      <c r="AL74" s="2"/>
      <c r="AM74" s="2">
        <v>25</v>
      </c>
      <c r="AN74" s="2">
        <v>8</v>
      </c>
      <c r="AO74" s="2">
        <v>1</v>
      </c>
      <c r="AP74" s="2">
        <v>0</v>
      </c>
      <c r="AQ74" s="2">
        <v>1</v>
      </c>
      <c r="AR74" s="2">
        <v>0</v>
      </c>
      <c r="AS74" s="2">
        <v>1</v>
      </c>
      <c r="AT74" s="2"/>
      <c r="AU74" s="2">
        <v>5.95</v>
      </c>
      <c r="AV74" s="2">
        <v>7.8</v>
      </c>
      <c r="AW74" s="2">
        <v>131</v>
      </c>
      <c r="AX74" s="2"/>
      <c r="AY74" s="2">
        <v>1.9</v>
      </c>
      <c r="AZ74" s="2">
        <v>2.8</v>
      </c>
      <c r="BA74" s="2">
        <v>0.35</v>
      </c>
      <c r="BB74" s="2">
        <v>7.6</v>
      </c>
      <c r="BC74" s="2">
        <v>3.6</v>
      </c>
      <c r="BD74" s="2"/>
      <c r="BE74" s="2">
        <v>28.85</v>
      </c>
      <c r="BF74" s="2">
        <v>40.22</v>
      </c>
    </row>
    <row r="75" spans="1:58" x14ac:dyDescent="0.55000000000000004">
      <c r="A75" s="2" t="s">
        <v>10</v>
      </c>
      <c r="B75" s="2"/>
      <c r="C75" s="2">
        <v>78</v>
      </c>
      <c r="D75" s="2">
        <v>1</v>
      </c>
      <c r="E75" s="2">
        <v>1</v>
      </c>
      <c r="F75" s="3">
        <v>28.027681660899656</v>
      </c>
      <c r="G75" s="3"/>
      <c r="H75" s="2">
        <v>1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4">
        <v>106.3623627931525</v>
      </c>
      <c r="O75" s="4"/>
      <c r="P75" s="2">
        <v>0</v>
      </c>
      <c r="Q75" s="2">
        <v>1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/>
      <c r="Y75" s="2">
        <v>0</v>
      </c>
      <c r="Z75" s="2">
        <v>0</v>
      </c>
      <c r="AA75" s="2">
        <v>0</v>
      </c>
      <c r="AB75" s="2">
        <v>0</v>
      </c>
      <c r="AC75" s="2">
        <v>1</v>
      </c>
      <c r="AD75" s="2"/>
      <c r="AE75" s="4">
        <v>1.0020833333328483</v>
      </c>
      <c r="AF75" s="4">
        <v>1</v>
      </c>
      <c r="AG75" s="4"/>
      <c r="AH75" s="2">
        <v>35.799999999999997</v>
      </c>
      <c r="AI75" s="2">
        <v>68</v>
      </c>
      <c r="AJ75" s="2">
        <v>117</v>
      </c>
      <c r="AK75" s="2">
        <v>11</v>
      </c>
      <c r="AL75" s="2"/>
      <c r="AM75" s="2">
        <v>19</v>
      </c>
      <c r="AN75" s="2">
        <v>4</v>
      </c>
      <c r="AO75" s="2">
        <v>1</v>
      </c>
      <c r="AP75" s="2">
        <v>1</v>
      </c>
      <c r="AQ75" s="2">
        <v>1</v>
      </c>
      <c r="AR75" s="2">
        <v>0</v>
      </c>
      <c r="AS75" s="2">
        <v>1</v>
      </c>
      <c r="AT75" s="2"/>
      <c r="AU75" s="2">
        <v>11.51</v>
      </c>
      <c r="AV75" s="2">
        <v>10.8</v>
      </c>
      <c r="AW75" s="2">
        <v>155</v>
      </c>
      <c r="AX75" s="2">
        <v>7.47</v>
      </c>
      <c r="AY75" s="2">
        <v>1.9</v>
      </c>
      <c r="AZ75" s="2">
        <v>3.8</v>
      </c>
      <c r="BA75" s="2">
        <v>0.93</v>
      </c>
      <c r="BB75" s="2">
        <v>8.3000000000000007</v>
      </c>
      <c r="BC75" s="2">
        <v>1.3</v>
      </c>
      <c r="BD75" s="2"/>
      <c r="BE75" s="2">
        <v>9.66</v>
      </c>
      <c r="BF75" s="2">
        <v>28.17</v>
      </c>
    </row>
    <row r="76" spans="1:58" x14ac:dyDescent="0.55000000000000004">
      <c r="A76" s="2" t="s">
        <v>10</v>
      </c>
      <c r="B76" s="2"/>
      <c r="C76" s="2">
        <v>65</v>
      </c>
      <c r="D76" s="2">
        <v>0</v>
      </c>
      <c r="E76" s="2">
        <v>1</v>
      </c>
      <c r="F76" s="3">
        <v>18.945312499999996</v>
      </c>
      <c r="G76" s="3"/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</v>
      </c>
      <c r="N76" s="4">
        <v>134.38317142386356</v>
      </c>
      <c r="O76" s="4"/>
      <c r="P76" s="2">
        <v>1</v>
      </c>
      <c r="Q76" s="2">
        <v>0</v>
      </c>
      <c r="R76" s="2">
        <v>1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/>
      <c r="Y76" s="2">
        <v>1</v>
      </c>
      <c r="Z76" s="2">
        <v>0</v>
      </c>
      <c r="AA76" s="2">
        <v>0</v>
      </c>
      <c r="AB76" s="2">
        <v>0</v>
      </c>
      <c r="AC76" s="2">
        <v>0</v>
      </c>
      <c r="AD76" s="2"/>
      <c r="AE76" s="4">
        <v>1</v>
      </c>
      <c r="AF76" s="4">
        <v>13</v>
      </c>
      <c r="AG76" s="4"/>
      <c r="AH76" s="2">
        <v>37.200000000000003</v>
      </c>
      <c r="AI76" s="2">
        <v>64</v>
      </c>
      <c r="AJ76" s="2">
        <v>112</v>
      </c>
      <c r="AK76" s="2">
        <v>11</v>
      </c>
      <c r="AL76" s="2"/>
      <c r="AM76" s="2">
        <v>28</v>
      </c>
      <c r="AN76" s="2">
        <v>4</v>
      </c>
      <c r="AO76" s="2">
        <v>1</v>
      </c>
      <c r="AP76" s="2">
        <v>0</v>
      </c>
      <c r="AQ76" s="2">
        <v>0</v>
      </c>
      <c r="AR76" s="2">
        <v>1</v>
      </c>
      <c r="AS76" s="2">
        <v>1</v>
      </c>
      <c r="AT76" s="2"/>
      <c r="AU76" s="2">
        <v>8.2200000000000006</v>
      </c>
      <c r="AV76" s="2">
        <v>7.1</v>
      </c>
      <c r="AW76" s="2">
        <v>547</v>
      </c>
      <c r="AX76" s="2"/>
      <c r="AY76" s="2"/>
      <c r="AZ76" s="2"/>
      <c r="BA76" s="2">
        <v>0.28999999999999998</v>
      </c>
      <c r="BB76" s="2">
        <v>8.1999999999999993</v>
      </c>
      <c r="BC76" s="2">
        <v>2.5</v>
      </c>
      <c r="BD76" s="2"/>
      <c r="BE76" s="2">
        <v>46.97</v>
      </c>
      <c r="BF76" s="2">
        <v>38.159999999999997</v>
      </c>
    </row>
    <row r="77" spans="1:58" x14ac:dyDescent="0.55000000000000004">
      <c r="A77" s="2" t="s">
        <v>8</v>
      </c>
      <c r="B77" s="2"/>
      <c r="C77" s="2">
        <v>60</v>
      </c>
      <c r="D77" s="2">
        <v>1</v>
      </c>
      <c r="E77" s="2">
        <v>1</v>
      </c>
      <c r="F77" s="3">
        <v>25.987654320987655</v>
      </c>
      <c r="G77" s="3"/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4">
        <v>110.122388475099</v>
      </c>
      <c r="O77" s="4"/>
      <c r="P77" s="2">
        <v>1</v>
      </c>
      <c r="Q77" s="2">
        <v>1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/>
      <c r="Y77" s="2">
        <v>1</v>
      </c>
      <c r="Z77" s="2">
        <v>0</v>
      </c>
      <c r="AA77" s="2">
        <v>0</v>
      </c>
      <c r="AB77" s="2">
        <v>0</v>
      </c>
      <c r="AC77" s="2">
        <v>0</v>
      </c>
      <c r="AD77" s="2"/>
      <c r="AE77" s="4">
        <v>0</v>
      </c>
      <c r="AF77" s="4">
        <v>1</v>
      </c>
      <c r="AG77" s="4"/>
      <c r="AH77" s="2">
        <v>38.5</v>
      </c>
      <c r="AI77" s="2">
        <v>64</v>
      </c>
      <c r="AJ77" s="2">
        <v>72</v>
      </c>
      <c r="AK77" s="2">
        <v>19</v>
      </c>
      <c r="AL77" s="2"/>
      <c r="AM77" s="2">
        <v>23</v>
      </c>
      <c r="AN77" s="2">
        <v>5</v>
      </c>
      <c r="AO77" s="2">
        <v>1</v>
      </c>
      <c r="AP77" s="2">
        <v>0</v>
      </c>
      <c r="AQ77" s="2">
        <v>0</v>
      </c>
      <c r="AR77" s="2">
        <v>0</v>
      </c>
      <c r="AS77" s="2">
        <v>1</v>
      </c>
      <c r="AT77" s="2"/>
      <c r="AU77" s="2">
        <v>12.97</v>
      </c>
      <c r="AV77" s="2">
        <v>10.9</v>
      </c>
      <c r="AW77" s="2">
        <v>242</v>
      </c>
      <c r="AX77" s="2">
        <v>7.45</v>
      </c>
      <c r="AY77" s="2">
        <v>1</v>
      </c>
      <c r="AZ77" s="2">
        <v>2.9</v>
      </c>
      <c r="BA77" s="2">
        <v>0.75</v>
      </c>
      <c r="BB77" s="2">
        <v>8.1999999999999993</v>
      </c>
      <c r="BC77" s="2">
        <v>2.9</v>
      </c>
      <c r="BD77" s="2"/>
      <c r="BE77" s="2">
        <v>15.14</v>
      </c>
      <c r="BF77" s="2">
        <v>50.64</v>
      </c>
    </row>
    <row r="78" spans="1:58" x14ac:dyDescent="0.55000000000000004">
      <c r="A78" s="2" t="s">
        <v>9</v>
      </c>
      <c r="B78" s="2"/>
      <c r="C78" s="2">
        <v>72</v>
      </c>
      <c r="D78" s="2">
        <v>0</v>
      </c>
      <c r="E78" s="2">
        <v>1</v>
      </c>
      <c r="F78" s="3">
        <v>19.486961451247168</v>
      </c>
      <c r="G78" s="3"/>
      <c r="H78" s="2">
        <v>0</v>
      </c>
      <c r="I78" s="2">
        <v>0</v>
      </c>
      <c r="J78" s="2">
        <v>1</v>
      </c>
      <c r="K78" s="2">
        <v>1</v>
      </c>
      <c r="L78" s="2">
        <v>0</v>
      </c>
      <c r="M78" s="2">
        <v>0</v>
      </c>
      <c r="N78" s="4">
        <v>144.69651720585608</v>
      </c>
      <c r="O78" s="4"/>
      <c r="P78" s="2">
        <v>1</v>
      </c>
      <c r="Q78" s="2">
        <v>1</v>
      </c>
      <c r="R78" s="2">
        <v>1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/>
      <c r="Y78" s="2">
        <v>0</v>
      </c>
      <c r="Z78" s="2">
        <v>0</v>
      </c>
      <c r="AA78" s="2">
        <v>1</v>
      </c>
      <c r="AB78" s="2">
        <v>0</v>
      </c>
      <c r="AC78" s="2">
        <v>0</v>
      </c>
      <c r="AD78" s="2"/>
      <c r="AE78" s="4">
        <v>1</v>
      </c>
      <c r="AF78" s="4">
        <v>2</v>
      </c>
      <c r="AG78" s="4"/>
      <c r="AH78" s="2">
        <v>38.5</v>
      </c>
      <c r="AI78" s="2">
        <v>62</v>
      </c>
      <c r="AJ78" s="2">
        <v>75</v>
      </c>
      <c r="AK78" s="2">
        <v>24</v>
      </c>
      <c r="AL78" s="2"/>
      <c r="AM78" s="2">
        <v>27</v>
      </c>
      <c r="AN78" s="2">
        <v>6</v>
      </c>
      <c r="AO78" s="2">
        <v>1</v>
      </c>
      <c r="AP78" s="2">
        <v>1</v>
      </c>
      <c r="AQ78" s="2">
        <v>0</v>
      </c>
      <c r="AR78" s="2">
        <v>1</v>
      </c>
      <c r="AS78" s="2">
        <v>1</v>
      </c>
      <c r="AT78" s="2"/>
      <c r="AU78" s="2">
        <v>26.39</v>
      </c>
      <c r="AV78" s="2">
        <v>7.8</v>
      </c>
      <c r="AW78" s="2">
        <v>498</v>
      </c>
      <c r="AX78" s="2">
        <v>7.33</v>
      </c>
      <c r="AY78" s="2">
        <v>0.9</v>
      </c>
      <c r="AZ78" s="2">
        <v>2.1</v>
      </c>
      <c r="BA78" s="2">
        <v>0.51</v>
      </c>
      <c r="BB78" s="2">
        <v>8.4</v>
      </c>
      <c r="BC78" s="2">
        <v>3.3</v>
      </c>
      <c r="BD78" s="2"/>
      <c r="BE78" s="2">
        <v>11.42</v>
      </c>
      <c r="BF78" s="2">
        <v>29.33</v>
      </c>
    </row>
    <row r="79" spans="1:58" x14ac:dyDescent="0.55000000000000004">
      <c r="A79" s="2" t="s">
        <v>8</v>
      </c>
      <c r="B79" s="2"/>
      <c r="C79" s="2">
        <v>65</v>
      </c>
      <c r="D79" s="2">
        <v>1</v>
      </c>
      <c r="E79" s="2">
        <v>1</v>
      </c>
      <c r="F79" s="3">
        <v>21.176470588235297</v>
      </c>
      <c r="G79" s="3"/>
      <c r="H79" s="2">
        <v>0</v>
      </c>
      <c r="I79" s="2">
        <v>1</v>
      </c>
      <c r="J79" s="2">
        <v>0</v>
      </c>
      <c r="K79" s="2">
        <v>0</v>
      </c>
      <c r="L79" s="2">
        <v>0</v>
      </c>
      <c r="M79" s="2">
        <v>0</v>
      </c>
      <c r="N79" s="4">
        <v>119.13351923295076</v>
      </c>
      <c r="O79" s="4"/>
      <c r="P79" s="2">
        <v>0</v>
      </c>
      <c r="Q79" s="2">
        <v>0</v>
      </c>
      <c r="R79" s="2">
        <v>1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/>
      <c r="Y79" s="2">
        <v>0</v>
      </c>
      <c r="Z79" s="2">
        <v>1</v>
      </c>
      <c r="AA79" s="2">
        <v>0</v>
      </c>
      <c r="AB79" s="2">
        <v>0</v>
      </c>
      <c r="AC79" s="2">
        <v>0</v>
      </c>
      <c r="AD79" s="2"/>
      <c r="AE79" s="4">
        <v>0</v>
      </c>
      <c r="AF79" s="4">
        <v>1</v>
      </c>
      <c r="AG79" s="4"/>
      <c r="AH79" s="2">
        <v>36.4</v>
      </c>
      <c r="AI79" s="2">
        <v>68</v>
      </c>
      <c r="AJ79" s="2">
        <v>134</v>
      </c>
      <c r="AK79" s="2">
        <v>30</v>
      </c>
      <c r="AL79" s="2"/>
      <c r="AM79" s="2">
        <v>36</v>
      </c>
      <c r="AN79" s="2">
        <v>4</v>
      </c>
      <c r="AO79" s="2">
        <v>0</v>
      </c>
      <c r="AP79" s="2">
        <v>1</v>
      </c>
      <c r="AQ79" s="2">
        <v>1</v>
      </c>
      <c r="AR79" s="2">
        <v>1</v>
      </c>
      <c r="AS79" s="2">
        <v>1</v>
      </c>
      <c r="AT79" s="2"/>
      <c r="AU79" s="2">
        <v>30.63</v>
      </c>
      <c r="AV79" s="2">
        <v>10.4</v>
      </c>
      <c r="AW79" s="2">
        <v>346</v>
      </c>
      <c r="AX79" s="2">
        <v>7.37</v>
      </c>
      <c r="AY79" s="2">
        <v>1.5</v>
      </c>
      <c r="AZ79" s="2">
        <v>2.1</v>
      </c>
      <c r="BA79" s="2">
        <v>0.89</v>
      </c>
      <c r="BB79" s="2">
        <v>8</v>
      </c>
      <c r="BC79" s="2">
        <v>3.4</v>
      </c>
      <c r="BD79" s="2"/>
      <c r="BE79" s="2">
        <v>15.1</v>
      </c>
      <c r="BF79" s="2">
        <v>19.989999999999998</v>
      </c>
    </row>
    <row r="80" spans="1:58" x14ac:dyDescent="0.55000000000000004">
      <c r="A80" s="2" t="s">
        <v>10</v>
      </c>
      <c r="B80" s="2"/>
      <c r="C80" s="2">
        <v>58</v>
      </c>
      <c r="D80" s="2">
        <v>1</v>
      </c>
      <c r="E80" s="2">
        <v>1</v>
      </c>
      <c r="F80" s="3">
        <v>21.04981790236894</v>
      </c>
      <c r="G80" s="3"/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4">
        <v>141.25683949795084</v>
      </c>
      <c r="O80" s="4"/>
      <c r="P80" s="2">
        <v>1</v>
      </c>
      <c r="Q80" s="2">
        <v>1</v>
      </c>
      <c r="R80" s="2">
        <v>1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/>
      <c r="Y80" s="2">
        <v>1</v>
      </c>
      <c r="Z80" s="2">
        <v>0</v>
      </c>
      <c r="AA80" s="2">
        <v>0</v>
      </c>
      <c r="AB80" s="2">
        <v>0</v>
      </c>
      <c r="AC80" s="2">
        <v>0</v>
      </c>
      <c r="AD80" s="2"/>
      <c r="AE80" s="4">
        <v>0</v>
      </c>
      <c r="AF80" s="4">
        <v>1</v>
      </c>
      <c r="AG80" s="4"/>
      <c r="AH80" s="2">
        <v>36.6</v>
      </c>
      <c r="AI80" s="2">
        <v>57</v>
      </c>
      <c r="AJ80" s="2">
        <v>80</v>
      </c>
      <c r="AK80" s="2">
        <v>26</v>
      </c>
      <c r="AL80" s="2"/>
      <c r="AM80" s="2">
        <v>25</v>
      </c>
      <c r="AN80" s="2">
        <v>8</v>
      </c>
      <c r="AO80" s="2">
        <v>1</v>
      </c>
      <c r="AP80" s="2">
        <v>1</v>
      </c>
      <c r="AQ80" s="2">
        <v>0</v>
      </c>
      <c r="AR80" s="2">
        <v>1</v>
      </c>
      <c r="AS80" s="2">
        <v>1</v>
      </c>
      <c r="AT80" s="2"/>
      <c r="AU80" s="2">
        <v>9.57</v>
      </c>
      <c r="AV80" s="2">
        <v>7.8</v>
      </c>
      <c r="AW80" s="2">
        <v>181</v>
      </c>
      <c r="AX80" s="2">
        <v>7.33</v>
      </c>
      <c r="AY80" s="2">
        <v>0.15</v>
      </c>
      <c r="AZ80" s="2">
        <v>2.1</v>
      </c>
      <c r="BA80" s="2">
        <v>0.47</v>
      </c>
      <c r="BB80" s="2">
        <v>9</v>
      </c>
      <c r="BC80" s="2">
        <v>2.6</v>
      </c>
      <c r="BD80" s="2"/>
      <c r="BE80" s="2">
        <v>11.36</v>
      </c>
      <c r="BF80" s="2">
        <v>11.85</v>
      </c>
    </row>
    <row r="81" spans="1:58" x14ac:dyDescent="0.55000000000000004">
      <c r="A81" s="2" t="s">
        <v>9</v>
      </c>
      <c r="B81" s="2"/>
      <c r="C81" s="2">
        <v>62</v>
      </c>
      <c r="D81" s="2">
        <v>1</v>
      </c>
      <c r="E81" s="2">
        <v>1</v>
      </c>
      <c r="F81" s="3">
        <v>33.183391003460216</v>
      </c>
      <c r="G81" s="3"/>
      <c r="H81" s="2">
        <v>1</v>
      </c>
      <c r="I81" s="2">
        <v>1</v>
      </c>
      <c r="J81" s="2">
        <v>0</v>
      </c>
      <c r="K81" s="2">
        <v>0</v>
      </c>
      <c r="L81" s="2">
        <v>0</v>
      </c>
      <c r="M81" s="2">
        <v>0</v>
      </c>
      <c r="N81" s="4">
        <v>114.39422407377018</v>
      </c>
      <c r="O81" s="4"/>
      <c r="P81" s="2">
        <v>0</v>
      </c>
      <c r="Q81" s="2">
        <v>0</v>
      </c>
      <c r="R81" s="2">
        <v>0</v>
      </c>
      <c r="S81" s="2">
        <v>0</v>
      </c>
      <c r="T81" s="2">
        <v>1</v>
      </c>
      <c r="U81" s="2">
        <v>0</v>
      </c>
      <c r="V81" s="2">
        <v>0</v>
      </c>
      <c r="W81" s="2">
        <v>0</v>
      </c>
      <c r="X81" s="2"/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/>
      <c r="AE81" s="4">
        <v>1</v>
      </c>
      <c r="AF81" s="4">
        <v>1</v>
      </c>
      <c r="AG81" s="4"/>
      <c r="AH81" s="2">
        <v>36.799999999999997</v>
      </c>
      <c r="AI81" s="2">
        <v>71</v>
      </c>
      <c r="AJ81" s="2">
        <v>62</v>
      </c>
      <c r="AK81" s="2">
        <v>18</v>
      </c>
      <c r="AL81" s="2"/>
      <c r="AM81" s="2">
        <v>16</v>
      </c>
      <c r="AN81" s="2">
        <v>8</v>
      </c>
      <c r="AO81" s="2">
        <v>1</v>
      </c>
      <c r="AP81" s="2">
        <v>0</v>
      </c>
      <c r="AQ81" s="2">
        <v>0</v>
      </c>
      <c r="AR81" s="2">
        <v>0</v>
      </c>
      <c r="AS81" s="2">
        <v>1</v>
      </c>
      <c r="AT81" s="2"/>
      <c r="AU81" s="2">
        <v>10.42</v>
      </c>
      <c r="AV81" s="2">
        <v>10.7</v>
      </c>
      <c r="AW81" s="2">
        <v>293</v>
      </c>
      <c r="AX81" s="2">
        <v>7.35</v>
      </c>
      <c r="AY81" s="2"/>
      <c r="AZ81" s="2"/>
      <c r="BA81" s="2">
        <v>1.05</v>
      </c>
      <c r="BB81" s="2">
        <v>7.7</v>
      </c>
      <c r="BC81" s="2">
        <v>3.8</v>
      </c>
      <c r="BD81" s="2"/>
      <c r="BE81" s="2">
        <v>9.25</v>
      </c>
      <c r="BF81" s="2">
        <v>69.31</v>
      </c>
    </row>
    <row r="82" spans="1:58" x14ac:dyDescent="0.55000000000000004">
      <c r="A82" s="2" t="s">
        <v>10</v>
      </c>
      <c r="B82" s="2"/>
      <c r="C82" s="2">
        <v>53</v>
      </c>
      <c r="D82" s="2">
        <v>0</v>
      </c>
      <c r="E82" s="2">
        <v>1</v>
      </c>
      <c r="F82" s="3">
        <v>24.923783356543343</v>
      </c>
      <c r="G82" s="3"/>
      <c r="H82" s="2">
        <v>0</v>
      </c>
      <c r="I82" s="2">
        <v>0</v>
      </c>
      <c r="J82" s="2">
        <v>1</v>
      </c>
      <c r="K82" s="2">
        <v>0</v>
      </c>
      <c r="L82" s="2">
        <v>0</v>
      </c>
      <c r="M82" s="2">
        <v>0</v>
      </c>
      <c r="N82" s="4">
        <v>114.07533551324646</v>
      </c>
      <c r="O82" s="4"/>
      <c r="P82" s="2">
        <v>1</v>
      </c>
      <c r="Q82" s="2">
        <v>1</v>
      </c>
      <c r="R82" s="2">
        <v>0</v>
      </c>
      <c r="S82" s="2">
        <v>0</v>
      </c>
      <c r="T82" s="2">
        <v>0</v>
      </c>
      <c r="U82" s="2">
        <v>1</v>
      </c>
      <c r="V82" s="2">
        <v>0</v>
      </c>
      <c r="W82" s="2">
        <v>0</v>
      </c>
      <c r="X82" s="2"/>
      <c r="Y82" s="2">
        <v>1</v>
      </c>
      <c r="Z82" s="2">
        <v>0</v>
      </c>
      <c r="AA82" s="2">
        <v>0</v>
      </c>
      <c r="AB82" s="2">
        <v>0</v>
      </c>
      <c r="AC82" s="2">
        <v>0</v>
      </c>
      <c r="AD82" s="2"/>
      <c r="AE82" s="4">
        <v>0</v>
      </c>
      <c r="AF82" s="4">
        <v>2</v>
      </c>
      <c r="AG82" s="4"/>
      <c r="AH82" s="2">
        <v>38.1</v>
      </c>
      <c r="AI82" s="2">
        <v>65</v>
      </c>
      <c r="AJ82" s="2">
        <v>135</v>
      </c>
      <c r="AK82" s="2">
        <v>48</v>
      </c>
      <c r="AL82" s="2"/>
      <c r="AM82" s="2">
        <v>34</v>
      </c>
      <c r="AN82" s="2">
        <v>3</v>
      </c>
      <c r="AO82" s="2">
        <v>1</v>
      </c>
      <c r="AP82" s="2">
        <v>1</v>
      </c>
      <c r="AQ82" s="2">
        <v>0</v>
      </c>
      <c r="AR82" s="2">
        <v>1</v>
      </c>
      <c r="AS82" s="2">
        <v>1</v>
      </c>
      <c r="AT82" s="2"/>
      <c r="AU82" s="2">
        <v>15.66</v>
      </c>
      <c r="AV82" s="2">
        <v>8.1999999999999993</v>
      </c>
      <c r="AW82" s="2">
        <v>412</v>
      </c>
      <c r="AX82" s="2">
        <v>7.4</v>
      </c>
      <c r="AY82" s="2"/>
      <c r="AZ82" s="2">
        <v>2.5</v>
      </c>
      <c r="BA82" s="2">
        <v>0.76</v>
      </c>
      <c r="BB82" s="2">
        <v>8</v>
      </c>
      <c r="BC82" s="2">
        <v>3.5</v>
      </c>
      <c r="BD82" s="2"/>
      <c r="BE82" s="2">
        <v>30.24</v>
      </c>
      <c r="BF82" s="2">
        <v>35.31</v>
      </c>
    </row>
    <row r="83" spans="1:58" x14ac:dyDescent="0.55000000000000004">
      <c r="A83" s="2" t="s">
        <v>8</v>
      </c>
      <c r="B83" s="2"/>
      <c r="C83" s="2">
        <v>30</v>
      </c>
      <c r="D83" s="2">
        <v>1</v>
      </c>
      <c r="E83" s="2">
        <v>1</v>
      </c>
      <c r="F83" s="3">
        <v>19.789168034339099</v>
      </c>
      <c r="G83" s="3"/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4">
        <v>108.54470861658682</v>
      </c>
      <c r="O83" s="4"/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1</v>
      </c>
      <c r="W83" s="2">
        <v>0</v>
      </c>
      <c r="X83" s="2"/>
      <c r="Y83" s="2">
        <v>0</v>
      </c>
      <c r="Z83" s="2">
        <v>1</v>
      </c>
      <c r="AA83" s="2">
        <v>0</v>
      </c>
      <c r="AB83" s="2">
        <v>0</v>
      </c>
      <c r="AC83" s="2">
        <v>0</v>
      </c>
      <c r="AD83" s="2"/>
      <c r="AE83" s="4">
        <v>0</v>
      </c>
      <c r="AF83" s="4">
        <v>1</v>
      </c>
      <c r="AG83" s="4"/>
      <c r="AH83" s="2">
        <v>38.299999999999997</v>
      </c>
      <c r="AI83" s="2">
        <v>62</v>
      </c>
      <c r="AJ83" s="2">
        <v>76</v>
      </c>
      <c r="AK83" s="2">
        <v>28</v>
      </c>
      <c r="AL83" s="2"/>
      <c r="AM83" s="2">
        <v>10</v>
      </c>
      <c r="AN83" s="2">
        <v>14</v>
      </c>
      <c r="AO83" s="2">
        <v>1</v>
      </c>
      <c r="AP83" s="2">
        <v>1</v>
      </c>
      <c r="AQ83" s="2">
        <v>0</v>
      </c>
      <c r="AR83" s="2">
        <v>0</v>
      </c>
      <c r="AS83" s="2">
        <v>1</v>
      </c>
      <c r="AT83" s="2"/>
      <c r="AU83" s="2">
        <v>9.0500000000000007</v>
      </c>
      <c r="AV83" s="2">
        <v>11.1</v>
      </c>
      <c r="AW83" s="2">
        <v>132</v>
      </c>
      <c r="AX83" s="2">
        <v>7.33</v>
      </c>
      <c r="AY83" s="2">
        <v>3.6</v>
      </c>
      <c r="AZ83" s="2">
        <v>2.9</v>
      </c>
      <c r="BA83" s="2">
        <v>1.0900000000000001</v>
      </c>
      <c r="BB83" s="2">
        <v>8</v>
      </c>
      <c r="BC83" s="2">
        <v>5.5</v>
      </c>
      <c r="BD83" s="2"/>
      <c r="BE83" s="2">
        <v>24.13</v>
      </c>
      <c r="BF83" s="2">
        <v>33.590000000000003</v>
      </c>
    </row>
    <row r="84" spans="1:58" x14ac:dyDescent="0.55000000000000004">
      <c r="A84" s="2" t="s">
        <v>8</v>
      </c>
      <c r="B84" s="2"/>
      <c r="C84" s="2">
        <v>71</v>
      </c>
      <c r="D84" s="2">
        <v>1</v>
      </c>
      <c r="E84" s="2">
        <v>1</v>
      </c>
      <c r="F84" s="3">
        <v>20.736018179522787</v>
      </c>
      <c r="G84" s="3"/>
      <c r="H84" s="2">
        <v>1</v>
      </c>
      <c r="I84" s="2">
        <v>1</v>
      </c>
      <c r="J84" s="2">
        <v>0</v>
      </c>
      <c r="K84" s="2">
        <v>0</v>
      </c>
      <c r="L84" s="2">
        <v>0</v>
      </c>
      <c r="M84" s="2">
        <v>0</v>
      </c>
      <c r="N84" s="4">
        <v>58.157189795720264</v>
      </c>
      <c r="O84" s="4"/>
      <c r="P84" s="2">
        <v>1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/>
      <c r="Y84" s="2">
        <v>1</v>
      </c>
      <c r="Z84" s="2">
        <v>0</v>
      </c>
      <c r="AA84" s="2">
        <v>0</v>
      </c>
      <c r="AB84" s="2">
        <v>0</v>
      </c>
      <c r="AC84" s="2">
        <v>0</v>
      </c>
      <c r="AD84" s="2"/>
      <c r="AE84" s="4">
        <v>0</v>
      </c>
      <c r="AF84" s="4">
        <v>1</v>
      </c>
      <c r="AG84" s="4"/>
      <c r="AH84" s="2">
        <v>36.200000000000003</v>
      </c>
      <c r="AI84" s="2">
        <v>60</v>
      </c>
      <c r="AJ84" s="2">
        <v>113</v>
      </c>
      <c r="AK84" s="2">
        <v>20</v>
      </c>
      <c r="AL84" s="2"/>
      <c r="AM84" s="2">
        <v>19</v>
      </c>
      <c r="AN84" s="2">
        <v>9</v>
      </c>
      <c r="AO84" s="2">
        <v>1</v>
      </c>
      <c r="AP84" s="2">
        <v>1</v>
      </c>
      <c r="AQ84" s="2">
        <v>0</v>
      </c>
      <c r="AR84" s="2">
        <v>0</v>
      </c>
      <c r="AS84" s="2">
        <v>1</v>
      </c>
      <c r="AT84" s="2"/>
      <c r="AU84" s="2">
        <v>13.89</v>
      </c>
      <c r="AV84" s="2">
        <v>14.2</v>
      </c>
      <c r="AW84" s="2">
        <v>178</v>
      </c>
      <c r="AX84" s="2">
        <v>7.37</v>
      </c>
      <c r="AY84" s="2">
        <v>1.8</v>
      </c>
      <c r="AZ84" s="2">
        <v>3.2</v>
      </c>
      <c r="BA84" s="2">
        <v>1.06</v>
      </c>
      <c r="BB84" s="2">
        <v>8</v>
      </c>
      <c r="BC84" s="2">
        <v>3.1</v>
      </c>
      <c r="BD84" s="2"/>
      <c r="BE84" s="2">
        <v>25.87</v>
      </c>
      <c r="BF84" s="2">
        <v>19.690000000000001</v>
      </c>
    </row>
    <row r="85" spans="1:58" x14ac:dyDescent="0.55000000000000004">
      <c r="A85" s="2" t="s">
        <v>10</v>
      </c>
      <c r="B85" s="2"/>
      <c r="C85" s="2">
        <v>30</v>
      </c>
      <c r="D85" s="2">
        <v>0</v>
      </c>
      <c r="E85" s="2">
        <v>1</v>
      </c>
      <c r="F85" s="3">
        <v>48.611111111111114</v>
      </c>
      <c r="G85" s="3"/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4">
        <v>120.98853429320543</v>
      </c>
      <c r="O85" s="4"/>
      <c r="P85" s="2">
        <v>0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/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/>
      <c r="AE85" s="4">
        <v>1</v>
      </c>
      <c r="AF85" s="4">
        <v>2</v>
      </c>
      <c r="AG85" s="4"/>
      <c r="AH85" s="2">
        <v>37.9</v>
      </c>
      <c r="AI85" s="2">
        <v>65</v>
      </c>
      <c r="AJ85" s="2">
        <v>69</v>
      </c>
      <c r="AK85" s="2">
        <v>12</v>
      </c>
      <c r="AL85" s="2"/>
      <c r="AM85" s="2">
        <v>22</v>
      </c>
      <c r="AN85" s="2">
        <v>6</v>
      </c>
      <c r="AO85" s="2">
        <v>1</v>
      </c>
      <c r="AP85" s="2">
        <v>0</v>
      </c>
      <c r="AQ85" s="2">
        <v>0</v>
      </c>
      <c r="AR85" s="2">
        <v>0</v>
      </c>
      <c r="AS85" s="2">
        <v>1</v>
      </c>
      <c r="AT85" s="2"/>
      <c r="AU85" s="2">
        <v>8.73</v>
      </c>
      <c r="AV85" s="2">
        <v>9.1</v>
      </c>
      <c r="AW85" s="2">
        <v>164</v>
      </c>
      <c r="AX85" s="2">
        <v>7.43</v>
      </c>
      <c r="AY85" s="2"/>
      <c r="AZ85" s="2">
        <v>3.4</v>
      </c>
      <c r="BA85" s="2">
        <v>0.65</v>
      </c>
      <c r="BB85" s="2">
        <v>8</v>
      </c>
      <c r="BC85" s="2">
        <v>1.3</v>
      </c>
      <c r="BD85" s="2"/>
      <c r="BE85" s="2">
        <v>10.27</v>
      </c>
      <c r="BF85" s="2">
        <v>74.88</v>
      </c>
    </row>
    <row r="86" spans="1:58" x14ac:dyDescent="0.55000000000000004">
      <c r="A86" s="2" t="s">
        <v>10</v>
      </c>
      <c r="B86" s="2"/>
      <c r="C86" s="2">
        <v>73</v>
      </c>
      <c r="D86" s="2">
        <v>0</v>
      </c>
      <c r="E86" s="2">
        <v>0</v>
      </c>
      <c r="F86" s="3">
        <v>29.880615316786191</v>
      </c>
      <c r="G86" s="3"/>
      <c r="H86" s="2">
        <v>1</v>
      </c>
      <c r="I86" s="2">
        <v>1</v>
      </c>
      <c r="J86" s="2">
        <v>0</v>
      </c>
      <c r="K86" s="2">
        <v>0</v>
      </c>
      <c r="L86" s="2">
        <v>0</v>
      </c>
      <c r="M86" s="2">
        <v>0</v>
      </c>
      <c r="N86" s="4">
        <v>139.31771104750445</v>
      </c>
      <c r="O86" s="4"/>
      <c r="P86" s="2">
        <v>0</v>
      </c>
      <c r="Q86" s="2">
        <v>0</v>
      </c>
      <c r="R86" s="2">
        <v>1</v>
      </c>
      <c r="S86" s="2">
        <v>0</v>
      </c>
      <c r="T86" s="2">
        <v>1</v>
      </c>
      <c r="U86" s="2">
        <v>0</v>
      </c>
      <c r="V86" s="2">
        <v>0</v>
      </c>
      <c r="W86" s="2">
        <v>0</v>
      </c>
      <c r="X86" s="2"/>
      <c r="Y86" s="2">
        <v>0</v>
      </c>
      <c r="Z86" s="2">
        <v>0</v>
      </c>
      <c r="AA86" s="2">
        <v>0</v>
      </c>
      <c r="AB86" s="2">
        <v>0</v>
      </c>
      <c r="AC86" s="2">
        <v>1</v>
      </c>
      <c r="AD86" s="2"/>
      <c r="AE86" s="4">
        <v>1</v>
      </c>
      <c r="AF86" s="4">
        <v>1</v>
      </c>
      <c r="AG86" s="4"/>
      <c r="AH86" s="2">
        <v>38.9</v>
      </c>
      <c r="AI86" s="2">
        <v>61</v>
      </c>
      <c r="AJ86" s="2">
        <v>59</v>
      </c>
      <c r="AK86" s="2">
        <v>30</v>
      </c>
      <c r="AL86" s="2"/>
      <c r="AM86" s="2">
        <v>18</v>
      </c>
      <c r="AN86" s="2">
        <v>7</v>
      </c>
      <c r="AO86" s="2">
        <v>0</v>
      </c>
      <c r="AP86" s="2">
        <v>0</v>
      </c>
      <c r="AQ86" s="2">
        <v>1</v>
      </c>
      <c r="AR86" s="2">
        <v>0</v>
      </c>
      <c r="AS86" s="2">
        <v>1</v>
      </c>
      <c r="AT86" s="2"/>
      <c r="AU86" s="2">
        <v>11.27</v>
      </c>
      <c r="AV86" s="2">
        <v>11.1</v>
      </c>
      <c r="AW86" s="2">
        <v>200</v>
      </c>
      <c r="AX86" s="2">
        <v>7.46</v>
      </c>
      <c r="AY86" s="2">
        <v>3.7</v>
      </c>
      <c r="AZ86" s="2">
        <v>4.5</v>
      </c>
      <c r="BA86" s="2">
        <v>1.54</v>
      </c>
      <c r="BB86" s="2">
        <v>8.8000000000000007</v>
      </c>
      <c r="BC86" s="2">
        <v>4.5999999999999996</v>
      </c>
      <c r="BD86" s="2"/>
      <c r="BE86" s="2">
        <v>14.8</v>
      </c>
      <c r="BF86" s="2">
        <v>60.16</v>
      </c>
    </row>
    <row r="87" spans="1:58" x14ac:dyDescent="0.55000000000000004">
      <c r="A87" s="2" t="s">
        <v>9</v>
      </c>
      <c r="B87" s="2"/>
      <c r="C87" s="2">
        <v>55</v>
      </c>
      <c r="D87" s="2">
        <v>1</v>
      </c>
      <c r="E87" s="2">
        <v>1</v>
      </c>
      <c r="F87" s="3">
        <v>25.160697887970617</v>
      </c>
      <c r="G87" s="3"/>
      <c r="H87" s="2">
        <v>0</v>
      </c>
      <c r="I87" s="2">
        <v>0</v>
      </c>
      <c r="J87" s="2">
        <v>0</v>
      </c>
      <c r="K87" s="2">
        <v>1</v>
      </c>
      <c r="L87" s="2">
        <v>1</v>
      </c>
      <c r="M87" s="2">
        <v>0</v>
      </c>
      <c r="N87" s="4">
        <v>92.738878689829264</v>
      </c>
      <c r="O87" s="4"/>
      <c r="P87" s="2">
        <v>1</v>
      </c>
      <c r="Q87" s="2">
        <v>0</v>
      </c>
      <c r="R87" s="2">
        <v>0</v>
      </c>
      <c r="S87" s="2">
        <v>0</v>
      </c>
      <c r="T87" s="2">
        <v>1</v>
      </c>
      <c r="U87" s="2">
        <v>0</v>
      </c>
      <c r="V87" s="2">
        <v>0</v>
      </c>
      <c r="W87" s="2">
        <v>1</v>
      </c>
      <c r="X87" s="2"/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/>
      <c r="AE87" s="4">
        <v>0</v>
      </c>
      <c r="AF87" s="4">
        <v>0</v>
      </c>
      <c r="AG87" s="4"/>
      <c r="AH87" s="2">
        <v>36.5</v>
      </c>
      <c r="AI87" s="2">
        <v>65</v>
      </c>
      <c r="AJ87" s="2">
        <v>119</v>
      </c>
      <c r="AK87" s="2">
        <v>76</v>
      </c>
      <c r="AL87" s="2"/>
      <c r="AM87" s="2">
        <v>36</v>
      </c>
      <c r="AN87" s="2">
        <v>4</v>
      </c>
      <c r="AO87" s="2">
        <v>1</v>
      </c>
      <c r="AP87" s="2">
        <v>0</v>
      </c>
      <c r="AQ87" s="2">
        <v>0</v>
      </c>
      <c r="AR87" s="2">
        <v>0</v>
      </c>
      <c r="AS87" s="2">
        <v>1</v>
      </c>
      <c r="AT87" s="2"/>
      <c r="AU87" s="2">
        <v>14.93</v>
      </c>
      <c r="AV87" s="2">
        <v>7.4</v>
      </c>
      <c r="AW87" s="2">
        <v>301</v>
      </c>
      <c r="AX87" s="2">
        <v>7.29</v>
      </c>
      <c r="AY87" s="2">
        <v>0.7</v>
      </c>
      <c r="AZ87" s="2">
        <v>3.2</v>
      </c>
      <c r="BA87" s="2">
        <v>1.44</v>
      </c>
      <c r="BB87" s="2">
        <v>8.6999999999999993</v>
      </c>
      <c r="BC87" s="2">
        <v>4.4000000000000004</v>
      </c>
      <c r="BD87" s="2"/>
      <c r="BE87" s="2">
        <v>37.6</v>
      </c>
      <c r="BF87" s="2">
        <v>27.86</v>
      </c>
    </row>
    <row r="88" spans="1:58" x14ac:dyDescent="0.55000000000000004">
      <c r="A88" s="2" t="s">
        <v>9</v>
      </c>
      <c r="B88" s="2"/>
      <c r="C88" s="2">
        <v>66</v>
      </c>
      <c r="D88" s="2">
        <v>1</v>
      </c>
      <c r="E88" s="2">
        <v>1</v>
      </c>
      <c r="F88" s="3">
        <v>29.904135884393458</v>
      </c>
      <c r="G88" s="3"/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4">
        <v>105.17237986641628</v>
      </c>
      <c r="O88" s="4"/>
      <c r="P88" s="2">
        <v>1</v>
      </c>
      <c r="Q88" s="2">
        <v>1</v>
      </c>
      <c r="R88" s="2">
        <v>0</v>
      </c>
      <c r="S88" s="2">
        <v>1</v>
      </c>
      <c r="T88" s="2">
        <v>0</v>
      </c>
      <c r="U88" s="2">
        <v>0</v>
      </c>
      <c r="V88" s="2">
        <v>0</v>
      </c>
      <c r="W88" s="2">
        <v>0</v>
      </c>
      <c r="X88" s="2"/>
      <c r="Y88" s="2">
        <v>0</v>
      </c>
      <c r="Z88" s="2">
        <v>1</v>
      </c>
      <c r="AA88" s="2">
        <v>0</v>
      </c>
      <c r="AB88" s="2">
        <v>0</v>
      </c>
      <c r="AC88" s="2">
        <v>0</v>
      </c>
      <c r="AD88" s="2"/>
      <c r="AE88" s="4">
        <v>2</v>
      </c>
      <c r="AF88" s="4">
        <v>2</v>
      </c>
      <c r="AG88" s="4"/>
      <c r="AH88" s="2">
        <v>38.4</v>
      </c>
      <c r="AI88" s="2">
        <v>60</v>
      </c>
      <c r="AJ88" s="2">
        <v>112</v>
      </c>
      <c r="AK88" s="2">
        <v>18</v>
      </c>
      <c r="AL88" s="2"/>
      <c r="AM88" s="2">
        <v>28</v>
      </c>
      <c r="AN88" s="2">
        <v>6</v>
      </c>
      <c r="AO88" s="2">
        <v>1</v>
      </c>
      <c r="AP88" s="2">
        <v>1</v>
      </c>
      <c r="AQ88" s="2">
        <v>0</v>
      </c>
      <c r="AR88" s="2">
        <v>0</v>
      </c>
      <c r="AS88" s="2">
        <v>0</v>
      </c>
      <c r="AT88" s="2"/>
      <c r="AU88" s="2">
        <v>20.83</v>
      </c>
      <c r="AV88" s="2">
        <v>8.6999999999999993</v>
      </c>
      <c r="AW88" s="2">
        <v>132</v>
      </c>
      <c r="AX88" s="2">
        <v>7.41</v>
      </c>
      <c r="AY88" s="2">
        <v>2.5</v>
      </c>
      <c r="AZ88" s="2">
        <v>1.8</v>
      </c>
      <c r="BA88" s="2">
        <v>1.1499999999999999</v>
      </c>
      <c r="BB88" s="2">
        <v>7.5</v>
      </c>
      <c r="BC88" s="2">
        <v>2.1</v>
      </c>
      <c r="BD88" s="2"/>
      <c r="BE88" s="2">
        <v>10.57</v>
      </c>
      <c r="BF88" s="2">
        <v>14.94</v>
      </c>
    </row>
    <row r="89" spans="1:58" x14ac:dyDescent="0.55000000000000004">
      <c r="A89" s="2" t="s">
        <v>8</v>
      </c>
      <c r="B89" s="2"/>
      <c r="C89" s="2">
        <v>52</v>
      </c>
      <c r="D89" s="2">
        <v>1</v>
      </c>
      <c r="E89" s="2">
        <v>1</v>
      </c>
      <c r="F89" s="3">
        <v>30.192837465564743</v>
      </c>
      <c r="G89" s="3"/>
      <c r="H89" s="2">
        <v>0</v>
      </c>
      <c r="I89" s="2">
        <v>1</v>
      </c>
      <c r="J89" s="2">
        <v>0</v>
      </c>
      <c r="K89" s="2">
        <v>0</v>
      </c>
      <c r="L89" s="2">
        <v>0</v>
      </c>
      <c r="M89" s="2">
        <v>0</v>
      </c>
      <c r="N89" s="4">
        <v>99.732686050619847</v>
      </c>
      <c r="O89" s="4"/>
      <c r="P89" s="2">
        <v>0</v>
      </c>
      <c r="Q89" s="2">
        <v>0</v>
      </c>
      <c r="R89" s="2">
        <v>1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/>
      <c r="Y89" s="2">
        <v>1</v>
      </c>
      <c r="Z89" s="2">
        <v>0</v>
      </c>
      <c r="AA89" s="2">
        <v>0</v>
      </c>
      <c r="AB89" s="2">
        <v>0</v>
      </c>
      <c r="AC89" s="2">
        <v>0</v>
      </c>
      <c r="AD89" s="2"/>
      <c r="AE89" s="4">
        <v>0</v>
      </c>
      <c r="AF89" s="4">
        <v>0</v>
      </c>
      <c r="AG89" s="4"/>
      <c r="AH89" s="2">
        <v>35.9</v>
      </c>
      <c r="AI89" s="2">
        <v>110</v>
      </c>
      <c r="AJ89" s="2">
        <v>56</v>
      </c>
      <c r="AK89" s="2">
        <v>16</v>
      </c>
      <c r="AL89" s="2"/>
      <c r="AM89" s="2">
        <v>15</v>
      </c>
      <c r="AN89" s="2">
        <v>4</v>
      </c>
      <c r="AO89" s="2">
        <v>1</v>
      </c>
      <c r="AP89" s="2">
        <v>0</v>
      </c>
      <c r="AQ89" s="2">
        <v>0</v>
      </c>
      <c r="AR89" s="2">
        <v>0</v>
      </c>
      <c r="AS89" s="2">
        <v>1</v>
      </c>
      <c r="AT89" s="2"/>
      <c r="AU89" s="2">
        <v>8.57</v>
      </c>
      <c r="AV89" s="2">
        <v>10.5</v>
      </c>
      <c r="AW89" s="2">
        <v>270</v>
      </c>
      <c r="AX89" s="2">
        <v>7.44</v>
      </c>
      <c r="AY89" s="2">
        <v>1.1000000000000001</v>
      </c>
      <c r="AZ89" s="2">
        <v>2.9</v>
      </c>
      <c r="BA89" s="2">
        <v>0.59</v>
      </c>
      <c r="BB89" s="2">
        <v>8.4</v>
      </c>
      <c r="BC89" s="2">
        <v>2.5</v>
      </c>
      <c r="BD89" s="2"/>
      <c r="BE89" s="2">
        <v>14.54</v>
      </c>
      <c r="BF89" s="2">
        <v>33.14</v>
      </c>
    </row>
    <row r="90" spans="1:58" x14ac:dyDescent="0.55000000000000004">
      <c r="A90" s="2" t="s">
        <v>10</v>
      </c>
      <c r="B90" s="2"/>
      <c r="C90" s="2">
        <v>59</v>
      </c>
      <c r="D90" s="2">
        <v>0</v>
      </c>
      <c r="E90" s="2">
        <v>1</v>
      </c>
      <c r="F90" s="3">
        <v>32.400359676254496</v>
      </c>
      <c r="G90" s="3"/>
      <c r="H90" s="2">
        <v>0</v>
      </c>
      <c r="I90" s="2">
        <v>1</v>
      </c>
      <c r="J90" s="2">
        <v>0</v>
      </c>
      <c r="K90" s="2">
        <v>1</v>
      </c>
      <c r="L90" s="2">
        <v>0</v>
      </c>
      <c r="M90" s="2">
        <v>0</v>
      </c>
      <c r="N90" s="4">
        <v>103.8470001478458</v>
      </c>
      <c r="O90" s="4"/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/>
      <c r="Y90" s="2">
        <v>1</v>
      </c>
      <c r="Z90" s="2">
        <v>0</v>
      </c>
      <c r="AA90" s="2">
        <v>0</v>
      </c>
      <c r="AB90" s="2">
        <v>0</v>
      </c>
      <c r="AC90" s="2">
        <v>0</v>
      </c>
      <c r="AD90" s="2"/>
      <c r="AE90" s="4">
        <v>0</v>
      </c>
      <c r="AF90" s="4">
        <v>2</v>
      </c>
      <c r="AG90" s="4"/>
      <c r="AH90" s="2">
        <v>36.799999999999997</v>
      </c>
      <c r="AI90" s="2">
        <v>62</v>
      </c>
      <c r="AJ90" s="2">
        <v>125</v>
      </c>
      <c r="AK90" s="2">
        <v>8</v>
      </c>
      <c r="AL90" s="2"/>
      <c r="AM90" s="2">
        <v>23</v>
      </c>
      <c r="AN90" s="2">
        <v>10</v>
      </c>
      <c r="AO90" s="2">
        <v>1</v>
      </c>
      <c r="AP90" s="2">
        <v>1</v>
      </c>
      <c r="AQ90" s="2">
        <v>0</v>
      </c>
      <c r="AR90" s="2">
        <v>0</v>
      </c>
      <c r="AS90" s="2">
        <v>1</v>
      </c>
      <c r="AT90" s="2"/>
      <c r="AU90" s="2">
        <v>19</v>
      </c>
      <c r="AV90" s="2">
        <v>13.1</v>
      </c>
      <c r="AW90" s="2">
        <v>392</v>
      </c>
      <c r="AX90" s="2">
        <v>7.33</v>
      </c>
      <c r="AY90" s="2">
        <v>1.4</v>
      </c>
      <c r="AZ90" s="2"/>
      <c r="BA90" s="2">
        <v>0.78</v>
      </c>
      <c r="BB90" s="2">
        <v>7.9</v>
      </c>
      <c r="BC90" s="2">
        <v>2.5</v>
      </c>
      <c r="BD90" s="2"/>
      <c r="BE90" s="2">
        <v>18.02</v>
      </c>
      <c r="BF90" s="2">
        <v>60.76</v>
      </c>
    </row>
    <row r="91" spans="1:58" x14ac:dyDescent="0.55000000000000004">
      <c r="A91" s="2" t="s">
        <v>9</v>
      </c>
      <c r="B91" s="2"/>
      <c r="C91" s="2">
        <v>75</v>
      </c>
      <c r="D91" s="2">
        <v>0</v>
      </c>
      <c r="E91" s="2">
        <v>1</v>
      </c>
      <c r="F91" s="3">
        <v>40.272498024012947</v>
      </c>
      <c r="G91" s="3"/>
      <c r="H91" s="2">
        <v>1</v>
      </c>
      <c r="I91" s="2">
        <v>0</v>
      </c>
      <c r="J91" s="2">
        <v>0</v>
      </c>
      <c r="K91" s="2">
        <v>1</v>
      </c>
      <c r="L91" s="2">
        <v>0</v>
      </c>
      <c r="M91" s="2">
        <v>0</v>
      </c>
      <c r="N91" s="4">
        <v>42.473240008852869</v>
      </c>
      <c r="O91" s="4"/>
      <c r="P91" s="2">
        <v>0</v>
      </c>
      <c r="Q91" s="2">
        <v>1</v>
      </c>
      <c r="R91" s="2">
        <v>0</v>
      </c>
      <c r="S91" s="2">
        <v>1</v>
      </c>
      <c r="T91" s="2">
        <v>1</v>
      </c>
      <c r="U91" s="2">
        <v>0</v>
      </c>
      <c r="V91" s="2">
        <v>0</v>
      </c>
      <c r="W91" s="2">
        <v>0</v>
      </c>
      <c r="X91" s="2"/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/>
      <c r="AE91" s="4">
        <v>1</v>
      </c>
      <c r="AF91" s="4">
        <v>2</v>
      </c>
      <c r="AG91" s="4"/>
      <c r="AH91" s="2">
        <v>36.299999999999997</v>
      </c>
      <c r="AI91" s="2">
        <v>57</v>
      </c>
      <c r="AJ91" s="2">
        <v>125</v>
      </c>
      <c r="AK91" s="2">
        <v>12</v>
      </c>
      <c r="AL91" s="2"/>
      <c r="AM91" s="2">
        <v>41</v>
      </c>
      <c r="AN91" s="2">
        <v>6</v>
      </c>
      <c r="AO91" s="2">
        <v>1</v>
      </c>
      <c r="AP91" s="2">
        <v>1</v>
      </c>
      <c r="AQ91" s="2">
        <v>1</v>
      </c>
      <c r="AR91" s="2">
        <v>0</v>
      </c>
      <c r="AS91" s="2">
        <v>1</v>
      </c>
      <c r="AT91" s="2"/>
      <c r="AU91" s="2">
        <v>17.03</v>
      </c>
      <c r="AV91" s="2">
        <v>7.4</v>
      </c>
      <c r="AW91" s="2">
        <v>229</v>
      </c>
      <c r="AX91" s="2">
        <v>7.29</v>
      </c>
      <c r="AY91" s="2">
        <v>0.5</v>
      </c>
      <c r="AZ91" s="2">
        <v>2.9</v>
      </c>
      <c r="BA91" s="2">
        <v>2.34</v>
      </c>
      <c r="BB91" s="2">
        <v>8.1999999999999993</v>
      </c>
      <c r="BC91" s="2">
        <v>3.6</v>
      </c>
      <c r="BD91" s="2"/>
      <c r="BE91" s="2">
        <v>24.37</v>
      </c>
      <c r="BF91" s="2">
        <v>6.45</v>
      </c>
    </row>
    <row r="92" spans="1:58" x14ac:dyDescent="0.55000000000000004">
      <c r="A92" s="2" t="s">
        <v>8</v>
      </c>
      <c r="B92" s="2"/>
      <c r="C92" s="2">
        <v>73</v>
      </c>
      <c r="D92" s="2">
        <v>1</v>
      </c>
      <c r="E92" s="2">
        <v>1</v>
      </c>
      <c r="F92" s="3">
        <v>29.012345679012345</v>
      </c>
      <c r="G92" s="3"/>
      <c r="H92" s="2">
        <v>1</v>
      </c>
      <c r="I92" s="2">
        <v>0</v>
      </c>
      <c r="J92" s="2">
        <v>1</v>
      </c>
      <c r="K92" s="2">
        <v>0</v>
      </c>
      <c r="L92" s="2">
        <v>1</v>
      </c>
      <c r="M92" s="2">
        <v>0</v>
      </c>
      <c r="N92" s="4">
        <v>90.998675841713947</v>
      </c>
      <c r="O92" s="4"/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/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/>
      <c r="AE92" s="4">
        <v>0</v>
      </c>
      <c r="AF92" s="4">
        <v>1</v>
      </c>
      <c r="AG92" s="4"/>
      <c r="AH92" s="2">
        <v>38.6</v>
      </c>
      <c r="AI92" s="2">
        <v>118</v>
      </c>
      <c r="AJ92" s="2">
        <v>102</v>
      </c>
      <c r="AK92" s="2">
        <v>20</v>
      </c>
      <c r="AL92" s="2"/>
      <c r="AM92" s="2">
        <v>19</v>
      </c>
      <c r="AN92" s="2">
        <v>7</v>
      </c>
      <c r="AO92" s="2">
        <v>1</v>
      </c>
      <c r="AP92" s="2">
        <v>0</v>
      </c>
      <c r="AQ92" s="2">
        <v>0</v>
      </c>
      <c r="AR92" s="2">
        <v>0</v>
      </c>
      <c r="AS92" s="2">
        <v>1</v>
      </c>
      <c r="AT92" s="2"/>
      <c r="AU92" s="2">
        <v>16.2</v>
      </c>
      <c r="AV92" s="2">
        <v>14.1</v>
      </c>
      <c r="AW92" s="2">
        <v>124</v>
      </c>
      <c r="AX92" s="2">
        <v>7.3</v>
      </c>
      <c r="AY92" s="2">
        <v>1</v>
      </c>
      <c r="AZ92" s="2">
        <v>3.9</v>
      </c>
      <c r="BA92" s="2">
        <v>1.1100000000000001</v>
      </c>
      <c r="BB92" s="2">
        <v>8.4</v>
      </c>
      <c r="BC92" s="2"/>
      <c r="BD92" s="2"/>
      <c r="BE92" s="2">
        <v>21.15</v>
      </c>
      <c r="BF92" s="2">
        <v>67.31</v>
      </c>
    </row>
    <row r="93" spans="1:58" x14ac:dyDescent="0.55000000000000004">
      <c r="A93" s="2" t="s">
        <v>10</v>
      </c>
      <c r="B93" s="2"/>
      <c r="C93" s="2">
        <v>33</v>
      </c>
      <c r="D93" s="2">
        <v>0</v>
      </c>
      <c r="E93" s="2">
        <v>1</v>
      </c>
      <c r="F93" s="3">
        <v>29.43213296398892</v>
      </c>
      <c r="G93" s="3"/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1</v>
      </c>
      <c r="N93" s="4">
        <v>89.025780185496828</v>
      </c>
      <c r="O93" s="4"/>
      <c r="P93" s="2">
        <v>0</v>
      </c>
      <c r="Q93" s="2">
        <v>1</v>
      </c>
      <c r="R93" s="2">
        <v>1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/>
      <c r="Y93" s="2">
        <v>0</v>
      </c>
      <c r="Z93" s="2">
        <v>0</v>
      </c>
      <c r="AA93" s="2">
        <v>0</v>
      </c>
      <c r="AB93" s="2">
        <v>1</v>
      </c>
      <c r="AC93" s="2">
        <v>0</v>
      </c>
      <c r="AD93" s="2"/>
      <c r="AE93" s="4">
        <v>0</v>
      </c>
      <c r="AF93" s="4">
        <v>2</v>
      </c>
      <c r="AG93" s="4"/>
      <c r="AH93" s="2">
        <v>38.6</v>
      </c>
      <c r="AI93" s="2">
        <v>60</v>
      </c>
      <c r="AJ93" s="2">
        <v>129</v>
      </c>
      <c r="AK93" s="2">
        <v>44</v>
      </c>
      <c r="AL93" s="2"/>
      <c r="AM93" s="2">
        <v>30</v>
      </c>
      <c r="AN93" s="2">
        <v>9</v>
      </c>
      <c r="AO93" s="2">
        <v>0</v>
      </c>
      <c r="AP93" s="2">
        <v>0</v>
      </c>
      <c r="AQ93" s="2">
        <v>1</v>
      </c>
      <c r="AR93" s="2">
        <v>1</v>
      </c>
      <c r="AS93" s="2">
        <v>1</v>
      </c>
      <c r="AT93" s="2"/>
      <c r="AU93" s="2">
        <v>15.88</v>
      </c>
      <c r="AV93" s="2">
        <v>10.8</v>
      </c>
      <c r="AW93" s="2">
        <v>48</v>
      </c>
      <c r="AX93" s="2">
        <v>7.39</v>
      </c>
      <c r="AY93" s="2">
        <v>1.3</v>
      </c>
      <c r="AZ93" s="2">
        <v>2.5</v>
      </c>
      <c r="BA93" s="2">
        <v>1.55</v>
      </c>
      <c r="BB93" s="2">
        <v>8.1</v>
      </c>
      <c r="BC93" s="2">
        <v>3.8</v>
      </c>
      <c r="BD93" s="2"/>
      <c r="BE93" s="2">
        <v>15.12</v>
      </c>
      <c r="BF93" s="2">
        <v>20.6</v>
      </c>
    </row>
    <row r="94" spans="1:58" x14ac:dyDescent="0.55000000000000004">
      <c r="A94" s="2" t="s">
        <v>10</v>
      </c>
      <c r="B94" s="2"/>
      <c r="C94" s="2">
        <v>35</v>
      </c>
      <c r="D94" s="2">
        <v>0</v>
      </c>
      <c r="E94" s="2">
        <v>0</v>
      </c>
      <c r="F94" s="3">
        <v>25.797147892965867</v>
      </c>
      <c r="G94" s="3"/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4">
        <v>112.61737714538796</v>
      </c>
      <c r="O94" s="4"/>
      <c r="P94" s="2">
        <v>1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/>
      <c r="Y94" s="2">
        <v>1</v>
      </c>
      <c r="Z94" s="2">
        <v>0</v>
      </c>
      <c r="AA94" s="2">
        <v>0</v>
      </c>
      <c r="AB94" s="2">
        <v>0</v>
      </c>
      <c r="AC94" s="2">
        <v>0</v>
      </c>
      <c r="AD94" s="2"/>
      <c r="AE94" s="4">
        <v>0</v>
      </c>
      <c r="AF94" s="4">
        <v>1</v>
      </c>
      <c r="AG94" s="4"/>
      <c r="AH94" s="2">
        <v>38.200000000000003</v>
      </c>
      <c r="AI94" s="2">
        <v>69</v>
      </c>
      <c r="AJ94" s="2">
        <v>116</v>
      </c>
      <c r="AK94" s="2">
        <v>56</v>
      </c>
      <c r="AL94" s="2"/>
      <c r="AM94" s="2">
        <v>35</v>
      </c>
      <c r="AN94" s="2">
        <v>4</v>
      </c>
      <c r="AO94" s="2">
        <v>1</v>
      </c>
      <c r="AP94" s="2">
        <v>1</v>
      </c>
      <c r="AQ94" s="2">
        <v>0</v>
      </c>
      <c r="AR94" s="2">
        <v>0</v>
      </c>
      <c r="AS94" s="2">
        <v>1</v>
      </c>
      <c r="AT94" s="2"/>
      <c r="AU94" s="2">
        <v>36.130000000000003</v>
      </c>
      <c r="AV94" s="2">
        <v>9.4</v>
      </c>
      <c r="AW94" s="2">
        <v>461</v>
      </c>
      <c r="AX94" s="2">
        <v>7.31</v>
      </c>
      <c r="AY94" s="2">
        <v>1.2</v>
      </c>
      <c r="AZ94" s="2">
        <v>3.3</v>
      </c>
      <c r="BA94" s="2">
        <v>0.5</v>
      </c>
      <c r="BB94" s="2">
        <v>8.5</v>
      </c>
      <c r="BC94" s="2">
        <v>3.9</v>
      </c>
      <c r="BD94" s="2"/>
      <c r="BE94" s="2">
        <v>6.49</v>
      </c>
      <c r="BF94" s="2">
        <v>70.59</v>
      </c>
    </row>
    <row r="95" spans="1:58" x14ac:dyDescent="0.55000000000000004">
      <c r="A95" s="2" t="s">
        <v>8</v>
      </c>
      <c r="B95" s="2"/>
      <c r="C95" s="2">
        <v>21</v>
      </c>
      <c r="D95" s="2">
        <v>0</v>
      </c>
      <c r="E95" s="2">
        <v>0</v>
      </c>
      <c r="F95" s="3">
        <v>18.027681660899656</v>
      </c>
      <c r="G95" s="3"/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1</v>
      </c>
      <c r="N95" s="4">
        <v>112.73479975164881</v>
      </c>
      <c r="O95" s="4"/>
      <c r="P95" s="2">
        <v>0</v>
      </c>
      <c r="Q95" s="2">
        <v>1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/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/>
      <c r="AE95" s="4">
        <v>0</v>
      </c>
      <c r="AF95" s="4">
        <v>11</v>
      </c>
      <c r="AG95" s="4"/>
      <c r="AH95" s="2">
        <v>34.799999999999997</v>
      </c>
      <c r="AI95" s="2">
        <v>66</v>
      </c>
      <c r="AJ95" s="2">
        <v>55</v>
      </c>
      <c r="AK95" s="2">
        <v>22</v>
      </c>
      <c r="AL95" s="2"/>
      <c r="AM95" s="2">
        <v>19</v>
      </c>
      <c r="AN95" s="2">
        <v>3</v>
      </c>
      <c r="AO95" s="2">
        <v>0</v>
      </c>
      <c r="AP95" s="2">
        <v>0</v>
      </c>
      <c r="AQ95" s="2">
        <v>1</v>
      </c>
      <c r="AR95" s="2">
        <v>0</v>
      </c>
      <c r="AS95" s="2">
        <v>1</v>
      </c>
      <c r="AT95" s="2"/>
      <c r="AU95" s="2">
        <v>6.59</v>
      </c>
      <c r="AV95" s="2">
        <v>7.8</v>
      </c>
      <c r="AW95" s="2">
        <v>286</v>
      </c>
      <c r="AX95" s="2"/>
      <c r="AY95" s="2"/>
      <c r="AZ95" s="2">
        <v>2.9</v>
      </c>
      <c r="BA95" s="2">
        <v>0.44</v>
      </c>
      <c r="BB95" s="2">
        <v>8.6999999999999993</v>
      </c>
      <c r="BC95" s="2">
        <v>3.3</v>
      </c>
      <c r="BD95" s="2"/>
      <c r="BE95" s="2">
        <v>8.68</v>
      </c>
      <c r="BF95" s="2">
        <v>33.47</v>
      </c>
    </row>
    <row r="96" spans="1:58" x14ac:dyDescent="0.55000000000000004">
      <c r="A96" s="2" t="s">
        <v>9</v>
      </c>
      <c r="B96" s="2"/>
      <c r="C96" s="2">
        <v>71</v>
      </c>
      <c r="D96" s="2">
        <v>0</v>
      </c>
      <c r="E96" s="2">
        <v>1</v>
      </c>
      <c r="F96" s="3">
        <v>25.911111111111111</v>
      </c>
      <c r="G96" s="3"/>
      <c r="H96" s="2">
        <v>1</v>
      </c>
      <c r="I96" s="2">
        <v>1</v>
      </c>
      <c r="J96" s="2">
        <v>1</v>
      </c>
      <c r="K96" s="2">
        <v>0</v>
      </c>
      <c r="L96" s="2">
        <v>0</v>
      </c>
      <c r="M96" s="2">
        <v>0</v>
      </c>
      <c r="N96" s="4">
        <v>86.670427941123975</v>
      </c>
      <c r="O96" s="4"/>
      <c r="P96" s="2">
        <v>0</v>
      </c>
      <c r="Q96" s="2">
        <v>1</v>
      </c>
      <c r="R96" s="2">
        <v>1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/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/>
      <c r="AE96" s="4">
        <v>0</v>
      </c>
      <c r="AF96" s="4">
        <v>1</v>
      </c>
      <c r="AG96" s="4"/>
      <c r="AH96" s="2">
        <v>36.6</v>
      </c>
      <c r="AI96" s="2">
        <v>66</v>
      </c>
      <c r="AJ96" s="2">
        <v>126</v>
      </c>
      <c r="AK96" s="2">
        <v>31</v>
      </c>
      <c r="AL96" s="2"/>
      <c r="AM96" s="2">
        <v>39</v>
      </c>
      <c r="AN96" s="2">
        <v>9</v>
      </c>
      <c r="AO96" s="2">
        <v>0</v>
      </c>
      <c r="AP96" s="2">
        <v>0</v>
      </c>
      <c r="AQ96" s="2">
        <v>1</v>
      </c>
      <c r="AR96" s="2">
        <v>1</v>
      </c>
      <c r="AS96" s="2">
        <v>1</v>
      </c>
      <c r="AT96" s="2"/>
      <c r="AU96" s="2">
        <v>7.84</v>
      </c>
      <c r="AV96" s="2">
        <v>8.5</v>
      </c>
      <c r="AW96" s="2">
        <v>39</v>
      </c>
      <c r="AX96" s="2"/>
      <c r="AY96" s="2">
        <v>1.5</v>
      </c>
      <c r="AZ96" s="2">
        <v>2</v>
      </c>
      <c r="BA96" s="2">
        <v>1.52</v>
      </c>
      <c r="BB96" s="2">
        <v>7.2</v>
      </c>
      <c r="BC96" s="2">
        <v>3.3</v>
      </c>
      <c r="BD96" s="2"/>
      <c r="BE96" s="2">
        <v>20.85</v>
      </c>
      <c r="BF96" s="2">
        <v>11.15</v>
      </c>
    </row>
    <row r="97" spans="1:58" x14ac:dyDescent="0.55000000000000004">
      <c r="A97" s="2" t="s">
        <v>9</v>
      </c>
      <c r="B97" s="2"/>
      <c r="C97" s="2">
        <v>54</v>
      </c>
      <c r="D97" s="2">
        <v>1</v>
      </c>
      <c r="E97" s="2">
        <v>0</v>
      </c>
      <c r="F97" s="3">
        <v>35.922865013774107</v>
      </c>
      <c r="G97" s="3"/>
      <c r="H97" s="2">
        <v>1</v>
      </c>
      <c r="I97" s="2">
        <v>1</v>
      </c>
      <c r="J97" s="2">
        <v>0</v>
      </c>
      <c r="K97" s="2">
        <v>0</v>
      </c>
      <c r="L97" s="2">
        <v>1</v>
      </c>
      <c r="M97" s="2">
        <v>0</v>
      </c>
      <c r="N97" s="4">
        <v>101.84803681147667</v>
      </c>
      <c r="O97" s="4"/>
      <c r="P97" s="2">
        <v>1</v>
      </c>
      <c r="Q97" s="2">
        <v>1</v>
      </c>
      <c r="R97" s="2">
        <v>1</v>
      </c>
      <c r="S97" s="2">
        <v>0</v>
      </c>
      <c r="T97" s="2">
        <v>1</v>
      </c>
      <c r="U97" s="2">
        <v>0</v>
      </c>
      <c r="V97" s="2">
        <v>0</v>
      </c>
      <c r="W97" s="2">
        <v>0</v>
      </c>
      <c r="X97" s="2"/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/>
      <c r="AE97" s="4">
        <v>0</v>
      </c>
      <c r="AF97" s="4">
        <v>1</v>
      </c>
      <c r="AG97" s="4"/>
      <c r="AH97" s="2">
        <v>38.799999999999997</v>
      </c>
      <c r="AI97" s="2">
        <v>63</v>
      </c>
      <c r="AJ97" s="2">
        <v>62</v>
      </c>
      <c r="AK97" s="2">
        <v>33</v>
      </c>
      <c r="AL97" s="2"/>
      <c r="AM97" s="2">
        <v>27</v>
      </c>
      <c r="AN97" s="2">
        <v>12</v>
      </c>
      <c r="AO97" s="2">
        <v>1</v>
      </c>
      <c r="AP97" s="2">
        <v>1</v>
      </c>
      <c r="AQ97" s="2">
        <v>1</v>
      </c>
      <c r="AR97" s="2">
        <v>1</v>
      </c>
      <c r="AS97" s="2">
        <v>1</v>
      </c>
      <c r="AT97" s="2"/>
      <c r="AU97" s="2">
        <v>15.44</v>
      </c>
      <c r="AV97" s="2">
        <v>11.8</v>
      </c>
      <c r="AW97" s="2">
        <v>277</v>
      </c>
      <c r="AX97" s="2">
        <v>7.39</v>
      </c>
      <c r="AY97" s="2">
        <v>1.5</v>
      </c>
      <c r="AZ97" s="2">
        <v>3.7</v>
      </c>
      <c r="BA97" s="2">
        <v>2.4300000000000002</v>
      </c>
      <c r="BB97" s="2">
        <v>8.6999999999999993</v>
      </c>
      <c r="BC97" s="2">
        <v>3.8</v>
      </c>
      <c r="BD97" s="2"/>
      <c r="BE97" s="2">
        <v>15.07</v>
      </c>
      <c r="BF97" s="2">
        <v>31.74</v>
      </c>
    </row>
    <row r="98" spans="1:58" x14ac:dyDescent="0.55000000000000004">
      <c r="A98" s="2" t="s">
        <v>10</v>
      </c>
      <c r="B98" s="2"/>
      <c r="C98" s="2">
        <v>66</v>
      </c>
      <c r="D98" s="2">
        <v>1</v>
      </c>
      <c r="E98" s="2">
        <v>1</v>
      </c>
      <c r="F98" s="3">
        <v>31.32371823583863</v>
      </c>
      <c r="G98" s="3"/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4">
        <v>62.338881564460216</v>
      </c>
      <c r="O98" s="4"/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/>
      <c r="Y98" s="2">
        <v>0</v>
      </c>
      <c r="Z98" s="2">
        <v>0</v>
      </c>
      <c r="AA98" s="2">
        <v>0</v>
      </c>
      <c r="AB98" s="2">
        <v>1</v>
      </c>
      <c r="AC98" s="2">
        <v>0</v>
      </c>
      <c r="AD98" s="2"/>
      <c r="AE98" s="4">
        <v>0</v>
      </c>
      <c r="AF98" s="4">
        <v>1</v>
      </c>
      <c r="AG98" s="4"/>
      <c r="AH98" s="2">
        <v>35.799999999999997</v>
      </c>
      <c r="AI98" s="2">
        <v>59</v>
      </c>
      <c r="AJ98" s="2">
        <v>52</v>
      </c>
      <c r="AK98" s="2">
        <v>34</v>
      </c>
      <c r="AL98" s="2"/>
      <c r="AM98" s="2">
        <v>33</v>
      </c>
      <c r="AN98" s="2">
        <v>6</v>
      </c>
      <c r="AO98" s="2">
        <v>0</v>
      </c>
      <c r="AP98" s="2">
        <v>0</v>
      </c>
      <c r="AQ98" s="2">
        <v>1</v>
      </c>
      <c r="AR98" s="2">
        <v>0</v>
      </c>
      <c r="AS98" s="2">
        <v>0</v>
      </c>
      <c r="AT98" s="2"/>
      <c r="AU98" s="2">
        <v>15.25</v>
      </c>
      <c r="AV98" s="2">
        <v>14.2</v>
      </c>
      <c r="AW98" s="2">
        <v>144</v>
      </c>
      <c r="AX98" s="2">
        <v>7.42</v>
      </c>
      <c r="AY98" s="2">
        <v>1.1000000000000001</v>
      </c>
      <c r="AZ98" s="2">
        <v>3.7</v>
      </c>
      <c r="BA98" s="2">
        <v>1.61</v>
      </c>
      <c r="BB98" s="2">
        <v>8.5</v>
      </c>
      <c r="BC98" s="2">
        <v>3.4</v>
      </c>
      <c r="BD98" s="2"/>
      <c r="BE98" s="2">
        <v>18.149999999999999</v>
      </c>
      <c r="BF98" s="2">
        <v>37.72</v>
      </c>
    </row>
    <row r="99" spans="1:58" x14ac:dyDescent="0.55000000000000004">
      <c r="A99" s="2" t="s">
        <v>9</v>
      </c>
      <c r="B99" s="2"/>
      <c r="C99" s="2">
        <v>45</v>
      </c>
      <c r="D99" s="2">
        <v>1</v>
      </c>
      <c r="E99" s="2">
        <v>1</v>
      </c>
      <c r="F99" s="3">
        <v>25.802469135802465</v>
      </c>
      <c r="G99" s="3"/>
      <c r="H99" s="2">
        <v>1</v>
      </c>
      <c r="I99" s="2">
        <v>0</v>
      </c>
      <c r="J99" s="2">
        <v>0</v>
      </c>
      <c r="K99" s="2">
        <v>0</v>
      </c>
      <c r="L99" s="2">
        <v>0</v>
      </c>
      <c r="M99" s="2">
        <v>1</v>
      </c>
      <c r="N99" s="4">
        <v>117.2803600775564</v>
      </c>
      <c r="O99" s="4"/>
      <c r="P99" s="2">
        <v>1</v>
      </c>
      <c r="Q99" s="2">
        <v>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/>
      <c r="Y99" s="2">
        <v>0</v>
      </c>
      <c r="Z99" s="2">
        <v>0</v>
      </c>
      <c r="AA99" s="2">
        <v>0</v>
      </c>
      <c r="AB99" s="2">
        <v>1</v>
      </c>
      <c r="AC99" s="2">
        <v>0</v>
      </c>
      <c r="AD99" s="2"/>
      <c r="AE99" s="4">
        <v>1</v>
      </c>
      <c r="AF99" s="4">
        <v>1</v>
      </c>
      <c r="AG99" s="4"/>
      <c r="AH99" s="2">
        <v>39.299999999999997</v>
      </c>
      <c r="AI99" s="2">
        <v>57</v>
      </c>
      <c r="AJ99" s="2">
        <v>51</v>
      </c>
      <c r="AK99" s="2">
        <v>13</v>
      </c>
      <c r="AL99" s="2"/>
      <c r="AM99" s="2">
        <v>31</v>
      </c>
      <c r="AN99" s="2">
        <v>11</v>
      </c>
      <c r="AO99" s="2">
        <v>1</v>
      </c>
      <c r="AP99" s="2">
        <v>1</v>
      </c>
      <c r="AQ99" s="2">
        <v>0</v>
      </c>
      <c r="AR99" s="2">
        <v>1</v>
      </c>
      <c r="AS99" s="2">
        <v>1</v>
      </c>
      <c r="AT99" s="2"/>
      <c r="AU99" s="2">
        <v>13.84</v>
      </c>
      <c r="AV99" s="2">
        <v>12.8</v>
      </c>
      <c r="AW99" s="2">
        <v>92</v>
      </c>
      <c r="AX99" s="2">
        <v>7.5</v>
      </c>
      <c r="AY99" s="2">
        <v>2.8</v>
      </c>
      <c r="AZ99" s="2">
        <v>2.8</v>
      </c>
      <c r="BA99" s="2">
        <v>0.88</v>
      </c>
      <c r="BB99" s="2">
        <v>7.5</v>
      </c>
      <c r="BC99" s="2">
        <v>3.3</v>
      </c>
      <c r="BD99" s="2"/>
      <c r="BE99" s="2">
        <v>16.579999999999998</v>
      </c>
      <c r="BF99" s="2">
        <v>116.19</v>
      </c>
    </row>
    <row r="100" spans="1:58" x14ac:dyDescent="0.55000000000000004">
      <c r="A100" s="2" t="s">
        <v>8</v>
      </c>
      <c r="B100" s="2"/>
      <c r="C100" s="2">
        <v>48</v>
      </c>
      <c r="D100" s="2">
        <v>1</v>
      </c>
      <c r="E100" s="2">
        <v>1</v>
      </c>
      <c r="F100" s="3">
        <v>15.690284879474069</v>
      </c>
      <c r="G100" s="3"/>
      <c r="H100" s="2">
        <v>0</v>
      </c>
      <c r="I100" s="2">
        <v>0</v>
      </c>
      <c r="J100" s="2">
        <v>0</v>
      </c>
      <c r="K100" s="2">
        <v>1</v>
      </c>
      <c r="L100" s="2">
        <v>0</v>
      </c>
      <c r="M100" s="2">
        <v>0</v>
      </c>
      <c r="N100" s="4">
        <v>156.82960498426576</v>
      </c>
      <c r="O100" s="4"/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/>
      <c r="Y100" s="2">
        <v>1</v>
      </c>
      <c r="Z100" s="2">
        <v>0</v>
      </c>
      <c r="AA100" s="2">
        <v>0</v>
      </c>
      <c r="AB100" s="2">
        <v>0</v>
      </c>
      <c r="AC100" s="2">
        <v>0</v>
      </c>
      <c r="AD100" s="2"/>
      <c r="AE100" s="4">
        <v>0</v>
      </c>
      <c r="AF100" s="4">
        <v>7</v>
      </c>
      <c r="AG100" s="4"/>
      <c r="AH100" s="2">
        <v>36.700000000000003</v>
      </c>
      <c r="AI100" s="2">
        <v>114</v>
      </c>
      <c r="AJ100" s="2">
        <v>128</v>
      </c>
      <c r="AK100" s="2">
        <v>105</v>
      </c>
      <c r="AL100" s="2"/>
      <c r="AM100" s="2">
        <v>26</v>
      </c>
      <c r="AN100" s="2">
        <v>7</v>
      </c>
      <c r="AO100" s="2">
        <v>1</v>
      </c>
      <c r="AP100" s="2">
        <v>0</v>
      </c>
      <c r="AQ100" s="2">
        <v>0</v>
      </c>
      <c r="AR100" s="2">
        <v>1</v>
      </c>
      <c r="AS100" s="2">
        <v>1</v>
      </c>
      <c r="AT100" s="2"/>
      <c r="AU100" s="2">
        <v>25.61</v>
      </c>
      <c r="AV100" s="2">
        <v>7.5</v>
      </c>
      <c r="AW100" s="2">
        <v>299</v>
      </c>
      <c r="AX100" s="2">
        <v>7.29</v>
      </c>
      <c r="AY100" s="2">
        <v>1.6</v>
      </c>
      <c r="AZ100" s="2">
        <v>1.5</v>
      </c>
      <c r="BA100" s="2">
        <v>0.28000000000000003</v>
      </c>
      <c r="BB100" s="2">
        <v>7.8</v>
      </c>
      <c r="BC100" s="2">
        <v>2.7</v>
      </c>
      <c r="BD100" s="2"/>
      <c r="BE100" s="2">
        <v>4.16</v>
      </c>
      <c r="BF100" s="2">
        <v>4.71</v>
      </c>
    </row>
    <row r="101" spans="1:58" x14ac:dyDescent="0.55000000000000004">
      <c r="A101" s="2" t="s">
        <v>9</v>
      </c>
      <c r="B101" s="2"/>
      <c r="C101" s="2">
        <v>51</v>
      </c>
      <c r="D101" s="2">
        <v>1</v>
      </c>
      <c r="E101" s="2">
        <v>1</v>
      </c>
      <c r="F101" s="3">
        <v>34.936844934157477</v>
      </c>
      <c r="G101" s="3"/>
      <c r="H101" s="2">
        <v>0</v>
      </c>
      <c r="I101" s="2">
        <v>0</v>
      </c>
      <c r="J101" s="2">
        <v>0</v>
      </c>
      <c r="K101" s="2">
        <v>1</v>
      </c>
      <c r="L101" s="2">
        <v>0</v>
      </c>
      <c r="M101" s="2">
        <v>1</v>
      </c>
      <c r="N101" s="4">
        <v>107.95270966564999</v>
      </c>
      <c r="O101" s="4"/>
      <c r="P101" s="2">
        <v>1</v>
      </c>
      <c r="Q101" s="2">
        <v>1</v>
      </c>
      <c r="R101" s="2">
        <v>1</v>
      </c>
      <c r="S101" s="2">
        <v>0</v>
      </c>
      <c r="T101" s="2">
        <v>0</v>
      </c>
      <c r="U101" s="2">
        <v>1</v>
      </c>
      <c r="V101" s="2">
        <v>0</v>
      </c>
      <c r="W101" s="2">
        <v>0</v>
      </c>
      <c r="X101" s="2"/>
      <c r="Y101" s="2">
        <v>1</v>
      </c>
      <c r="Z101" s="2">
        <v>0</v>
      </c>
      <c r="AA101" s="2">
        <v>0</v>
      </c>
      <c r="AB101" s="2">
        <v>0</v>
      </c>
      <c r="AC101" s="2">
        <v>0</v>
      </c>
      <c r="AD101" s="2"/>
      <c r="AE101" s="4">
        <v>1</v>
      </c>
      <c r="AF101" s="4">
        <v>2</v>
      </c>
      <c r="AG101" s="4"/>
      <c r="AH101" s="2">
        <v>38.700000000000003</v>
      </c>
      <c r="AI101" s="2">
        <v>59</v>
      </c>
      <c r="AJ101" s="2">
        <v>95</v>
      </c>
      <c r="AK101" s="2">
        <v>38</v>
      </c>
      <c r="AL101" s="2"/>
      <c r="AM101" s="2">
        <v>30</v>
      </c>
      <c r="AN101" s="2">
        <v>4</v>
      </c>
      <c r="AO101" s="2">
        <v>1</v>
      </c>
      <c r="AP101" s="2">
        <v>1</v>
      </c>
      <c r="AQ101" s="2">
        <v>0</v>
      </c>
      <c r="AR101" s="2">
        <v>0</v>
      </c>
      <c r="AS101" s="2">
        <v>1</v>
      </c>
      <c r="AT101" s="2"/>
      <c r="AU101" s="2">
        <v>13.84</v>
      </c>
      <c r="AV101" s="2">
        <v>12.9</v>
      </c>
      <c r="AW101" s="2">
        <v>134</v>
      </c>
      <c r="AX101" s="2">
        <v>7.42</v>
      </c>
      <c r="AY101" s="2">
        <v>1.2</v>
      </c>
      <c r="AZ101" s="2">
        <v>2.8</v>
      </c>
      <c r="BA101" s="2">
        <v>1.02</v>
      </c>
      <c r="BB101" s="2">
        <v>8.8000000000000007</v>
      </c>
      <c r="BC101" s="2">
        <v>2.6</v>
      </c>
      <c r="BD101" s="2"/>
      <c r="BE101" s="2">
        <v>12.31</v>
      </c>
      <c r="BF101" s="2">
        <v>35.86</v>
      </c>
    </row>
    <row r="102" spans="1:58" x14ac:dyDescent="0.55000000000000004">
      <c r="A102" s="2" t="s">
        <v>8</v>
      </c>
      <c r="B102" s="2"/>
      <c r="C102" s="2">
        <v>24</v>
      </c>
      <c r="D102" s="2">
        <v>1</v>
      </c>
      <c r="E102" s="2">
        <v>0</v>
      </c>
      <c r="F102" s="3">
        <v>46.204081632653065</v>
      </c>
      <c r="G102" s="3"/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4">
        <v>67.151314259195416</v>
      </c>
      <c r="O102" s="4"/>
      <c r="P102" s="2">
        <v>0</v>
      </c>
      <c r="Q102" s="2">
        <v>1</v>
      </c>
      <c r="R102" s="2">
        <v>0</v>
      </c>
      <c r="S102" s="2">
        <v>1</v>
      </c>
      <c r="T102" s="2">
        <v>0</v>
      </c>
      <c r="U102" s="2">
        <v>0</v>
      </c>
      <c r="V102" s="2">
        <v>1</v>
      </c>
      <c r="W102" s="2">
        <v>0</v>
      </c>
      <c r="X102" s="2"/>
      <c r="Y102" s="2">
        <v>0</v>
      </c>
      <c r="Z102" s="2">
        <v>1</v>
      </c>
      <c r="AA102" s="2">
        <v>0</v>
      </c>
      <c r="AB102" s="2">
        <v>0</v>
      </c>
      <c r="AC102" s="2">
        <v>0</v>
      </c>
      <c r="AD102" s="2"/>
      <c r="AE102" s="4">
        <v>2.0020833333328483</v>
      </c>
      <c r="AF102" s="4">
        <v>2</v>
      </c>
      <c r="AG102" s="4"/>
      <c r="AH102" s="2">
        <v>38.9</v>
      </c>
      <c r="AI102" s="2">
        <v>67</v>
      </c>
      <c r="AJ102" s="2">
        <v>132</v>
      </c>
      <c r="AK102" s="2">
        <v>21</v>
      </c>
      <c r="AL102" s="2"/>
      <c r="AM102" s="2">
        <v>16</v>
      </c>
      <c r="AN102" s="2">
        <v>11</v>
      </c>
      <c r="AO102" s="2">
        <v>1</v>
      </c>
      <c r="AP102" s="2">
        <v>0</v>
      </c>
      <c r="AQ102" s="2">
        <v>1</v>
      </c>
      <c r="AR102" s="2">
        <v>0</v>
      </c>
      <c r="AS102" s="2">
        <v>0</v>
      </c>
      <c r="AT102" s="2"/>
      <c r="AU102" s="2">
        <v>8.86</v>
      </c>
      <c r="AV102" s="2">
        <v>10.8</v>
      </c>
      <c r="AW102" s="2">
        <v>89</v>
      </c>
      <c r="AX102" s="2">
        <v>7.41</v>
      </c>
      <c r="AY102" s="2"/>
      <c r="AZ102" s="2">
        <v>2.6</v>
      </c>
      <c r="BA102" s="2">
        <v>3.29</v>
      </c>
      <c r="BB102" s="2">
        <v>7.7</v>
      </c>
      <c r="BC102" s="2">
        <v>5</v>
      </c>
      <c r="BD102" s="2"/>
      <c r="BE102" s="2">
        <v>11.16</v>
      </c>
      <c r="BF102" s="2">
        <v>13.87</v>
      </c>
    </row>
    <row r="103" spans="1:58" x14ac:dyDescent="0.55000000000000004">
      <c r="A103" s="2" t="s">
        <v>10</v>
      </c>
      <c r="B103" s="2"/>
      <c r="C103" s="2">
        <v>91</v>
      </c>
      <c r="D103" s="2">
        <v>0</v>
      </c>
      <c r="E103" s="2">
        <v>1</v>
      </c>
      <c r="F103" s="3">
        <v>18.585858585858588</v>
      </c>
      <c r="G103" s="3"/>
      <c r="H103" s="2">
        <v>1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4">
        <v>62.176145592614368</v>
      </c>
      <c r="O103" s="4"/>
      <c r="P103" s="2">
        <v>1</v>
      </c>
      <c r="Q103" s="2">
        <v>0</v>
      </c>
      <c r="R103" s="2">
        <v>1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/>
      <c r="Y103" s="2">
        <v>0</v>
      </c>
      <c r="Z103" s="2">
        <v>1</v>
      </c>
      <c r="AA103" s="2">
        <v>0</v>
      </c>
      <c r="AB103" s="2">
        <v>0</v>
      </c>
      <c r="AC103" s="2">
        <v>0</v>
      </c>
      <c r="AD103" s="2"/>
      <c r="AE103" s="4">
        <v>0</v>
      </c>
      <c r="AF103" s="4">
        <v>1</v>
      </c>
      <c r="AG103" s="4"/>
      <c r="AH103" s="2">
        <v>35.700000000000003</v>
      </c>
      <c r="AI103" s="2">
        <v>52</v>
      </c>
      <c r="AJ103" s="2">
        <v>63</v>
      </c>
      <c r="AK103" s="2">
        <v>9</v>
      </c>
      <c r="AL103" s="2"/>
      <c r="AM103" s="2">
        <v>22</v>
      </c>
      <c r="AN103" s="2">
        <v>6</v>
      </c>
      <c r="AO103" s="2">
        <v>1</v>
      </c>
      <c r="AP103" s="2">
        <v>0</v>
      </c>
      <c r="AQ103" s="2">
        <v>0</v>
      </c>
      <c r="AR103" s="2">
        <v>0</v>
      </c>
      <c r="AS103" s="2">
        <v>0</v>
      </c>
      <c r="AT103" s="2"/>
      <c r="AU103" s="2">
        <v>19.77</v>
      </c>
      <c r="AV103" s="2">
        <v>10.6</v>
      </c>
      <c r="AW103" s="2">
        <v>232</v>
      </c>
      <c r="AX103" s="2">
        <v>7.36</v>
      </c>
      <c r="AY103" s="2">
        <v>1.3</v>
      </c>
      <c r="AZ103" s="2">
        <v>3.2</v>
      </c>
      <c r="BA103" s="2">
        <v>0.94</v>
      </c>
      <c r="BB103" s="2">
        <v>8.5</v>
      </c>
      <c r="BC103" s="2">
        <v>2.2000000000000002</v>
      </c>
      <c r="BD103" s="2"/>
      <c r="BE103" s="2">
        <v>29.76</v>
      </c>
      <c r="BF103" s="2">
        <v>24.77</v>
      </c>
    </row>
    <row r="104" spans="1:58" x14ac:dyDescent="0.55000000000000004">
      <c r="A104" s="2" t="s">
        <v>8</v>
      </c>
      <c r="B104" s="2"/>
      <c r="C104" s="2">
        <v>48</v>
      </c>
      <c r="D104" s="2">
        <v>0</v>
      </c>
      <c r="E104" s="2">
        <v>0</v>
      </c>
      <c r="F104" s="3">
        <v>27.250887446663558</v>
      </c>
      <c r="G104" s="3"/>
      <c r="H104" s="2">
        <v>1</v>
      </c>
      <c r="I104" s="2">
        <v>1</v>
      </c>
      <c r="J104" s="2">
        <v>0</v>
      </c>
      <c r="K104" s="2">
        <v>0</v>
      </c>
      <c r="L104" s="2">
        <v>0</v>
      </c>
      <c r="M104" s="2">
        <v>0</v>
      </c>
      <c r="N104" s="4">
        <v>123.12286197182658</v>
      </c>
      <c r="O104" s="4"/>
      <c r="P104" s="2">
        <v>0</v>
      </c>
      <c r="Q104" s="2">
        <v>1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/>
      <c r="Y104" s="2">
        <v>0</v>
      </c>
      <c r="Z104" s="2">
        <v>1</v>
      </c>
      <c r="AA104" s="2">
        <v>0</v>
      </c>
      <c r="AB104" s="2">
        <v>0</v>
      </c>
      <c r="AC104" s="2">
        <v>0</v>
      </c>
      <c r="AD104" s="2"/>
      <c r="AE104" s="4">
        <v>0</v>
      </c>
      <c r="AF104" s="4">
        <v>0</v>
      </c>
      <c r="AG104" s="4"/>
      <c r="AH104" s="2">
        <v>38.6</v>
      </c>
      <c r="AI104" s="2">
        <v>66</v>
      </c>
      <c r="AJ104" s="2">
        <v>136</v>
      </c>
      <c r="AK104" s="2">
        <v>40</v>
      </c>
      <c r="AL104" s="2"/>
      <c r="AM104" s="2">
        <v>24</v>
      </c>
      <c r="AN104" s="2">
        <v>15</v>
      </c>
      <c r="AO104" s="2">
        <v>1</v>
      </c>
      <c r="AP104" s="2">
        <v>1</v>
      </c>
      <c r="AQ104" s="2">
        <v>0</v>
      </c>
      <c r="AR104" s="2">
        <v>1</v>
      </c>
      <c r="AS104" s="2">
        <v>1</v>
      </c>
      <c r="AT104" s="2"/>
      <c r="AU104" s="2">
        <v>11.77</v>
      </c>
      <c r="AV104" s="2">
        <v>8.6</v>
      </c>
      <c r="AW104" s="2">
        <v>64</v>
      </c>
      <c r="AX104" s="2">
        <v>7.33</v>
      </c>
      <c r="AY104" s="2">
        <v>6.9</v>
      </c>
      <c r="AZ104" s="2">
        <v>3</v>
      </c>
      <c r="BA104" s="2">
        <v>1.64</v>
      </c>
      <c r="BB104" s="2">
        <v>6.8</v>
      </c>
      <c r="BC104" s="2">
        <v>1.3</v>
      </c>
      <c r="BD104" s="2"/>
      <c r="BE104" s="2">
        <v>12.11</v>
      </c>
      <c r="BF104" s="2">
        <v>15.11</v>
      </c>
    </row>
    <row r="105" spans="1:58" x14ac:dyDescent="0.55000000000000004">
      <c r="A105" s="2" t="s">
        <v>9</v>
      </c>
      <c r="B105" s="2"/>
      <c r="C105" s="2">
        <v>28</v>
      </c>
      <c r="D105" s="2">
        <v>0</v>
      </c>
      <c r="E105" s="2">
        <v>1</v>
      </c>
      <c r="F105" s="3">
        <v>18.766849900213582</v>
      </c>
      <c r="G105" s="3"/>
      <c r="H105" s="2">
        <v>0</v>
      </c>
      <c r="I105" s="2">
        <v>1</v>
      </c>
      <c r="J105" s="2">
        <v>0</v>
      </c>
      <c r="K105" s="2">
        <v>1</v>
      </c>
      <c r="L105" s="2">
        <v>0</v>
      </c>
      <c r="M105" s="2">
        <v>0</v>
      </c>
      <c r="N105" s="4">
        <v>131.05986002524509</v>
      </c>
      <c r="O105" s="4"/>
      <c r="P105" s="2">
        <v>1</v>
      </c>
      <c r="Q105" s="2">
        <v>1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/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/>
      <c r="AE105" s="4">
        <v>1</v>
      </c>
      <c r="AF105" s="4">
        <v>2</v>
      </c>
      <c r="AG105" s="4"/>
      <c r="AH105" s="2">
        <v>38.1</v>
      </c>
      <c r="AI105" s="2">
        <v>60</v>
      </c>
      <c r="AJ105" s="2">
        <v>108</v>
      </c>
      <c r="AK105" s="2">
        <v>35</v>
      </c>
      <c r="AL105" s="2"/>
      <c r="AM105" s="2">
        <v>22</v>
      </c>
      <c r="AN105" s="2">
        <v>7</v>
      </c>
      <c r="AO105" s="2">
        <v>1</v>
      </c>
      <c r="AP105" s="2">
        <v>1</v>
      </c>
      <c r="AQ105" s="2">
        <v>0</v>
      </c>
      <c r="AR105" s="2">
        <v>0</v>
      </c>
      <c r="AS105" s="2">
        <v>1</v>
      </c>
      <c r="AT105" s="2"/>
      <c r="AU105" s="2">
        <v>19.899999999999999</v>
      </c>
      <c r="AV105" s="2">
        <v>8.8000000000000007</v>
      </c>
      <c r="AW105" s="2">
        <v>380</v>
      </c>
      <c r="AX105" s="2">
        <v>7.29</v>
      </c>
      <c r="AY105" s="2">
        <v>0.6</v>
      </c>
      <c r="AZ105" s="2">
        <v>2.4</v>
      </c>
      <c r="BA105" s="2">
        <v>0.55000000000000004</v>
      </c>
      <c r="BB105" s="2">
        <v>8</v>
      </c>
      <c r="BC105" s="2">
        <v>3.2</v>
      </c>
      <c r="BD105" s="2"/>
      <c r="BE105" s="2">
        <v>35.340000000000003</v>
      </c>
      <c r="BF105" s="2">
        <v>56.7</v>
      </c>
    </row>
    <row r="106" spans="1:58" x14ac:dyDescent="0.55000000000000004">
      <c r="A106" s="2" t="s">
        <v>10</v>
      </c>
      <c r="B106" s="2"/>
      <c r="C106" s="2">
        <v>59</v>
      </c>
      <c r="D106" s="2">
        <v>0</v>
      </c>
      <c r="E106" s="2">
        <v>1</v>
      </c>
      <c r="F106" s="3">
        <v>20.234374999999996</v>
      </c>
      <c r="G106" s="3"/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4">
        <v>103.33603726750172</v>
      </c>
      <c r="O106" s="4"/>
      <c r="P106" s="2">
        <v>1</v>
      </c>
      <c r="Q106" s="2">
        <v>1</v>
      </c>
      <c r="R106" s="2">
        <v>1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/>
      <c r="Y106" s="2">
        <v>0</v>
      </c>
      <c r="Z106" s="2">
        <v>1</v>
      </c>
      <c r="AA106" s="2">
        <v>0</v>
      </c>
      <c r="AB106" s="2">
        <v>0</v>
      </c>
      <c r="AC106" s="2">
        <v>0</v>
      </c>
      <c r="AD106" s="2"/>
      <c r="AE106" s="4">
        <v>0</v>
      </c>
      <c r="AF106" s="4">
        <v>2</v>
      </c>
      <c r="AG106" s="4"/>
      <c r="AH106" s="2">
        <v>36.700000000000003</v>
      </c>
      <c r="AI106" s="2">
        <v>66</v>
      </c>
      <c r="AJ106" s="2">
        <v>134</v>
      </c>
      <c r="AK106" s="2">
        <v>79</v>
      </c>
      <c r="AL106" s="2"/>
      <c r="AM106" s="2">
        <v>29</v>
      </c>
      <c r="AN106" s="2">
        <v>10</v>
      </c>
      <c r="AO106" s="2">
        <v>1</v>
      </c>
      <c r="AP106" s="2">
        <v>1</v>
      </c>
      <c r="AQ106" s="2">
        <v>0</v>
      </c>
      <c r="AR106" s="2">
        <v>1</v>
      </c>
      <c r="AS106" s="2">
        <v>1</v>
      </c>
      <c r="AT106" s="2"/>
      <c r="AU106" s="2">
        <v>28.83</v>
      </c>
      <c r="AV106" s="2">
        <v>10.7</v>
      </c>
      <c r="AW106" s="2">
        <v>288</v>
      </c>
      <c r="AX106" s="2">
        <v>7.32</v>
      </c>
      <c r="AY106" s="2">
        <v>3</v>
      </c>
      <c r="AZ106" s="2">
        <v>1.9</v>
      </c>
      <c r="BA106" s="2">
        <v>0.82</v>
      </c>
      <c r="BB106" s="2">
        <v>6.5</v>
      </c>
      <c r="BC106" s="2">
        <v>4.0999999999999996</v>
      </c>
      <c r="BD106" s="2"/>
      <c r="BE106" s="2">
        <v>7.48</v>
      </c>
      <c r="BF106" s="2">
        <v>21.94</v>
      </c>
    </row>
    <row r="107" spans="1:58" x14ac:dyDescent="0.55000000000000004">
      <c r="A107" s="2" t="s">
        <v>10</v>
      </c>
      <c r="B107" s="2"/>
      <c r="C107" s="2">
        <v>42</v>
      </c>
      <c r="D107" s="2">
        <v>0</v>
      </c>
      <c r="E107" s="2">
        <v>1</v>
      </c>
      <c r="F107" s="3">
        <v>17.742132413540489</v>
      </c>
      <c r="G107" s="3"/>
      <c r="H107" s="2">
        <v>1</v>
      </c>
      <c r="I107" s="2">
        <v>1</v>
      </c>
      <c r="J107" s="2">
        <v>0</v>
      </c>
      <c r="K107" s="2">
        <v>0</v>
      </c>
      <c r="L107" s="2">
        <v>0</v>
      </c>
      <c r="M107" s="2">
        <v>0</v>
      </c>
      <c r="N107" s="4">
        <v>124.42766956303532</v>
      </c>
      <c r="O107" s="4"/>
      <c r="P107" s="2">
        <v>0</v>
      </c>
      <c r="Q107" s="2">
        <v>0</v>
      </c>
      <c r="R107" s="2">
        <v>0</v>
      </c>
      <c r="S107" s="2">
        <v>1</v>
      </c>
      <c r="T107" s="2">
        <v>0</v>
      </c>
      <c r="U107" s="2">
        <v>0</v>
      </c>
      <c r="V107" s="2">
        <v>0</v>
      </c>
      <c r="W107" s="2">
        <v>0</v>
      </c>
      <c r="X107" s="2"/>
      <c r="Y107" s="2">
        <v>0</v>
      </c>
      <c r="Z107" s="2">
        <v>1</v>
      </c>
      <c r="AA107" s="2">
        <v>0</v>
      </c>
      <c r="AB107" s="2">
        <v>0</v>
      </c>
      <c r="AC107" s="2">
        <v>0</v>
      </c>
      <c r="AD107" s="2"/>
      <c r="AE107" s="4">
        <v>0</v>
      </c>
      <c r="AF107" s="4">
        <v>2</v>
      </c>
      <c r="AG107" s="4"/>
      <c r="AH107" s="2">
        <v>32</v>
      </c>
      <c r="AI107" s="2">
        <v>57</v>
      </c>
      <c r="AJ107" s="2">
        <v>137</v>
      </c>
      <c r="AK107" s="2">
        <v>34</v>
      </c>
      <c r="AL107" s="2"/>
      <c r="AM107" s="2">
        <v>37</v>
      </c>
      <c r="AN107" s="2">
        <v>3</v>
      </c>
      <c r="AO107" s="2">
        <v>1</v>
      </c>
      <c r="AP107" s="2">
        <v>0</v>
      </c>
      <c r="AQ107" s="2">
        <v>0</v>
      </c>
      <c r="AR107" s="2">
        <v>0</v>
      </c>
      <c r="AS107" s="2">
        <v>1</v>
      </c>
      <c r="AT107" s="2"/>
      <c r="AU107" s="2">
        <v>17.25</v>
      </c>
      <c r="AV107" s="2">
        <v>7.6</v>
      </c>
      <c r="AW107" s="2">
        <v>270</v>
      </c>
      <c r="AX107" s="2">
        <v>7.36</v>
      </c>
      <c r="AY107" s="2">
        <v>1.9</v>
      </c>
      <c r="AZ107" s="2">
        <v>3.5</v>
      </c>
      <c r="BA107" s="2">
        <v>0.57999999999999996</v>
      </c>
      <c r="BB107" s="2">
        <v>7.8</v>
      </c>
      <c r="BC107" s="2">
        <v>1.5</v>
      </c>
      <c r="BD107" s="2"/>
      <c r="BE107" s="2">
        <v>28.54</v>
      </c>
      <c r="BF107" s="2">
        <v>38.19</v>
      </c>
    </row>
    <row r="108" spans="1:58" x14ac:dyDescent="0.55000000000000004">
      <c r="A108" s="2" t="s">
        <v>10</v>
      </c>
      <c r="B108" s="2"/>
      <c r="C108" s="2">
        <v>70</v>
      </c>
      <c r="D108" s="2">
        <v>1</v>
      </c>
      <c r="E108" s="2">
        <v>1</v>
      </c>
      <c r="F108" s="3">
        <v>38.062283737024224</v>
      </c>
      <c r="G108" s="3"/>
      <c r="H108" s="2">
        <v>1</v>
      </c>
      <c r="I108" s="2">
        <v>1</v>
      </c>
      <c r="J108" s="2">
        <v>0</v>
      </c>
      <c r="K108" s="2">
        <v>1</v>
      </c>
      <c r="L108" s="2">
        <v>0</v>
      </c>
      <c r="M108" s="2">
        <v>0</v>
      </c>
      <c r="N108" s="4">
        <v>91.85932945436501</v>
      </c>
      <c r="O108" s="4"/>
      <c r="P108" s="2">
        <v>1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/>
      <c r="Y108" s="2">
        <v>1</v>
      </c>
      <c r="Z108" s="2">
        <v>0</v>
      </c>
      <c r="AA108" s="2">
        <v>0</v>
      </c>
      <c r="AB108" s="2">
        <v>0</v>
      </c>
      <c r="AC108" s="2">
        <v>0</v>
      </c>
      <c r="AD108" s="2"/>
      <c r="AE108" s="4">
        <v>2</v>
      </c>
      <c r="AF108" s="4">
        <v>2</v>
      </c>
      <c r="AG108" s="4"/>
      <c r="AH108" s="2">
        <v>38.799999999999997</v>
      </c>
      <c r="AI108" s="2">
        <v>59</v>
      </c>
      <c r="AJ108" s="2">
        <v>61</v>
      </c>
      <c r="AK108" s="2">
        <v>26</v>
      </c>
      <c r="AL108" s="2"/>
      <c r="AM108" s="2">
        <v>30</v>
      </c>
      <c r="AN108" s="2">
        <v>8</v>
      </c>
      <c r="AO108" s="2">
        <v>1</v>
      </c>
      <c r="AP108" s="2">
        <v>1</v>
      </c>
      <c r="AQ108" s="2">
        <v>1</v>
      </c>
      <c r="AR108" s="2">
        <v>1</v>
      </c>
      <c r="AS108" s="2">
        <v>1</v>
      </c>
      <c r="AT108" s="2"/>
      <c r="AU108" s="2">
        <v>11.27</v>
      </c>
      <c r="AV108" s="2">
        <v>10.5</v>
      </c>
      <c r="AW108" s="2">
        <v>187</v>
      </c>
      <c r="AX108" s="2">
        <v>7.38</v>
      </c>
      <c r="AY108" s="2">
        <v>1.4</v>
      </c>
      <c r="AZ108" s="2">
        <v>3.7</v>
      </c>
      <c r="BA108" s="2">
        <v>2.42</v>
      </c>
      <c r="BB108" s="2">
        <v>7.5</v>
      </c>
      <c r="BC108" s="2">
        <v>4.3</v>
      </c>
      <c r="BD108" s="2"/>
      <c r="BE108" s="2">
        <v>13.58</v>
      </c>
      <c r="BF108" s="2">
        <v>26.66</v>
      </c>
    </row>
    <row r="109" spans="1:58" x14ac:dyDescent="0.55000000000000004">
      <c r="A109" s="2" t="s">
        <v>9</v>
      </c>
      <c r="B109" s="2"/>
      <c r="C109" s="2">
        <v>67</v>
      </c>
      <c r="D109" s="2">
        <v>1</v>
      </c>
      <c r="E109" s="2">
        <v>0</v>
      </c>
      <c r="F109" s="3">
        <v>25.458065904119906</v>
      </c>
      <c r="G109" s="3"/>
      <c r="H109" s="2">
        <v>1</v>
      </c>
      <c r="I109" s="2">
        <v>1</v>
      </c>
      <c r="J109" s="2">
        <v>0</v>
      </c>
      <c r="K109" s="2">
        <v>0</v>
      </c>
      <c r="L109" s="2">
        <v>0</v>
      </c>
      <c r="M109" s="2">
        <v>1</v>
      </c>
      <c r="N109" s="4">
        <v>44.340014828445121</v>
      </c>
      <c r="O109" s="4"/>
      <c r="P109" s="2">
        <v>1</v>
      </c>
      <c r="Q109" s="2">
        <v>0</v>
      </c>
      <c r="R109" s="2">
        <v>1</v>
      </c>
      <c r="S109" s="2">
        <v>0</v>
      </c>
      <c r="T109" s="2">
        <v>1</v>
      </c>
      <c r="U109" s="2">
        <v>0</v>
      </c>
      <c r="V109" s="2">
        <v>0</v>
      </c>
      <c r="W109" s="2">
        <v>0</v>
      </c>
      <c r="X109" s="2"/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/>
      <c r="AE109" s="4">
        <v>1</v>
      </c>
      <c r="AF109" s="4">
        <v>2</v>
      </c>
      <c r="AG109" s="4"/>
      <c r="AH109" s="2">
        <v>37.9</v>
      </c>
      <c r="AI109" s="2">
        <v>82</v>
      </c>
      <c r="AJ109" s="2">
        <v>85</v>
      </c>
      <c r="AK109" s="2">
        <v>20</v>
      </c>
      <c r="AL109" s="2"/>
      <c r="AM109" s="2">
        <v>24</v>
      </c>
      <c r="AN109" s="2">
        <v>6</v>
      </c>
      <c r="AO109" s="2">
        <v>1</v>
      </c>
      <c r="AP109" s="2">
        <v>0</v>
      </c>
      <c r="AQ109" s="2">
        <v>0</v>
      </c>
      <c r="AR109" s="2">
        <v>0</v>
      </c>
      <c r="AS109" s="2">
        <v>1</v>
      </c>
      <c r="AT109" s="2"/>
      <c r="AU109" s="2">
        <v>7.94</v>
      </c>
      <c r="AV109" s="2">
        <v>10.199999999999999</v>
      </c>
      <c r="AW109" s="2">
        <v>135</v>
      </c>
      <c r="AX109" s="2"/>
      <c r="AY109" s="2">
        <v>2</v>
      </c>
      <c r="AZ109" s="2">
        <v>3.1</v>
      </c>
      <c r="BA109" s="2">
        <v>1.81</v>
      </c>
      <c r="BB109" s="2">
        <v>8.3000000000000007</v>
      </c>
      <c r="BC109" s="2">
        <v>3.5</v>
      </c>
      <c r="BD109" s="2"/>
      <c r="BE109" s="2">
        <v>28.56</v>
      </c>
      <c r="BF109" s="2">
        <v>34.200000000000003</v>
      </c>
    </row>
    <row r="110" spans="1:58" x14ac:dyDescent="0.55000000000000004">
      <c r="A110" s="2" t="s">
        <v>8</v>
      </c>
      <c r="B110" s="2"/>
      <c r="C110" s="2">
        <v>83</v>
      </c>
      <c r="D110" s="2">
        <v>1</v>
      </c>
      <c r="E110" s="2">
        <v>1</v>
      </c>
      <c r="F110" s="3">
        <v>37.504852339574185</v>
      </c>
      <c r="G110" s="3"/>
      <c r="H110" s="2">
        <v>1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4">
        <v>120.56112351389184</v>
      </c>
      <c r="O110" s="4"/>
      <c r="P110" s="2">
        <v>1</v>
      </c>
      <c r="Q110" s="2">
        <v>0</v>
      </c>
      <c r="R110" s="2">
        <v>1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/>
      <c r="Y110" s="2">
        <v>1</v>
      </c>
      <c r="Z110" s="2">
        <v>0</v>
      </c>
      <c r="AA110" s="2">
        <v>0</v>
      </c>
      <c r="AB110" s="2">
        <v>0</v>
      </c>
      <c r="AC110" s="2">
        <v>0</v>
      </c>
      <c r="AD110" s="2"/>
      <c r="AE110" s="4">
        <v>1</v>
      </c>
      <c r="AF110" s="4">
        <v>2</v>
      </c>
      <c r="AG110" s="4"/>
      <c r="AH110" s="2">
        <v>38.4</v>
      </c>
      <c r="AI110" s="2">
        <v>69</v>
      </c>
      <c r="AJ110" s="2">
        <v>98</v>
      </c>
      <c r="AK110" s="2">
        <v>26</v>
      </c>
      <c r="AL110" s="2"/>
      <c r="AM110" s="2">
        <v>21</v>
      </c>
      <c r="AN110" s="2">
        <v>12</v>
      </c>
      <c r="AO110" s="2">
        <v>1</v>
      </c>
      <c r="AP110" s="2">
        <v>1</v>
      </c>
      <c r="AQ110" s="2">
        <v>1</v>
      </c>
      <c r="AR110" s="2">
        <v>1</v>
      </c>
      <c r="AS110" s="2">
        <v>1</v>
      </c>
      <c r="AT110" s="2"/>
      <c r="AU110" s="2">
        <v>14.72</v>
      </c>
      <c r="AV110" s="2">
        <v>9.1999999999999993</v>
      </c>
      <c r="AW110" s="2">
        <v>78</v>
      </c>
      <c r="AX110" s="2">
        <v>7.37</v>
      </c>
      <c r="AY110" s="2">
        <v>1.2</v>
      </c>
      <c r="AZ110" s="2">
        <v>2.9</v>
      </c>
      <c r="BA110" s="2">
        <v>1.1299999999999999</v>
      </c>
      <c r="BB110" s="2">
        <v>8</v>
      </c>
      <c r="BC110" s="2">
        <v>2.2999999999999998</v>
      </c>
      <c r="BD110" s="2"/>
      <c r="BE110" s="2">
        <v>26.08</v>
      </c>
      <c r="BF110" s="2">
        <v>20.02</v>
      </c>
    </row>
    <row r="111" spans="1:58" x14ac:dyDescent="0.55000000000000004">
      <c r="A111" s="2" t="s">
        <v>9</v>
      </c>
      <c r="B111" s="2"/>
      <c r="C111" s="2">
        <v>19</v>
      </c>
      <c r="D111" s="2">
        <v>1</v>
      </c>
      <c r="E111" s="2">
        <v>1</v>
      </c>
      <c r="F111" s="3">
        <v>19.371804236669099</v>
      </c>
      <c r="G111" s="3"/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4">
        <v>63.473523744885874</v>
      </c>
      <c r="O111" s="4"/>
      <c r="P111" s="2">
        <v>1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/>
      <c r="Y111" s="2">
        <v>1</v>
      </c>
      <c r="Z111" s="2">
        <v>0</v>
      </c>
      <c r="AA111" s="2">
        <v>0</v>
      </c>
      <c r="AB111" s="2">
        <v>0</v>
      </c>
      <c r="AC111" s="2">
        <v>0</v>
      </c>
      <c r="AD111" s="2"/>
      <c r="AE111" s="4">
        <v>1</v>
      </c>
      <c r="AF111" s="4">
        <v>1</v>
      </c>
      <c r="AG111" s="4"/>
      <c r="AH111" s="2">
        <v>39</v>
      </c>
      <c r="AI111" s="2">
        <v>73</v>
      </c>
      <c r="AJ111" s="2">
        <v>149</v>
      </c>
      <c r="AK111" s="2">
        <v>22</v>
      </c>
      <c r="AL111" s="2"/>
      <c r="AM111" s="2">
        <v>30</v>
      </c>
      <c r="AN111" s="2">
        <v>13</v>
      </c>
      <c r="AO111" s="2">
        <v>1</v>
      </c>
      <c r="AP111" s="2">
        <v>0</v>
      </c>
      <c r="AQ111" s="2">
        <v>1</v>
      </c>
      <c r="AR111" s="2">
        <v>0</v>
      </c>
      <c r="AS111" s="2">
        <v>1</v>
      </c>
      <c r="AT111" s="2"/>
      <c r="AU111" s="2">
        <v>3.19</v>
      </c>
      <c r="AV111" s="2">
        <v>13.2</v>
      </c>
      <c r="AW111" s="2">
        <v>96</v>
      </c>
      <c r="AX111" s="2">
        <v>7.32</v>
      </c>
      <c r="AY111" s="2">
        <v>1.5</v>
      </c>
      <c r="AZ111" s="2">
        <v>2.1</v>
      </c>
      <c r="BA111" s="2">
        <v>1.78</v>
      </c>
      <c r="BB111" s="2">
        <v>7.4</v>
      </c>
      <c r="BC111" s="2">
        <v>4.8</v>
      </c>
      <c r="BD111" s="2"/>
      <c r="BE111" s="2">
        <v>22.57</v>
      </c>
      <c r="BF111" s="2">
        <v>75.75</v>
      </c>
    </row>
    <row r="112" spans="1:58" x14ac:dyDescent="0.55000000000000004">
      <c r="A112" s="2" t="s">
        <v>9</v>
      </c>
      <c r="B112" s="2"/>
      <c r="C112" s="2">
        <v>64</v>
      </c>
      <c r="D112" s="2">
        <v>1</v>
      </c>
      <c r="E112" s="2">
        <v>1</v>
      </c>
      <c r="F112" s="3">
        <v>31.474552745023857</v>
      </c>
      <c r="G112" s="3"/>
      <c r="H112" s="2">
        <v>1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4">
        <v>56.669047429019948</v>
      </c>
      <c r="O112" s="4"/>
      <c r="P112" s="2">
        <v>1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1</v>
      </c>
      <c r="X112" s="2"/>
      <c r="Y112" s="2">
        <v>0</v>
      </c>
      <c r="Z112" s="2">
        <v>0</v>
      </c>
      <c r="AA112" s="2">
        <v>0</v>
      </c>
      <c r="AB112" s="2">
        <v>1</v>
      </c>
      <c r="AC112" s="2">
        <v>0</v>
      </c>
      <c r="AD112" s="2"/>
      <c r="AE112" s="4">
        <v>0</v>
      </c>
      <c r="AF112" s="4">
        <v>1</v>
      </c>
      <c r="AG112" s="4"/>
      <c r="AH112" s="2">
        <v>37.4</v>
      </c>
      <c r="AI112" s="2">
        <v>66</v>
      </c>
      <c r="AJ112" s="2">
        <v>113</v>
      </c>
      <c r="AK112" s="2">
        <v>45</v>
      </c>
      <c r="AL112" s="2"/>
      <c r="AM112" s="2">
        <v>41</v>
      </c>
      <c r="AN112" s="2">
        <v>11</v>
      </c>
      <c r="AO112" s="2">
        <v>0</v>
      </c>
      <c r="AP112" s="2">
        <v>1</v>
      </c>
      <c r="AQ112" s="2">
        <v>1</v>
      </c>
      <c r="AR112" s="2">
        <v>1</v>
      </c>
      <c r="AS112" s="2">
        <v>1</v>
      </c>
      <c r="AT112" s="2"/>
      <c r="AU112" s="2">
        <v>19.010000000000002</v>
      </c>
      <c r="AV112" s="2">
        <v>9.9</v>
      </c>
      <c r="AW112" s="2">
        <v>250</v>
      </c>
      <c r="AX112" s="2">
        <v>7.39</v>
      </c>
      <c r="AY112" s="2">
        <v>1.7</v>
      </c>
      <c r="AZ112" s="2">
        <v>3.9</v>
      </c>
      <c r="BA112" s="2">
        <v>1.75</v>
      </c>
      <c r="BB112" s="2">
        <v>8</v>
      </c>
      <c r="BC112" s="2">
        <v>4.8</v>
      </c>
      <c r="BD112" s="2"/>
      <c r="BE112" s="2">
        <v>17.22</v>
      </c>
      <c r="BF112" s="2">
        <v>33.159999999999997</v>
      </c>
    </row>
    <row r="113" spans="1:58" x14ac:dyDescent="0.55000000000000004">
      <c r="A113" s="2" t="s">
        <v>8</v>
      </c>
      <c r="B113" s="2"/>
      <c r="C113" s="2">
        <v>51</v>
      </c>
      <c r="D113" s="2">
        <v>0</v>
      </c>
      <c r="E113" s="2">
        <v>1</v>
      </c>
      <c r="F113" s="3">
        <v>45.497006738398618</v>
      </c>
      <c r="G113" s="3"/>
      <c r="H113" s="2">
        <v>1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4">
        <v>55.209756616159765</v>
      </c>
      <c r="O113" s="4"/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/>
      <c r="Y113" s="2">
        <v>0</v>
      </c>
      <c r="Z113" s="2">
        <v>0</v>
      </c>
      <c r="AA113" s="2">
        <v>0</v>
      </c>
      <c r="AB113" s="2">
        <v>1</v>
      </c>
      <c r="AC113" s="2">
        <v>0</v>
      </c>
      <c r="AD113" s="2"/>
      <c r="AE113" s="4">
        <v>0</v>
      </c>
      <c r="AF113" s="4">
        <v>2</v>
      </c>
      <c r="AG113" s="4"/>
      <c r="AH113" s="2">
        <v>36.4</v>
      </c>
      <c r="AI113" s="2">
        <v>66</v>
      </c>
      <c r="AJ113" s="2">
        <v>113</v>
      </c>
      <c r="AK113" s="2">
        <v>45</v>
      </c>
      <c r="AL113" s="2"/>
      <c r="AM113" s="2">
        <v>27</v>
      </c>
      <c r="AN113" s="2">
        <v>6</v>
      </c>
      <c r="AO113" s="2">
        <v>1</v>
      </c>
      <c r="AP113" s="2">
        <v>0</v>
      </c>
      <c r="AQ113" s="2">
        <v>0</v>
      </c>
      <c r="AR113" s="2">
        <v>1</v>
      </c>
      <c r="AS113" s="2">
        <v>1</v>
      </c>
      <c r="AT113" s="2"/>
      <c r="AU113" s="2">
        <v>19.010000000000002</v>
      </c>
      <c r="AV113" s="2">
        <v>9.9</v>
      </c>
      <c r="AW113" s="2">
        <v>250</v>
      </c>
      <c r="AX113" s="2">
        <v>7.39</v>
      </c>
      <c r="AY113" s="2">
        <v>1.7</v>
      </c>
      <c r="AZ113" s="2">
        <v>3.9</v>
      </c>
      <c r="BA113" s="2">
        <v>0.67</v>
      </c>
      <c r="BB113" s="2">
        <v>8.4</v>
      </c>
      <c r="BC113" s="2">
        <v>2.2999999999999998</v>
      </c>
      <c r="BD113" s="2"/>
      <c r="BE113" s="2">
        <v>20.8</v>
      </c>
      <c r="BF113" s="2">
        <v>55.3</v>
      </c>
    </row>
    <row r="114" spans="1:58" x14ac:dyDescent="0.55000000000000004">
      <c r="A114" s="2" t="s">
        <v>9</v>
      </c>
      <c r="B114" s="2"/>
      <c r="C114" s="2">
        <v>63</v>
      </c>
      <c r="D114" s="2">
        <v>1</v>
      </c>
      <c r="E114" s="2">
        <v>1</v>
      </c>
      <c r="F114" s="3">
        <v>28.075807853612414</v>
      </c>
      <c r="G114" s="3"/>
      <c r="H114" s="2">
        <v>0</v>
      </c>
      <c r="I114" s="2">
        <v>0</v>
      </c>
      <c r="J114" s="2">
        <v>0</v>
      </c>
      <c r="K114" s="2">
        <v>1</v>
      </c>
      <c r="L114" s="2">
        <v>0</v>
      </c>
      <c r="M114" s="2">
        <v>0</v>
      </c>
      <c r="N114" s="4">
        <v>112.52874898049572</v>
      </c>
      <c r="O114" s="4"/>
      <c r="P114" s="2">
        <v>1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/>
      <c r="Y114" s="2">
        <v>1</v>
      </c>
      <c r="Z114" s="2">
        <v>0</v>
      </c>
      <c r="AA114" s="2">
        <v>0</v>
      </c>
      <c r="AB114" s="2">
        <v>0</v>
      </c>
      <c r="AC114" s="2">
        <v>0</v>
      </c>
      <c r="AD114" s="2"/>
      <c r="AE114" s="4">
        <v>0</v>
      </c>
      <c r="AF114" s="4">
        <v>0</v>
      </c>
      <c r="AG114" s="4"/>
      <c r="AH114" s="2">
        <v>34.1</v>
      </c>
      <c r="AI114" s="2">
        <v>89</v>
      </c>
      <c r="AJ114" s="2">
        <v>132</v>
      </c>
      <c r="AK114" s="2">
        <v>38</v>
      </c>
      <c r="AL114" s="2"/>
      <c r="AM114" s="2">
        <v>20</v>
      </c>
      <c r="AN114" s="2">
        <v>7</v>
      </c>
      <c r="AO114" s="2">
        <v>1</v>
      </c>
      <c r="AP114" s="2">
        <v>1</v>
      </c>
      <c r="AQ114" s="2">
        <v>0</v>
      </c>
      <c r="AR114" s="2">
        <v>0</v>
      </c>
      <c r="AS114" s="2">
        <v>1</v>
      </c>
      <c r="AT114" s="2"/>
      <c r="AU114" s="2">
        <v>18.489999999999998</v>
      </c>
      <c r="AV114" s="2">
        <v>12.9</v>
      </c>
      <c r="AW114" s="2">
        <v>363</v>
      </c>
      <c r="AX114" s="2">
        <v>7.08</v>
      </c>
      <c r="AY114" s="2">
        <v>10.3</v>
      </c>
      <c r="AZ114" s="2">
        <v>4.2</v>
      </c>
      <c r="BA114" s="2">
        <v>1.26</v>
      </c>
      <c r="BB114" s="2">
        <v>7.8</v>
      </c>
      <c r="BC114" s="2">
        <v>4.7</v>
      </c>
      <c r="BD114" s="2"/>
      <c r="BE114" s="2">
        <v>11.29</v>
      </c>
      <c r="BF114" s="2">
        <v>49.48</v>
      </c>
    </row>
    <row r="115" spans="1:58" x14ac:dyDescent="0.55000000000000004">
      <c r="A115" s="2" t="s">
        <v>8</v>
      </c>
      <c r="B115" s="2"/>
      <c r="C115" s="2">
        <v>76</v>
      </c>
      <c r="D115" s="2">
        <v>1</v>
      </c>
      <c r="E115" s="2">
        <v>1</v>
      </c>
      <c r="F115" s="3">
        <v>32.192904936245419</v>
      </c>
      <c r="G115" s="3"/>
      <c r="H115" s="2">
        <v>1</v>
      </c>
      <c r="I115" s="2">
        <v>0</v>
      </c>
      <c r="J115" s="2">
        <v>0</v>
      </c>
      <c r="K115" s="2">
        <v>1</v>
      </c>
      <c r="L115" s="2">
        <v>0</v>
      </c>
      <c r="M115" s="2">
        <v>0</v>
      </c>
      <c r="N115" s="4">
        <v>67.548343016851163</v>
      </c>
      <c r="O115" s="4"/>
      <c r="P115" s="2">
        <v>0</v>
      </c>
      <c r="Q115" s="2">
        <v>1</v>
      </c>
      <c r="R115" s="2">
        <v>0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/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/>
      <c r="AE115" s="4">
        <v>1</v>
      </c>
      <c r="AF115" s="4">
        <v>2</v>
      </c>
      <c r="AG115" s="4"/>
      <c r="AH115" s="2">
        <v>39.700000000000003</v>
      </c>
      <c r="AI115" s="2">
        <v>48</v>
      </c>
      <c r="AJ115" s="2">
        <v>148</v>
      </c>
      <c r="AK115" s="2">
        <v>21</v>
      </c>
      <c r="AL115" s="2"/>
      <c r="AM115" s="2">
        <v>38</v>
      </c>
      <c r="AN115" s="2">
        <v>8</v>
      </c>
      <c r="AO115" s="2">
        <v>1</v>
      </c>
      <c r="AP115" s="2">
        <v>1</v>
      </c>
      <c r="AQ115" s="2">
        <v>0</v>
      </c>
      <c r="AR115" s="2">
        <v>0</v>
      </c>
      <c r="AS115" s="2">
        <v>1</v>
      </c>
      <c r="AT115" s="2"/>
      <c r="AU115" s="2">
        <v>16.47</v>
      </c>
      <c r="AV115" s="2">
        <v>10.5</v>
      </c>
      <c r="AW115" s="2">
        <v>133</v>
      </c>
      <c r="AX115" s="2">
        <v>7.28</v>
      </c>
      <c r="AY115" s="2">
        <v>1.4</v>
      </c>
      <c r="AZ115" s="2">
        <v>3.2</v>
      </c>
      <c r="BA115" s="2">
        <v>1.07</v>
      </c>
      <c r="BB115" s="2">
        <v>7.9</v>
      </c>
      <c r="BC115" s="2">
        <v>3.5</v>
      </c>
      <c r="BD115" s="2"/>
      <c r="BE115" s="2">
        <v>6.41</v>
      </c>
      <c r="BF115" s="2">
        <v>18.75</v>
      </c>
    </row>
    <row r="116" spans="1:58" x14ac:dyDescent="0.55000000000000004">
      <c r="A116" s="2" t="s">
        <v>10</v>
      </c>
      <c r="B116" s="2"/>
      <c r="C116" s="2">
        <v>69</v>
      </c>
      <c r="D116" s="2">
        <v>0</v>
      </c>
      <c r="E116" s="2">
        <v>1</v>
      </c>
      <c r="F116" s="3">
        <v>22.769020462215387</v>
      </c>
      <c r="G116" s="3"/>
      <c r="H116" s="2">
        <v>1</v>
      </c>
      <c r="I116" s="2">
        <v>0</v>
      </c>
      <c r="J116" s="2">
        <v>0</v>
      </c>
      <c r="K116" s="2">
        <v>0</v>
      </c>
      <c r="L116" s="2">
        <v>1</v>
      </c>
      <c r="M116" s="2">
        <v>0</v>
      </c>
      <c r="N116" s="4">
        <v>133.13081320793819</v>
      </c>
      <c r="O116" s="4"/>
      <c r="P116" s="2">
        <v>0</v>
      </c>
      <c r="Q116" s="2">
        <v>0</v>
      </c>
      <c r="R116" s="2">
        <v>1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/>
      <c r="Y116" s="2">
        <v>1</v>
      </c>
      <c r="Z116" s="2">
        <v>0</v>
      </c>
      <c r="AA116" s="2">
        <v>0</v>
      </c>
      <c r="AB116" s="2">
        <v>0</v>
      </c>
      <c r="AC116" s="2">
        <v>0</v>
      </c>
      <c r="AD116" s="2"/>
      <c r="AE116" s="4">
        <v>0</v>
      </c>
      <c r="AF116" s="4">
        <v>1</v>
      </c>
      <c r="AG116" s="4"/>
      <c r="AH116" s="2">
        <v>34.700000000000003</v>
      </c>
      <c r="AI116" s="2">
        <v>63</v>
      </c>
      <c r="AJ116" s="2">
        <v>103</v>
      </c>
      <c r="AK116" s="2">
        <v>26</v>
      </c>
      <c r="AL116" s="2"/>
      <c r="AM116" s="2">
        <v>29</v>
      </c>
      <c r="AN116" s="2">
        <v>9</v>
      </c>
      <c r="AO116" s="2">
        <v>1</v>
      </c>
      <c r="AP116" s="2">
        <v>1</v>
      </c>
      <c r="AQ116" s="2">
        <v>0</v>
      </c>
      <c r="AR116" s="2">
        <v>0</v>
      </c>
      <c r="AS116" s="2">
        <v>1</v>
      </c>
      <c r="AT116" s="2"/>
      <c r="AU116" s="2">
        <v>16.84</v>
      </c>
      <c r="AV116" s="2">
        <v>11.1</v>
      </c>
      <c r="AW116" s="2">
        <v>130</v>
      </c>
      <c r="AX116" s="2">
        <v>7.46</v>
      </c>
      <c r="AY116" s="2">
        <v>1.4</v>
      </c>
      <c r="AZ116" s="2">
        <v>2.6</v>
      </c>
      <c r="BA116" s="2">
        <v>0.21</v>
      </c>
      <c r="BB116" s="2">
        <v>8.6</v>
      </c>
      <c r="BC116" s="2">
        <v>1.9</v>
      </c>
      <c r="BD116" s="2"/>
      <c r="BE116" s="2">
        <v>16.510000000000002</v>
      </c>
      <c r="BF116" s="2">
        <v>32.380000000000003</v>
      </c>
    </row>
    <row r="117" spans="1:58" x14ac:dyDescent="0.55000000000000004">
      <c r="A117" s="2" t="s">
        <v>9</v>
      </c>
      <c r="B117" s="2"/>
      <c r="C117" s="2">
        <v>40</v>
      </c>
      <c r="D117" s="2">
        <v>0</v>
      </c>
      <c r="E117" s="2">
        <v>1</v>
      </c>
      <c r="F117" s="3">
        <v>21.30394857667585</v>
      </c>
      <c r="G117" s="3"/>
      <c r="H117" s="2">
        <v>0</v>
      </c>
      <c r="I117" s="2">
        <v>0</v>
      </c>
      <c r="J117" s="2">
        <v>1</v>
      </c>
      <c r="K117" s="2">
        <v>0</v>
      </c>
      <c r="L117" s="2">
        <v>0</v>
      </c>
      <c r="M117" s="2">
        <v>0</v>
      </c>
      <c r="N117" s="4">
        <v>104.41984451749711</v>
      </c>
      <c r="O117" s="4"/>
      <c r="P117" s="2">
        <v>1</v>
      </c>
      <c r="Q117" s="2">
        <v>1</v>
      </c>
      <c r="R117" s="2">
        <v>1</v>
      </c>
      <c r="S117" s="2">
        <v>0</v>
      </c>
      <c r="T117" s="2">
        <v>0</v>
      </c>
      <c r="U117" s="2">
        <v>1</v>
      </c>
      <c r="V117" s="2">
        <v>0</v>
      </c>
      <c r="W117" s="2">
        <v>0</v>
      </c>
      <c r="X117" s="2"/>
      <c r="Y117" s="2">
        <v>1</v>
      </c>
      <c r="Z117" s="2">
        <v>0</v>
      </c>
      <c r="AA117" s="2">
        <v>0</v>
      </c>
      <c r="AB117" s="2">
        <v>0</v>
      </c>
      <c r="AC117" s="2">
        <v>0</v>
      </c>
      <c r="AD117" s="2"/>
      <c r="AE117" s="4">
        <v>0</v>
      </c>
      <c r="AF117" s="4">
        <v>0</v>
      </c>
      <c r="AG117" s="4"/>
      <c r="AH117" s="2">
        <v>39.299999999999997</v>
      </c>
      <c r="AI117" s="2">
        <v>59</v>
      </c>
      <c r="AJ117" s="2">
        <v>160</v>
      </c>
      <c r="AK117" s="2">
        <v>60</v>
      </c>
      <c r="AL117" s="2"/>
      <c r="AM117" s="2">
        <v>27</v>
      </c>
      <c r="AN117" s="2">
        <v>12</v>
      </c>
      <c r="AO117" s="2">
        <v>1</v>
      </c>
      <c r="AP117" s="2">
        <v>1</v>
      </c>
      <c r="AQ117" s="2">
        <v>0</v>
      </c>
      <c r="AR117" s="2">
        <v>0</v>
      </c>
      <c r="AS117" s="2">
        <v>1</v>
      </c>
      <c r="AT117" s="2"/>
      <c r="AU117" s="2">
        <v>3.53</v>
      </c>
      <c r="AV117" s="2">
        <v>7.2</v>
      </c>
      <c r="AW117" s="2">
        <v>21</v>
      </c>
      <c r="AX117" s="2">
        <v>7.38</v>
      </c>
      <c r="AY117" s="2">
        <v>4.4000000000000004</v>
      </c>
      <c r="AZ117" s="2">
        <v>3.3</v>
      </c>
      <c r="BA117" s="2">
        <v>0.55000000000000004</v>
      </c>
      <c r="BB117" s="2">
        <v>8.1999999999999993</v>
      </c>
      <c r="BC117" s="2">
        <v>4.3</v>
      </c>
      <c r="BD117" s="2"/>
      <c r="BE117" s="2">
        <v>7.29</v>
      </c>
      <c r="BF117" s="2">
        <v>11.32</v>
      </c>
    </row>
    <row r="118" spans="1:58" x14ac:dyDescent="0.55000000000000004">
      <c r="A118" s="2" t="s">
        <v>8</v>
      </c>
      <c r="B118" s="2"/>
      <c r="C118" s="2">
        <v>57</v>
      </c>
      <c r="D118" s="2">
        <v>1</v>
      </c>
      <c r="E118" s="2">
        <v>1</v>
      </c>
      <c r="F118" s="3">
        <v>23.537072061998394</v>
      </c>
      <c r="G118" s="3"/>
      <c r="H118" s="2">
        <v>0</v>
      </c>
      <c r="I118" s="2">
        <v>0</v>
      </c>
      <c r="J118" s="2">
        <v>1</v>
      </c>
      <c r="K118" s="2">
        <v>0</v>
      </c>
      <c r="L118" s="2">
        <v>0</v>
      </c>
      <c r="M118" s="2">
        <v>0</v>
      </c>
      <c r="N118" s="4">
        <v>153.85954964249001</v>
      </c>
      <c r="O118" s="4"/>
      <c r="P118" s="2">
        <v>1</v>
      </c>
      <c r="Q118" s="2">
        <v>1</v>
      </c>
      <c r="R118" s="2">
        <v>0</v>
      </c>
      <c r="S118" s="2">
        <v>0</v>
      </c>
      <c r="T118" s="2">
        <v>0</v>
      </c>
      <c r="U118" s="2">
        <v>1</v>
      </c>
      <c r="V118" s="2">
        <v>0</v>
      </c>
      <c r="W118" s="2">
        <v>0</v>
      </c>
      <c r="X118" s="2"/>
      <c r="Y118" s="2">
        <v>1</v>
      </c>
      <c r="Z118" s="2">
        <v>0</v>
      </c>
      <c r="AA118" s="2">
        <v>0</v>
      </c>
      <c r="AB118" s="2">
        <v>0</v>
      </c>
      <c r="AC118" s="2">
        <v>0</v>
      </c>
      <c r="AD118" s="2"/>
      <c r="AE118" s="4">
        <v>1</v>
      </c>
      <c r="AF118" s="4">
        <v>2</v>
      </c>
      <c r="AG118" s="4"/>
      <c r="AH118" s="2">
        <v>38.6</v>
      </c>
      <c r="AI118" s="2">
        <v>63</v>
      </c>
      <c r="AJ118" s="2">
        <v>141</v>
      </c>
      <c r="AK118" s="2">
        <v>29</v>
      </c>
      <c r="AL118" s="2"/>
      <c r="AM118" s="2">
        <v>31</v>
      </c>
      <c r="AN118" s="2">
        <v>9</v>
      </c>
      <c r="AO118" s="2">
        <v>1</v>
      </c>
      <c r="AP118" s="2">
        <v>1</v>
      </c>
      <c r="AQ118" s="2">
        <v>0</v>
      </c>
      <c r="AR118" s="2">
        <v>0</v>
      </c>
      <c r="AS118" s="2">
        <v>1</v>
      </c>
      <c r="AT118" s="2"/>
      <c r="AU118" s="2">
        <v>6.08</v>
      </c>
      <c r="AV118" s="2">
        <v>7.9</v>
      </c>
      <c r="AW118" s="2">
        <v>59</v>
      </c>
      <c r="AX118" s="2">
        <v>7.38</v>
      </c>
      <c r="AY118" s="2">
        <v>1.4</v>
      </c>
      <c r="AZ118" s="2">
        <v>1.9</v>
      </c>
      <c r="BA118" s="2">
        <v>0.22</v>
      </c>
      <c r="BB118" s="2">
        <v>7.3</v>
      </c>
      <c r="BC118" s="2">
        <v>2.8</v>
      </c>
      <c r="BD118" s="2"/>
      <c r="BE118" s="2">
        <v>19.57</v>
      </c>
      <c r="BF118" s="2">
        <v>22.44</v>
      </c>
    </row>
    <row r="119" spans="1:58" x14ac:dyDescent="0.55000000000000004">
      <c r="A119" s="2" t="s">
        <v>10</v>
      </c>
      <c r="B119" s="2"/>
      <c r="C119" s="2">
        <v>74</v>
      </c>
      <c r="D119" s="2">
        <v>1</v>
      </c>
      <c r="E119" s="2">
        <v>0</v>
      </c>
      <c r="F119" s="3">
        <v>24.840980089578082</v>
      </c>
      <c r="G119" s="3"/>
      <c r="H119" s="2">
        <v>1</v>
      </c>
      <c r="I119" s="2">
        <v>1</v>
      </c>
      <c r="J119" s="2">
        <v>0</v>
      </c>
      <c r="K119" s="2">
        <v>1</v>
      </c>
      <c r="L119" s="2">
        <v>0</v>
      </c>
      <c r="M119" s="2">
        <v>0</v>
      </c>
      <c r="N119" s="4">
        <v>107.25314841693992</v>
      </c>
      <c r="O119" s="4"/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/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/>
      <c r="AE119" s="4">
        <v>1</v>
      </c>
      <c r="AF119" s="4">
        <v>12</v>
      </c>
      <c r="AG119" s="4"/>
      <c r="AH119" s="2">
        <v>38</v>
      </c>
      <c r="AI119" s="2">
        <v>51</v>
      </c>
      <c r="AJ119" s="2">
        <v>134</v>
      </c>
      <c r="AK119" s="2">
        <v>44</v>
      </c>
      <c r="AL119" s="2"/>
      <c r="AM119" s="2">
        <v>40</v>
      </c>
      <c r="AN119" s="2">
        <v>12</v>
      </c>
      <c r="AO119" s="2">
        <v>1</v>
      </c>
      <c r="AP119" s="2">
        <v>1</v>
      </c>
      <c r="AQ119" s="2">
        <v>0</v>
      </c>
      <c r="AR119" s="2">
        <v>0</v>
      </c>
      <c r="AS119" s="2">
        <v>1</v>
      </c>
      <c r="AT119" s="2"/>
      <c r="AU119" s="2">
        <v>20.86</v>
      </c>
      <c r="AV119" s="2">
        <v>12.1</v>
      </c>
      <c r="AW119" s="2">
        <v>46</v>
      </c>
      <c r="AX119" s="2">
        <v>7.36</v>
      </c>
      <c r="AY119" s="2"/>
      <c r="AZ119" s="2">
        <v>3</v>
      </c>
      <c r="BA119" s="2">
        <v>0.66</v>
      </c>
      <c r="BB119" s="2">
        <v>7.8</v>
      </c>
      <c r="BC119" s="2">
        <v>2.5</v>
      </c>
      <c r="BD119" s="2"/>
      <c r="BE119" s="2">
        <v>29.186</v>
      </c>
      <c r="BF119" s="2">
        <v>37.119999999999997</v>
      </c>
    </row>
    <row r="120" spans="1:58" x14ac:dyDescent="0.55000000000000004">
      <c r="A120" s="2" t="s">
        <v>8</v>
      </c>
      <c r="B120" s="2"/>
      <c r="C120" s="2">
        <v>57</v>
      </c>
      <c r="D120" s="2">
        <v>1</v>
      </c>
      <c r="E120" s="2">
        <v>1</v>
      </c>
      <c r="F120" s="3">
        <v>21.295013850415515</v>
      </c>
      <c r="G120" s="3"/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4">
        <v>101.85483458529878</v>
      </c>
      <c r="O120" s="4"/>
      <c r="P120" s="2">
        <v>1</v>
      </c>
      <c r="Q120" s="2">
        <v>0</v>
      </c>
      <c r="R120" s="2">
        <v>1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/>
      <c r="Y120" s="2">
        <v>1</v>
      </c>
      <c r="Z120" s="2">
        <v>0</v>
      </c>
      <c r="AA120" s="2">
        <v>0</v>
      </c>
      <c r="AB120" s="2">
        <v>0</v>
      </c>
      <c r="AC120" s="2">
        <v>0</v>
      </c>
      <c r="AD120" s="2"/>
      <c r="AE120" s="4">
        <v>0</v>
      </c>
      <c r="AF120" s="4">
        <v>1</v>
      </c>
      <c r="AG120" s="4"/>
      <c r="AH120" s="2">
        <v>36.9</v>
      </c>
      <c r="AI120" s="2">
        <v>67</v>
      </c>
      <c r="AJ120" s="2">
        <v>126</v>
      </c>
      <c r="AK120" s="2">
        <v>22</v>
      </c>
      <c r="AL120" s="2"/>
      <c r="AM120" s="2">
        <v>17</v>
      </c>
      <c r="AN120" s="2">
        <v>7</v>
      </c>
      <c r="AO120" s="2">
        <v>1</v>
      </c>
      <c r="AP120" s="2">
        <v>0</v>
      </c>
      <c r="AQ120" s="2">
        <v>0</v>
      </c>
      <c r="AR120" s="2">
        <v>0</v>
      </c>
      <c r="AS120" s="2">
        <v>1</v>
      </c>
      <c r="AT120" s="2"/>
      <c r="AU120" s="2">
        <v>20.49</v>
      </c>
      <c r="AV120" s="2">
        <v>11.3</v>
      </c>
      <c r="AW120" s="2">
        <v>215</v>
      </c>
      <c r="AX120" s="2">
        <v>7.28</v>
      </c>
      <c r="AY120" s="2">
        <v>0.9</v>
      </c>
      <c r="AZ120" s="2">
        <v>2.1</v>
      </c>
      <c r="BA120" s="2">
        <v>0.85</v>
      </c>
      <c r="BB120" s="2">
        <v>7.9</v>
      </c>
      <c r="BC120" s="2">
        <v>3.1</v>
      </c>
      <c r="BD120" s="2"/>
      <c r="BE120" s="2">
        <v>21.198</v>
      </c>
      <c r="BF120" s="2">
        <v>95.07</v>
      </c>
    </row>
    <row r="121" spans="1:58" x14ac:dyDescent="0.55000000000000004">
      <c r="A121" s="2" t="s">
        <v>10</v>
      </c>
      <c r="B121" s="2"/>
      <c r="C121" s="2">
        <v>62</v>
      </c>
      <c r="D121" s="2">
        <v>0</v>
      </c>
      <c r="E121" s="2">
        <v>1</v>
      </c>
      <c r="F121" s="3">
        <v>36.390928638078627</v>
      </c>
      <c r="G121" s="3"/>
      <c r="H121" s="2">
        <v>1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4">
        <v>105.81636624052717</v>
      </c>
      <c r="O121" s="4"/>
      <c r="P121" s="2">
        <v>1</v>
      </c>
      <c r="Q121" s="2">
        <v>1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/>
      <c r="Y121" s="2">
        <v>1</v>
      </c>
      <c r="Z121" s="2">
        <v>0</v>
      </c>
      <c r="AA121" s="2">
        <v>0</v>
      </c>
      <c r="AB121" s="2">
        <v>0</v>
      </c>
      <c r="AC121" s="2">
        <v>0</v>
      </c>
      <c r="AD121" s="2"/>
      <c r="AE121" s="4">
        <v>0</v>
      </c>
      <c r="AF121" s="4">
        <v>3</v>
      </c>
      <c r="AG121" s="4"/>
      <c r="AH121" s="2">
        <v>39.299999999999997</v>
      </c>
      <c r="AI121" s="2">
        <v>62</v>
      </c>
      <c r="AJ121" s="2">
        <v>113</v>
      </c>
      <c r="AK121" s="2">
        <v>35</v>
      </c>
      <c r="AL121" s="2"/>
      <c r="AM121" s="2">
        <v>21</v>
      </c>
      <c r="AN121" s="2">
        <v>14</v>
      </c>
      <c r="AO121" s="2">
        <v>1</v>
      </c>
      <c r="AP121" s="2">
        <v>1</v>
      </c>
      <c r="AQ121" s="2">
        <v>1</v>
      </c>
      <c r="AR121" s="2">
        <v>0</v>
      </c>
      <c r="AS121" s="2">
        <v>0</v>
      </c>
      <c r="AT121" s="2"/>
      <c r="AU121" s="2">
        <v>21.12</v>
      </c>
      <c r="AV121" s="2">
        <v>10.6</v>
      </c>
      <c r="AW121" s="2">
        <v>75</v>
      </c>
      <c r="AX121" s="2">
        <v>7.33</v>
      </c>
      <c r="AY121" s="2">
        <v>3.2</v>
      </c>
      <c r="AZ121" s="2">
        <v>2.4</v>
      </c>
      <c r="BA121" s="2">
        <v>1.37</v>
      </c>
      <c r="BB121" s="2">
        <v>7.6</v>
      </c>
      <c r="BC121" s="2">
        <v>3.3</v>
      </c>
      <c r="BD121" s="2"/>
      <c r="BE121" s="2">
        <v>28.911000000000001</v>
      </c>
      <c r="BF121" s="2">
        <v>39.119999999999997</v>
      </c>
    </row>
    <row r="122" spans="1:58" x14ac:dyDescent="0.55000000000000004">
      <c r="A122" s="2" t="s">
        <v>9</v>
      </c>
      <c r="B122" s="2"/>
      <c r="C122" s="2">
        <v>79</v>
      </c>
      <c r="D122" s="2">
        <v>1</v>
      </c>
      <c r="E122" s="2">
        <v>1</v>
      </c>
      <c r="F122" s="3">
        <v>24.147140337616531</v>
      </c>
      <c r="G122" s="3"/>
      <c r="H122" s="2">
        <v>1</v>
      </c>
      <c r="I122" s="2">
        <v>0</v>
      </c>
      <c r="J122" s="2">
        <v>0</v>
      </c>
      <c r="K122" s="2">
        <v>0</v>
      </c>
      <c r="L122" s="2">
        <v>1</v>
      </c>
      <c r="M122" s="2">
        <v>0</v>
      </c>
      <c r="N122" s="4">
        <v>95.729049962112242</v>
      </c>
      <c r="O122" s="4"/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/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/>
      <c r="AE122" s="4">
        <v>1</v>
      </c>
      <c r="AF122" s="4">
        <v>11</v>
      </c>
      <c r="AG122" s="4"/>
      <c r="AH122" s="2">
        <v>37.1</v>
      </c>
      <c r="AI122" s="2">
        <v>58</v>
      </c>
      <c r="AJ122" s="2">
        <v>62</v>
      </c>
      <c r="AK122" s="2">
        <v>23</v>
      </c>
      <c r="AL122" s="2"/>
      <c r="AM122" s="2">
        <v>25</v>
      </c>
      <c r="AN122" s="2">
        <v>7</v>
      </c>
      <c r="AO122" s="2">
        <v>0</v>
      </c>
      <c r="AP122" s="2">
        <v>1</v>
      </c>
      <c r="AQ122" s="2">
        <v>0</v>
      </c>
      <c r="AR122" s="2">
        <v>0</v>
      </c>
      <c r="AS122" s="2">
        <v>1</v>
      </c>
      <c r="AT122" s="2"/>
      <c r="AU122" s="2">
        <v>16.05</v>
      </c>
      <c r="AV122" s="2">
        <v>8</v>
      </c>
      <c r="AW122" s="2">
        <v>404</v>
      </c>
      <c r="AX122" s="2">
        <v>7.51</v>
      </c>
      <c r="AY122" s="2">
        <v>1.2</v>
      </c>
      <c r="AZ122" s="2">
        <v>2.6</v>
      </c>
      <c r="BA122" s="2">
        <v>0.82</v>
      </c>
      <c r="BB122" s="2">
        <v>7.6</v>
      </c>
      <c r="BC122" s="2">
        <v>2.7</v>
      </c>
      <c r="BD122" s="2"/>
      <c r="BE122" s="2">
        <v>9.7010000000000005</v>
      </c>
      <c r="BF122" s="2">
        <v>21.35</v>
      </c>
    </row>
    <row r="123" spans="1:58" x14ac:dyDescent="0.55000000000000004">
      <c r="A123" s="2" t="s">
        <v>10</v>
      </c>
      <c r="B123" s="2"/>
      <c r="C123" s="2">
        <v>74</v>
      </c>
      <c r="D123" s="2">
        <v>1</v>
      </c>
      <c r="E123" s="2">
        <v>1</v>
      </c>
      <c r="F123" s="3">
        <v>21.067389073553652</v>
      </c>
      <c r="G123" s="3"/>
      <c r="H123" s="2">
        <v>1</v>
      </c>
      <c r="I123" s="2">
        <v>0</v>
      </c>
      <c r="J123" s="2">
        <v>0</v>
      </c>
      <c r="K123" s="2">
        <v>1</v>
      </c>
      <c r="L123" s="2">
        <v>0</v>
      </c>
      <c r="M123" s="2">
        <v>0</v>
      </c>
      <c r="N123" s="4">
        <v>127.41032394274816</v>
      </c>
      <c r="O123" s="4"/>
      <c r="P123" s="2">
        <v>0</v>
      </c>
      <c r="Q123" s="2">
        <v>0</v>
      </c>
      <c r="R123" s="2">
        <v>0</v>
      </c>
      <c r="S123" s="2">
        <v>1</v>
      </c>
      <c r="T123" s="2">
        <v>0</v>
      </c>
      <c r="U123" s="2">
        <v>0</v>
      </c>
      <c r="V123" s="2">
        <v>0</v>
      </c>
      <c r="W123" s="2">
        <v>0</v>
      </c>
      <c r="X123" s="2"/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/>
      <c r="AE123" s="4">
        <v>1</v>
      </c>
      <c r="AF123" s="4">
        <v>2</v>
      </c>
      <c r="AG123" s="4"/>
      <c r="AH123" s="2">
        <v>36.9</v>
      </c>
      <c r="AI123" s="2">
        <v>60</v>
      </c>
      <c r="AJ123" s="2">
        <v>109</v>
      </c>
      <c r="AK123" s="2">
        <v>18</v>
      </c>
      <c r="AL123" s="2"/>
      <c r="AM123" s="2">
        <v>25</v>
      </c>
      <c r="AN123" s="2">
        <v>5</v>
      </c>
      <c r="AO123" s="2">
        <v>1</v>
      </c>
      <c r="AP123" s="2">
        <v>1</v>
      </c>
      <c r="AQ123" s="2">
        <v>0</v>
      </c>
      <c r="AR123" s="2">
        <v>0</v>
      </c>
      <c r="AS123" s="2">
        <v>1</v>
      </c>
      <c r="AT123" s="2"/>
      <c r="AU123" s="2">
        <v>13.93</v>
      </c>
      <c r="AV123" s="2">
        <v>8.6999999999999993</v>
      </c>
      <c r="AW123" s="2">
        <v>192</v>
      </c>
      <c r="AX123" s="2">
        <v>7.38</v>
      </c>
      <c r="AY123" s="2">
        <v>0.8</v>
      </c>
      <c r="AZ123" s="2">
        <v>2.8</v>
      </c>
      <c r="BA123" s="2">
        <v>0.78</v>
      </c>
      <c r="BB123" s="2">
        <v>7.3</v>
      </c>
      <c r="BC123" s="2">
        <v>2.6</v>
      </c>
      <c r="BD123" s="2"/>
      <c r="BE123" s="2">
        <v>24.248999999999999</v>
      </c>
      <c r="BF123" s="2">
        <v>23.49</v>
      </c>
    </row>
    <row r="124" spans="1:58" x14ac:dyDescent="0.55000000000000004">
      <c r="A124" s="2" t="s">
        <v>8</v>
      </c>
      <c r="B124" s="2"/>
      <c r="C124" s="2">
        <v>71</v>
      </c>
      <c r="D124" s="2">
        <v>1</v>
      </c>
      <c r="E124" s="2">
        <v>1</v>
      </c>
      <c r="F124" s="3">
        <v>21.894099486788068</v>
      </c>
      <c r="G124" s="3"/>
      <c r="H124" s="2">
        <v>1</v>
      </c>
      <c r="I124" s="2">
        <v>1</v>
      </c>
      <c r="J124" s="2">
        <v>0</v>
      </c>
      <c r="K124" s="2">
        <v>0</v>
      </c>
      <c r="L124" s="2">
        <v>1</v>
      </c>
      <c r="M124" s="2">
        <v>0</v>
      </c>
      <c r="N124" s="4">
        <v>71.758486963616306</v>
      </c>
      <c r="O124" s="4"/>
      <c r="P124" s="2">
        <v>0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/>
      <c r="Y124" s="2">
        <v>0</v>
      </c>
      <c r="Z124" s="2">
        <v>0</v>
      </c>
      <c r="AA124" s="2">
        <v>0</v>
      </c>
      <c r="AB124" s="2">
        <v>1</v>
      </c>
      <c r="AC124" s="2">
        <v>0</v>
      </c>
      <c r="AD124" s="2"/>
      <c r="AE124" s="4">
        <v>0</v>
      </c>
      <c r="AF124" s="4">
        <v>1</v>
      </c>
      <c r="AG124" s="4"/>
      <c r="AH124" s="2">
        <v>36.1</v>
      </c>
      <c r="AI124" s="2">
        <v>60</v>
      </c>
      <c r="AJ124" s="2">
        <v>113</v>
      </c>
      <c r="AK124" s="2">
        <v>7</v>
      </c>
      <c r="AL124" s="2"/>
      <c r="AM124" s="2">
        <v>29</v>
      </c>
      <c r="AN124" s="2">
        <v>8</v>
      </c>
      <c r="AO124" s="2">
        <v>0</v>
      </c>
      <c r="AP124" s="2">
        <v>1</v>
      </c>
      <c r="AQ124" s="2">
        <v>1</v>
      </c>
      <c r="AR124" s="2">
        <v>0</v>
      </c>
      <c r="AS124" s="2">
        <v>0</v>
      </c>
      <c r="AT124" s="2"/>
      <c r="AU124" s="2">
        <v>10.88</v>
      </c>
      <c r="AV124" s="2">
        <v>8.8000000000000007</v>
      </c>
      <c r="AW124" s="2">
        <v>73</v>
      </c>
      <c r="AX124" s="2">
        <v>7.48</v>
      </c>
      <c r="AY124" s="2">
        <v>0.8</v>
      </c>
      <c r="AZ124" s="2">
        <v>3.1</v>
      </c>
      <c r="BA124" s="2">
        <v>1.79</v>
      </c>
      <c r="BB124" s="2">
        <v>8.4</v>
      </c>
      <c r="BC124" s="2">
        <v>3</v>
      </c>
      <c r="BD124" s="2"/>
      <c r="BE124" s="2">
        <v>20.065999999999999</v>
      </c>
      <c r="BF124" s="2">
        <v>7.93</v>
      </c>
    </row>
    <row r="125" spans="1:58" x14ac:dyDescent="0.55000000000000004">
      <c r="A125" s="2" t="s">
        <v>10</v>
      </c>
      <c r="B125" s="2"/>
      <c r="C125" s="2">
        <v>80</v>
      </c>
      <c r="D125" s="2">
        <v>1</v>
      </c>
      <c r="E125" s="2">
        <v>1</v>
      </c>
      <c r="F125" s="3">
        <v>26.820610276453081</v>
      </c>
      <c r="G125" s="3"/>
      <c r="H125" s="2">
        <v>1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4">
        <v>106.25381296020497</v>
      </c>
      <c r="O125" s="4"/>
      <c r="P125" s="2">
        <v>1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/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/>
      <c r="AE125" s="4">
        <v>0</v>
      </c>
      <c r="AF125" s="4">
        <v>1</v>
      </c>
      <c r="AG125" s="4"/>
      <c r="AH125" s="2">
        <v>32.700000000000003</v>
      </c>
      <c r="AI125" s="2">
        <v>67</v>
      </c>
      <c r="AJ125" s="2">
        <v>68</v>
      </c>
      <c r="AK125" s="2">
        <v>22</v>
      </c>
      <c r="AL125" s="2"/>
      <c r="AM125" s="2">
        <v>19</v>
      </c>
      <c r="AN125" s="2">
        <v>9</v>
      </c>
      <c r="AO125" s="2">
        <v>0</v>
      </c>
      <c r="AP125" s="2">
        <v>0</v>
      </c>
      <c r="AQ125" s="2">
        <v>1</v>
      </c>
      <c r="AR125" s="2">
        <v>0</v>
      </c>
      <c r="AS125" s="2">
        <v>0</v>
      </c>
      <c r="AT125" s="2"/>
      <c r="AU125" s="2">
        <v>9.2200000000000006</v>
      </c>
      <c r="AV125" s="2">
        <v>13.9</v>
      </c>
      <c r="AW125" s="2">
        <v>204</v>
      </c>
      <c r="AX125" s="2">
        <v>7.36</v>
      </c>
      <c r="AY125" s="2">
        <v>1.4</v>
      </c>
      <c r="AZ125" s="2">
        <v>3.8</v>
      </c>
      <c r="BA125" s="2">
        <v>0.71</v>
      </c>
      <c r="BB125" s="2">
        <v>7.5</v>
      </c>
      <c r="BC125" s="2">
        <v>3.4</v>
      </c>
      <c r="BD125" s="2"/>
      <c r="BE125" s="2">
        <v>25.536999999999999</v>
      </c>
      <c r="BF125" s="2">
        <v>53.17</v>
      </c>
    </row>
    <row r="126" spans="1:58" x14ac:dyDescent="0.55000000000000004">
      <c r="A126" s="2" t="s">
        <v>10</v>
      </c>
      <c r="B126" s="2"/>
      <c r="C126" s="2">
        <v>66</v>
      </c>
      <c r="D126" s="2">
        <v>1</v>
      </c>
      <c r="E126" s="2">
        <v>1</v>
      </c>
      <c r="F126" s="3">
        <v>22.61200338123415</v>
      </c>
      <c r="G126" s="3"/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4">
        <v>110.36516827170473</v>
      </c>
      <c r="O126" s="4"/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/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/>
      <c r="AE126" s="4">
        <v>0</v>
      </c>
      <c r="AF126" s="4">
        <v>0</v>
      </c>
      <c r="AG126" s="4"/>
      <c r="AH126" s="2">
        <v>38.200000000000003</v>
      </c>
      <c r="AI126" s="2">
        <v>53</v>
      </c>
      <c r="AJ126" s="2">
        <v>68</v>
      </c>
      <c r="AK126" s="2">
        <v>20</v>
      </c>
      <c r="AL126" s="2"/>
      <c r="AM126" s="2">
        <v>15</v>
      </c>
      <c r="AN126" s="2">
        <v>11</v>
      </c>
      <c r="AO126" s="2">
        <v>1</v>
      </c>
      <c r="AP126" s="2">
        <v>1</v>
      </c>
      <c r="AQ126" s="2">
        <v>0</v>
      </c>
      <c r="AR126" s="2">
        <v>0</v>
      </c>
      <c r="AS126" s="2">
        <v>1</v>
      </c>
      <c r="AT126" s="2"/>
      <c r="AU126" s="2">
        <v>11.43</v>
      </c>
      <c r="AV126" s="2">
        <v>10.6</v>
      </c>
      <c r="AW126" s="2">
        <v>258</v>
      </c>
      <c r="AX126" s="2">
        <v>7.34</v>
      </c>
      <c r="AY126" s="2">
        <v>1.8</v>
      </c>
      <c r="AZ126" s="2">
        <v>2.1</v>
      </c>
      <c r="BA126" s="2">
        <v>0.87</v>
      </c>
      <c r="BB126" s="2">
        <v>7.1</v>
      </c>
      <c r="BC126" s="2">
        <v>3.7</v>
      </c>
      <c r="BD126" s="2"/>
      <c r="BE126" s="2">
        <v>32.094000000000001</v>
      </c>
      <c r="BF126" s="2">
        <v>31.5</v>
      </c>
    </row>
    <row r="127" spans="1:58" x14ac:dyDescent="0.55000000000000004">
      <c r="A127" s="2" t="s">
        <v>8</v>
      </c>
      <c r="B127" s="2"/>
      <c r="C127" s="2">
        <v>82</v>
      </c>
      <c r="D127" s="2">
        <v>0</v>
      </c>
      <c r="E127" s="2">
        <v>1</v>
      </c>
      <c r="F127" s="3">
        <v>42.539062499999993</v>
      </c>
      <c r="G127" s="3"/>
      <c r="H127" s="2">
        <v>1</v>
      </c>
      <c r="I127" s="2">
        <v>1</v>
      </c>
      <c r="J127" s="2">
        <v>1</v>
      </c>
      <c r="K127" s="2">
        <v>0</v>
      </c>
      <c r="L127" s="2">
        <v>0</v>
      </c>
      <c r="M127" s="2">
        <v>0</v>
      </c>
      <c r="N127" s="4">
        <v>94.024980798240108</v>
      </c>
      <c r="O127" s="4"/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/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/>
      <c r="AE127" s="4">
        <v>0</v>
      </c>
      <c r="AF127" s="4">
        <v>3</v>
      </c>
      <c r="AG127" s="4"/>
      <c r="AH127" s="2">
        <v>36.299999999999997</v>
      </c>
      <c r="AI127" s="2">
        <v>53</v>
      </c>
      <c r="AJ127" s="2">
        <v>122</v>
      </c>
      <c r="AK127" s="2">
        <v>8</v>
      </c>
      <c r="AL127" s="2"/>
      <c r="AM127" s="2">
        <v>24</v>
      </c>
      <c r="AN127" s="2">
        <v>11</v>
      </c>
      <c r="AO127" s="2">
        <v>1</v>
      </c>
      <c r="AP127" s="2">
        <v>1</v>
      </c>
      <c r="AQ127" s="2">
        <v>1</v>
      </c>
      <c r="AR127" s="2">
        <v>0</v>
      </c>
      <c r="AS127" s="2">
        <v>1</v>
      </c>
      <c r="AT127" s="2"/>
      <c r="AU127" s="2">
        <v>88</v>
      </c>
      <c r="AV127" s="2">
        <v>12.1</v>
      </c>
      <c r="AW127" s="2">
        <v>275</v>
      </c>
      <c r="AX127" s="2">
        <v>7.07</v>
      </c>
      <c r="AY127" s="2">
        <v>1.7</v>
      </c>
      <c r="AZ127" s="2">
        <v>2.1</v>
      </c>
      <c r="BA127" s="2">
        <v>1.45</v>
      </c>
      <c r="BB127" s="2">
        <v>8.1999999999999993</v>
      </c>
      <c r="BC127" s="2">
        <v>3.1</v>
      </c>
      <c r="BD127" s="2"/>
      <c r="BE127" s="2">
        <v>9.7409999999999997</v>
      </c>
      <c r="BF127" s="2">
        <v>10.92</v>
      </c>
    </row>
    <row r="128" spans="1:58" x14ac:dyDescent="0.55000000000000004">
      <c r="A128" s="2" t="s">
        <v>8</v>
      </c>
      <c r="B128" s="2"/>
      <c r="C128" s="2">
        <v>28</v>
      </c>
      <c r="D128" s="2">
        <v>1</v>
      </c>
      <c r="E128" s="2">
        <v>0</v>
      </c>
      <c r="F128" s="3">
        <v>28.727377190462509</v>
      </c>
      <c r="G128" s="3"/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4">
        <v>84.2319405625488</v>
      </c>
      <c r="O128" s="4"/>
      <c r="P128" s="2">
        <v>1</v>
      </c>
      <c r="Q128" s="2">
        <v>1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/>
      <c r="Y128" s="2">
        <v>1</v>
      </c>
      <c r="Z128" s="2">
        <v>0</v>
      </c>
      <c r="AA128" s="2">
        <v>0</v>
      </c>
      <c r="AB128" s="2">
        <v>0</v>
      </c>
      <c r="AC128" s="2">
        <v>0</v>
      </c>
      <c r="AD128" s="2"/>
      <c r="AE128" s="4">
        <v>0</v>
      </c>
      <c r="AF128" s="4">
        <v>1</v>
      </c>
      <c r="AG128" s="4"/>
      <c r="AH128" s="2">
        <v>31.4</v>
      </c>
      <c r="AI128" s="2">
        <v>59</v>
      </c>
      <c r="AJ128" s="2">
        <v>113</v>
      </c>
      <c r="AK128" s="2">
        <v>35</v>
      </c>
      <c r="AL128" s="2"/>
      <c r="AM128" s="2">
        <v>46</v>
      </c>
      <c r="AN128" s="2">
        <v>10</v>
      </c>
      <c r="AO128" s="2">
        <v>1</v>
      </c>
      <c r="AP128" s="2">
        <v>1</v>
      </c>
      <c r="AQ128" s="2">
        <v>0</v>
      </c>
      <c r="AR128" s="2">
        <v>0</v>
      </c>
      <c r="AS128" s="2">
        <v>1</v>
      </c>
      <c r="AT128" s="2"/>
      <c r="AU128" s="2">
        <v>24.85</v>
      </c>
      <c r="AV128" s="2">
        <v>15.1</v>
      </c>
      <c r="AW128" s="2">
        <v>237</v>
      </c>
      <c r="AX128" s="2">
        <v>7.44</v>
      </c>
      <c r="AY128" s="2">
        <v>2.7</v>
      </c>
      <c r="AZ128" s="2">
        <v>3.5</v>
      </c>
      <c r="BA128" s="2">
        <v>1.5</v>
      </c>
      <c r="BB128" s="2">
        <v>8.6</v>
      </c>
      <c r="BC128" s="2">
        <v>3.3</v>
      </c>
      <c r="BD128" s="2"/>
      <c r="BE128" s="2">
        <v>6.2759999999999998</v>
      </c>
      <c r="BF128" s="2">
        <v>24.31</v>
      </c>
    </row>
    <row r="129" spans="1:58" x14ac:dyDescent="0.55000000000000004">
      <c r="A129" s="2" t="s">
        <v>9</v>
      </c>
      <c r="B129" s="2"/>
      <c r="C129" s="2">
        <v>71</v>
      </c>
      <c r="D129" s="2">
        <v>1</v>
      </c>
      <c r="E129" s="2">
        <v>1</v>
      </c>
      <c r="F129" s="3">
        <v>27.335640138408309</v>
      </c>
      <c r="G129" s="3"/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4">
        <v>90.647056166187809</v>
      </c>
      <c r="O129" s="4"/>
      <c r="P129" s="2">
        <v>1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/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/>
      <c r="AE129" s="4">
        <v>0</v>
      </c>
      <c r="AF129" s="4">
        <v>1</v>
      </c>
      <c r="AG129" s="4"/>
      <c r="AH129" s="2">
        <v>37.200000000000003</v>
      </c>
      <c r="AI129" s="2">
        <v>60</v>
      </c>
      <c r="AJ129" s="2">
        <v>125</v>
      </c>
      <c r="AK129" s="2">
        <v>55</v>
      </c>
      <c r="AL129" s="2"/>
      <c r="AM129" s="2">
        <v>31</v>
      </c>
      <c r="AN129" s="2">
        <v>7</v>
      </c>
      <c r="AO129" s="2">
        <v>0</v>
      </c>
      <c r="AP129" s="2">
        <v>0</v>
      </c>
      <c r="AQ129" s="2">
        <v>0</v>
      </c>
      <c r="AR129" s="2">
        <v>1</v>
      </c>
      <c r="AS129" s="2">
        <v>1</v>
      </c>
      <c r="AT129" s="2"/>
      <c r="AU129" s="2">
        <v>7.98</v>
      </c>
      <c r="AV129" s="2">
        <v>12.4</v>
      </c>
      <c r="AW129" s="2">
        <v>174</v>
      </c>
      <c r="AX129" s="2">
        <v>7.44</v>
      </c>
      <c r="AY129" s="2">
        <v>4.5999999999999996</v>
      </c>
      <c r="AZ129" s="2">
        <v>3</v>
      </c>
      <c r="BA129" s="2">
        <v>1.2</v>
      </c>
      <c r="BB129" s="2">
        <v>8.1999999999999993</v>
      </c>
      <c r="BC129" s="2">
        <v>2.9</v>
      </c>
      <c r="BD129" s="2"/>
      <c r="BE129" s="2">
        <v>4.9969999999999999</v>
      </c>
      <c r="BF129" s="2">
        <v>18.38</v>
      </c>
    </row>
    <row r="130" spans="1:58" x14ac:dyDescent="0.55000000000000004">
      <c r="A130" s="2" t="s">
        <v>8</v>
      </c>
      <c r="B130" s="2"/>
      <c r="C130" s="2">
        <v>56</v>
      </c>
      <c r="D130" s="2">
        <v>1</v>
      </c>
      <c r="E130" s="2">
        <v>1</v>
      </c>
      <c r="F130" s="3">
        <v>33.169502205419029</v>
      </c>
      <c r="G130" s="3"/>
      <c r="H130" s="2">
        <v>1</v>
      </c>
      <c r="I130" s="2">
        <v>1</v>
      </c>
      <c r="J130" s="2">
        <v>0</v>
      </c>
      <c r="K130" s="2">
        <v>1</v>
      </c>
      <c r="L130" s="2">
        <v>0</v>
      </c>
      <c r="M130" s="2">
        <v>0</v>
      </c>
      <c r="N130" s="4">
        <v>138.06720802170335</v>
      </c>
      <c r="O130" s="4"/>
      <c r="P130" s="2">
        <v>1</v>
      </c>
      <c r="Q130" s="2">
        <v>0</v>
      </c>
      <c r="R130" s="2">
        <v>0</v>
      </c>
      <c r="S130" s="2">
        <v>1</v>
      </c>
      <c r="T130" s="2">
        <v>0</v>
      </c>
      <c r="U130" s="2">
        <v>0</v>
      </c>
      <c r="V130" s="2">
        <v>0</v>
      </c>
      <c r="W130" s="2">
        <v>0</v>
      </c>
      <c r="X130" s="2"/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/>
      <c r="AE130" s="4">
        <v>0</v>
      </c>
      <c r="AF130" s="4">
        <v>1</v>
      </c>
      <c r="AG130" s="4"/>
      <c r="AH130" s="2">
        <v>37.5</v>
      </c>
      <c r="AI130" s="2">
        <v>118</v>
      </c>
      <c r="AJ130" s="2">
        <v>97</v>
      </c>
      <c r="AK130" s="2">
        <v>45</v>
      </c>
      <c r="AL130" s="2"/>
      <c r="AM130" s="2">
        <v>27</v>
      </c>
      <c r="AN130" s="2">
        <v>3</v>
      </c>
      <c r="AO130" s="2">
        <v>0</v>
      </c>
      <c r="AP130" s="2">
        <v>0</v>
      </c>
      <c r="AQ130" s="2">
        <v>0</v>
      </c>
      <c r="AR130" s="2">
        <v>0</v>
      </c>
      <c r="AS130" s="2">
        <v>1</v>
      </c>
      <c r="AT130" s="2"/>
      <c r="AU130" s="2">
        <v>7.56</v>
      </c>
      <c r="AV130" s="2">
        <v>8.8000000000000007</v>
      </c>
      <c r="AW130" s="2">
        <v>243</v>
      </c>
      <c r="AX130" s="2">
        <v>7.45</v>
      </c>
      <c r="AY130" s="2"/>
      <c r="AZ130" s="2">
        <v>2</v>
      </c>
      <c r="BA130" s="2">
        <v>0.37</v>
      </c>
      <c r="BB130" s="2">
        <v>7.5</v>
      </c>
      <c r="BC130" s="2">
        <v>2.1</v>
      </c>
      <c r="BD130" s="2"/>
      <c r="BE130" s="2">
        <v>9.8179999999999996</v>
      </c>
      <c r="BF130" s="2">
        <v>36.15</v>
      </c>
    </row>
    <row r="131" spans="1:58" x14ac:dyDescent="0.55000000000000004">
      <c r="A131" s="2" t="s">
        <v>9</v>
      </c>
      <c r="B131" s="2"/>
      <c r="C131" s="2">
        <v>36</v>
      </c>
      <c r="D131" s="2">
        <v>0</v>
      </c>
      <c r="E131" s="2">
        <v>1</v>
      </c>
      <c r="F131" s="3">
        <v>25.390624999999996</v>
      </c>
      <c r="G131" s="3"/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4">
        <v>91.018640121060855</v>
      </c>
      <c r="O131" s="4"/>
      <c r="P131" s="2">
        <v>0</v>
      </c>
      <c r="Q131" s="2">
        <v>1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/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/>
      <c r="AE131" s="4">
        <v>1</v>
      </c>
      <c r="AF131" s="4">
        <v>2</v>
      </c>
      <c r="AG131" s="4"/>
      <c r="AH131" s="2">
        <v>37.799999999999997</v>
      </c>
      <c r="AI131" s="2">
        <v>61</v>
      </c>
      <c r="AJ131" s="2">
        <v>140</v>
      </c>
      <c r="AK131" s="2">
        <v>10</v>
      </c>
      <c r="AL131" s="2"/>
      <c r="AM131" s="2">
        <v>28</v>
      </c>
      <c r="AN131" s="2">
        <v>12</v>
      </c>
      <c r="AO131" s="2">
        <v>1</v>
      </c>
      <c r="AP131" s="2">
        <v>0</v>
      </c>
      <c r="AQ131" s="2">
        <v>0</v>
      </c>
      <c r="AR131" s="2">
        <v>1</v>
      </c>
      <c r="AS131" s="2">
        <v>1</v>
      </c>
      <c r="AT131" s="2"/>
      <c r="AU131" s="2">
        <v>18.5</v>
      </c>
      <c r="AV131" s="2">
        <v>8.1</v>
      </c>
      <c r="AW131" s="2">
        <v>10</v>
      </c>
      <c r="AX131" s="2">
        <v>7.4</v>
      </c>
      <c r="AY131" s="2">
        <v>9.3000000000000007</v>
      </c>
      <c r="AZ131" s="2">
        <v>1.5</v>
      </c>
      <c r="BA131" s="2">
        <v>1.38</v>
      </c>
      <c r="BB131" s="2">
        <v>8.8000000000000007</v>
      </c>
      <c r="BC131" s="2">
        <v>1.9</v>
      </c>
      <c r="BD131" s="2"/>
      <c r="BE131" s="2">
        <v>16.5</v>
      </c>
      <c r="BF131" s="2">
        <v>70.97</v>
      </c>
    </row>
    <row r="132" spans="1:58" x14ac:dyDescent="0.55000000000000004">
      <c r="A132" s="2" t="s">
        <v>9</v>
      </c>
      <c r="B132" s="2"/>
      <c r="C132" s="2">
        <v>65</v>
      </c>
      <c r="D132" s="2">
        <v>1</v>
      </c>
      <c r="E132" s="2">
        <v>1</v>
      </c>
      <c r="F132" s="3">
        <v>31.346938775510203</v>
      </c>
      <c r="G132" s="3"/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4">
        <v>98.658067772782687</v>
      </c>
      <c r="O132" s="4"/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1</v>
      </c>
      <c r="W132" s="2">
        <v>0</v>
      </c>
      <c r="X132" s="2"/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/>
      <c r="AE132" s="4">
        <v>0</v>
      </c>
      <c r="AF132" s="4">
        <v>1</v>
      </c>
      <c r="AG132" s="4"/>
      <c r="AH132" s="2">
        <v>37.1</v>
      </c>
      <c r="AI132" s="2">
        <v>83</v>
      </c>
      <c r="AJ132" s="2">
        <v>119</v>
      </c>
      <c r="AK132" s="2">
        <v>23</v>
      </c>
      <c r="AL132" s="2"/>
      <c r="AM132" s="2">
        <v>24</v>
      </c>
      <c r="AN132" s="2">
        <v>4</v>
      </c>
      <c r="AO132" s="2">
        <v>0</v>
      </c>
      <c r="AP132" s="2">
        <v>0</v>
      </c>
      <c r="AQ132" s="2">
        <v>1</v>
      </c>
      <c r="AR132" s="2">
        <v>0</v>
      </c>
      <c r="AS132" s="2">
        <v>0</v>
      </c>
      <c r="AT132" s="2"/>
      <c r="AU132" s="2">
        <v>14.79</v>
      </c>
      <c r="AV132" s="2">
        <v>17.5</v>
      </c>
      <c r="AW132" s="2">
        <v>231</v>
      </c>
      <c r="AX132" s="2"/>
      <c r="AY132" s="2">
        <v>1.4</v>
      </c>
      <c r="AZ132" s="2">
        <v>2.4</v>
      </c>
      <c r="BA132" s="2">
        <v>0.98</v>
      </c>
      <c r="BB132" s="2">
        <v>7.8</v>
      </c>
      <c r="BC132" s="2">
        <v>2.2000000000000002</v>
      </c>
      <c r="BD132" s="2"/>
      <c r="BE132" s="2">
        <v>13.552</v>
      </c>
      <c r="BF132" s="2">
        <v>29.02</v>
      </c>
    </row>
    <row r="133" spans="1:58" x14ac:dyDescent="0.55000000000000004">
      <c r="A133" s="2" t="s">
        <v>10</v>
      </c>
      <c r="B133" s="2"/>
      <c r="C133" s="2">
        <v>23</v>
      </c>
      <c r="D133" s="2">
        <v>1</v>
      </c>
      <c r="E133" s="2">
        <v>1</v>
      </c>
      <c r="F133" s="3">
        <v>38.944571911604875</v>
      </c>
      <c r="G133" s="3"/>
      <c r="H133" s="2">
        <v>0</v>
      </c>
      <c r="I133" s="2">
        <v>0</v>
      </c>
      <c r="J133" s="2">
        <v>1</v>
      </c>
      <c r="K133" s="2">
        <v>0</v>
      </c>
      <c r="L133" s="2">
        <v>0</v>
      </c>
      <c r="M133" s="2">
        <v>0</v>
      </c>
      <c r="N133" s="4">
        <v>128.62892416147031</v>
      </c>
      <c r="O133" s="4"/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/>
      <c r="Y133" s="2">
        <v>0</v>
      </c>
      <c r="Z133" s="2">
        <v>1</v>
      </c>
      <c r="AA133" s="2">
        <v>0</v>
      </c>
      <c r="AB133" s="2">
        <v>0</v>
      </c>
      <c r="AC133" s="2">
        <v>0</v>
      </c>
      <c r="AD133" s="2"/>
      <c r="AE133" s="4">
        <v>0</v>
      </c>
      <c r="AF133" s="4">
        <v>13</v>
      </c>
      <c r="AG133" s="4"/>
      <c r="AH133" s="2">
        <v>39.4</v>
      </c>
      <c r="AI133" s="2">
        <v>51</v>
      </c>
      <c r="AJ133" s="2">
        <v>148</v>
      </c>
      <c r="AK133" s="2">
        <v>10</v>
      </c>
      <c r="AL133" s="2"/>
      <c r="AM133" s="2">
        <v>21</v>
      </c>
      <c r="AN133" s="2">
        <v>4</v>
      </c>
      <c r="AO133" s="2">
        <v>1</v>
      </c>
      <c r="AP133" s="2">
        <v>0</v>
      </c>
      <c r="AQ133" s="2">
        <v>0</v>
      </c>
      <c r="AR133" s="2">
        <v>0</v>
      </c>
      <c r="AS133" s="2">
        <v>0</v>
      </c>
      <c r="AT133" s="2"/>
      <c r="AU133" s="2">
        <v>11.5</v>
      </c>
      <c r="AV133" s="2">
        <v>7</v>
      </c>
      <c r="AW133" s="2">
        <v>290</v>
      </c>
      <c r="AX133" s="2">
        <v>7.3</v>
      </c>
      <c r="AY133" s="2">
        <v>3.1</v>
      </c>
      <c r="AZ133" s="2">
        <v>2.9</v>
      </c>
      <c r="BA133" s="2">
        <v>0.6</v>
      </c>
      <c r="BB133" s="2">
        <v>7.9</v>
      </c>
      <c r="BC133" s="2">
        <v>4.4000000000000004</v>
      </c>
      <c r="BD133" s="2"/>
      <c r="BE133" s="2">
        <v>5.4710000000000001</v>
      </c>
      <c r="BF133" s="2">
        <v>14.9</v>
      </c>
    </row>
    <row r="134" spans="1:58" x14ac:dyDescent="0.55000000000000004">
      <c r="A134" s="2" t="s">
        <v>8</v>
      </c>
      <c r="B134" s="2"/>
      <c r="C134" s="2">
        <v>57</v>
      </c>
      <c r="D134" s="2">
        <v>0</v>
      </c>
      <c r="E134" s="2">
        <v>1</v>
      </c>
      <c r="F134" s="3">
        <v>31.249999999999993</v>
      </c>
      <c r="G134" s="3"/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4">
        <v>78.520985599837076</v>
      </c>
      <c r="O134" s="4"/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1</v>
      </c>
      <c r="X134" s="2"/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/>
      <c r="AE134" s="4">
        <v>0</v>
      </c>
      <c r="AF134" s="4">
        <v>1</v>
      </c>
      <c r="AG134" s="4"/>
      <c r="AH134" s="2">
        <v>36.6</v>
      </c>
      <c r="AI134" s="2">
        <v>60</v>
      </c>
      <c r="AJ134" s="2">
        <v>96</v>
      </c>
      <c r="AK134" s="2">
        <v>26</v>
      </c>
      <c r="AL134" s="2"/>
      <c r="AM134" s="2">
        <v>28</v>
      </c>
      <c r="AN134" s="2">
        <v>4</v>
      </c>
      <c r="AO134" s="2">
        <v>0</v>
      </c>
      <c r="AP134" s="2">
        <v>0</v>
      </c>
      <c r="AQ134" s="2">
        <v>1</v>
      </c>
      <c r="AR134" s="2">
        <v>0</v>
      </c>
      <c r="AS134" s="2">
        <v>0</v>
      </c>
      <c r="AT134" s="2"/>
      <c r="AU134" s="2">
        <v>16.39</v>
      </c>
      <c r="AV134" s="2">
        <v>12.5</v>
      </c>
      <c r="AW134" s="2">
        <v>234</v>
      </c>
      <c r="AX134" s="2"/>
      <c r="AY134" s="2">
        <v>0.9</v>
      </c>
      <c r="AZ134" s="2">
        <v>5.3</v>
      </c>
      <c r="BA134" s="2">
        <v>1.37</v>
      </c>
      <c r="BB134" s="2">
        <v>8.5</v>
      </c>
      <c r="BC134" s="2">
        <v>4</v>
      </c>
      <c r="BD134" s="2"/>
      <c r="BE134" s="2">
        <v>25.834</v>
      </c>
      <c r="BF134" s="2">
        <v>62</v>
      </c>
    </row>
    <row r="135" spans="1:58" x14ac:dyDescent="0.55000000000000004">
      <c r="A135" s="2" t="s">
        <v>9</v>
      </c>
      <c r="B135" s="2"/>
      <c r="C135" s="2">
        <v>71</v>
      </c>
      <c r="D135" s="2">
        <v>1</v>
      </c>
      <c r="E135" s="2">
        <v>1</v>
      </c>
      <c r="F135" s="3">
        <v>24.163265306122447</v>
      </c>
      <c r="G135" s="3"/>
      <c r="H135" s="2">
        <v>1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4">
        <v>97.095936032535647</v>
      </c>
      <c r="O135" s="4"/>
      <c r="P135" s="2">
        <v>1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/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/>
      <c r="AE135" s="4">
        <v>0</v>
      </c>
      <c r="AF135" s="4">
        <v>1</v>
      </c>
      <c r="AG135" s="4"/>
      <c r="AH135" s="2">
        <v>36.200000000000003</v>
      </c>
      <c r="AI135" s="2">
        <v>62</v>
      </c>
      <c r="AJ135" s="2">
        <v>69</v>
      </c>
      <c r="AK135" s="2">
        <v>30</v>
      </c>
      <c r="AL135" s="2"/>
      <c r="AM135" s="2">
        <v>22</v>
      </c>
      <c r="AN135" s="2">
        <v>6</v>
      </c>
      <c r="AO135" s="2">
        <v>1</v>
      </c>
      <c r="AP135" s="2">
        <v>1</v>
      </c>
      <c r="AQ135" s="2">
        <v>1</v>
      </c>
      <c r="AR135" s="2">
        <v>0</v>
      </c>
      <c r="AS135" s="2">
        <v>1</v>
      </c>
      <c r="AT135" s="2"/>
      <c r="AU135" s="2">
        <v>12.87</v>
      </c>
      <c r="AV135" s="2">
        <v>6.9</v>
      </c>
      <c r="AW135" s="2">
        <v>118</v>
      </c>
      <c r="AX135" s="2">
        <v>7.48</v>
      </c>
      <c r="AY135" s="2">
        <v>1.5</v>
      </c>
      <c r="AZ135" s="2">
        <v>2.1</v>
      </c>
      <c r="BA135" s="2">
        <v>0.76</v>
      </c>
      <c r="BB135" s="2">
        <v>7.8</v>
      </c>
      <c r="BC135" s="2">
        <v>2.5</v>
      </c>
      <c r="BD135" s="2"/>
      <c r="BE135" s="2">
        <v>24.233000000000001</v>
      </c>
      <c r="BF135" s="2">
        <v>22.04</v>
      </c>
    </row>
    <row r="136" spans="1:58" x14ac:dyDescent="0.55000000000000004">
      <c r="A136" s="2" t="s">
        <v>10</v>
      </c>
      <c r="B136" s="2"/>
      <c r="C136" s="2">
        <v>70</v>
      </c>
      <c r="D136" s="2">
        <v>1</v>
      </c>
      <c r="E136" s="2">
        <v>1</v>
      </c>
      <c r="F136" s="3">
        <v>23.355636914530994</v>
      </c>
      <c r="G136" s="3"/>
      <c r="H136" s="2">
        <v>0</v>
      </c>
      <c r="I136" s="2">
        <v>0</v>
      </c>
      <c r="J136" s="2">
        <v>0</v>
      </c>
      <c r="K136" s="2">
        <v>1</v>
      </c>
      <c r="L136" s="2">
        <v>1</v>
      </c>
      <c r="M136" s="2">
        <v>0</v>
      </c>
      <c r="N136" s="4">
        <v>122.12898664038687</v>
      </c>
      <c r="O136" s="4"/>
      <c r="P136" s="2">
        <v>1</v>
      </c>
      <c r="Q136" s="2">
        <v>1</v>
      </c>
      <c r="R136" s="2">
        <v>1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/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/>
      <c r="AE136" s="4">
        <v>1</v>
      </c>
      <c r="AF136" s="4">
        <v>1</v>
      </c>
      <c r="AG136" s="4"/>
      <c r="AH136" s="2">
        <v>35.1</v>
      </c>
      <c r="AI136" s="2">
        <v>59</v>
      </c>
      <c r="AJ136" s="2">
        <v>56</v>
      </c>
      <c r="AK136" s="2">
        <v>49</v>
      </c>
      <c r="AL136" s="2"/>
      <c r="AM136" s="2">
        <v>35</v>
      </c>
      <c r="AN136" s="2">
        <v>9</v>
      </c>
      <c r="AO136" s="2">
        <v>1</v>
      </c>
      <c r="AP136" s="2">
        <v>1</v>
      </c>
      <c r="AQ136" s="2">
        <v>0</v>
      </c>
      <c r="AR136" s="2">
        <v>1</v>
      </c>
      <c r="AS136" s="2">
        <v>1</v>
      </c>
      <c r="AT136" s="2"/>
      <c r="AU136" s="2">
        <v>15.9</v>
      </c>
      <c r="AV136" s="2">
        <v>8</v>
      </c>
      <c r="AW136" s="2">
        <v>208</v>
      </c>
      <c r="AX136" s="2">
        <v>7.35</v>
      </c>
      <c r="AY136" s="2">
        <v>0.8</v>
      </c>
      <c r="AZ136" s="2">
        <v>2</v>
      </c>
      <c r="BA136" s="2">
        <v>1.53</v>
      </c>
      <c r="BB136" s="2">
        <v>7.1</v>
      </c>
      <c r="BC136" s="2">
        <v>4.3</v>
      </c>
      <c r="BD136" s="2"/>
      <c r="BE136" s="2">
        <v>20.503</v>
      </c>
      <c r="BF136" s="2">
        <v>44.83</v>
      </c>
    </row>
    <row r="137" spans="1:58" x14ac:dyDescent="0.55000000000000004">
      <c r="A137" s="2" t="s">
        <v>9</v>
      </c>
      <c r="B137" s="2"/>
      <c r="C137" s="2">
        <v>81</v>
      </c>
      <c r="D137" s="2">
        <v>0</v>
      </c>
      <c r="E137" s="2">
        <v>0</v>
      </c>
      <c r="F137" s="3">
        <v>26.301723942267934</v>
      </c>
      <c r="G137" s="3"/>
      <c r="H137" s="2">
        <v>1</v>
      </c>
      <c r="I137" s="2">
        <v>0</v>
      </c>
      <c r="J137" s="2">
        <v>1</v>
      </c>
      <c r="K137" s="2">
        <v>0</v>
      </c>
      <c r="L137" s="2">
        <v>0</v>
      </c>
      <c r="M137" s="2">
        <v>0</v>
      </c>
      <c r="N137" s="4">
        <v>98.225966191614333</v>
      </c>
      <c r="O137" s="4"/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/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/>
      <c r="AE137" s="4">
        <v>0</v>
      </c>
      <c r="AF137" s="4">
        <v>2</v>
      </c>
      <c r="AG137" s="4"/>
      <c r="AH137" s="2">
        <v>36.6</v>
      </c>
      <c r="AI137" s="2">
        <v>67</v>
      </c>
      <c r="AJ137" s="2">
        <v>111</v>
      </c>
      <c r="AK137" s="2">
        <v>41</v>
      </c>
      <c r="AL137" s="2"/>
      <c r="AM137" s="2">
        <v>27</v>
      </c>
      <c r="AN137" s="2">
        <v>9</v>
      </c>
      <c r="AO137" s="2">
        <v>1</v>
      </c>
      <c r="AP137" s="2">
        <v>1</v>
      </c>
      <c r="AQ137" s="2">
        <v>0</v>
      </c>
      <c r="AR137" s="2">
        <v>0</v>
      </c>
      <c r="AS137" s="2">
        <v>1</v>
      </c>
      <c r="AT137" s="2"/>
      <c r="AU137" s="2">
        <v>9</v>
      </c>
      <c r="AV137" s="2">
        <v>8.3000000000000007</v>
      </c>
      <c r="AW137" s="2">
        <v>199</v>
      </c>
      <c r="AX137" s="2">
        <v>7.37</v>
      </c>
      <c r="AY137" s="2">
        <v>2</v>
      </c>
      <c r="AZ137" s="2">
        <v>2.6</v>
      </c>
      <c r="BA137" s="2">
        <v>0.68</v>
      </c>
      <c r="BB137" s="2">
        <v>8.3000000000000007</v>
      </c>
      <c r="BC137" s="2">
        <v>4.0999999999999996</v>
      </c>
      <c r="BD137" s="2"/>
      <c r="BE137" s="2">
        <v>21.34</v>
      </c>
      <c r="BF137" s="2">
        <v>39.92</v>
      </c>
    </row>
    <row r="138" spans="1:58" x14ac:dyDescent="0.55000000000000004">
      <c r="A138" s="2" t="s">
        <v>10</v>
      </c>
      <c r="B138" s="2"/>
      <c r="C138" s="2">
        <v>75</v>
      </c>
      <c r="D138" s="2">
        <v>1</v>
      </c>
      <c r="E138" s="2">
        <v>1</v>
      </c>
      <c r="F138" s="3">
        <v>23.183673469387756</v>
      </c>
      <c r="G138" s="3"/>
      <c r="H138" s="2">
        <v>1</v>
      </c>
      <c r="I138" s="2">
        <v>0</v>
      </c>
      <c r="J138" s="2">
        <v>1</v>
      </c>
      <c r="K138" s="2">
        <v>0</v>
      </c>
      <c r="L138" s="2">
        <v>0</v>
      </c>
      <c r="M138" s="2">
        <v>0</v>
      </c>
      <c r="N138" s="4">
        <v>112.35186607031522</v>
      </c>
      <c r="O138" s="4"/>
      <c r="P138" s="2">
        <v>1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/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/>
      <c r="AE138" s="4">
        <v>0</v>
      </c>
      <c r="AF138" s="4">
        <v>2</v>
      </c>
      <c r="AG138" s="4"/>
      <c r="AH138" s="2">
        <v>35.6</v>
      </c>
      <c r="AI138" s="2">
        <v>62</v>
      </c>
      <c r="AJ138" s="2">
        <v>162</v>
      </c>
      <c r="AK138" s="2">
        <v>28</v>
      </c>
      <c r="AL138" s="2"/>
      <c r="AM138" s="2">
        <v>39</v>
      </c>
      <c r="AN138" s="2">
        <v>12</v>
      </c>
      <c r="AO138" s="2">
        <v>1</v>
      </c>
      <c r="AP138" s="2">
        <v>1</v>
      </c>
      <c r="AQ138" s="2">
        <v>1</v>
      </c>
      <c r="AR138" s="2">
        <v>0</v>
      </c>
      <c r="AS138" s="2">
        <v>1</v>
      </c>
      <c r="AT138" s="2"/>
      <c r="AU138" s="2">
        <v>30.68</v>
      </c>
      <c r="AV138" s="2">
        <v>8.5</v>
      </c>
      <c r="AW138" s="2">
        <v>185</v>
      </c>
      <c r="AX138" s="2">
        <v>7.33</v>
      </c>
      <c r="AY138" s="2">
        <v>1.3</v>
      </c>
      <c r="AZ138" s="2">
        <v>2.6</v>
      </c>
      <c r="BA138" s="2">
        <v>1.49</v>
      </c>
      <c r="BB138" s="2">
        <v>8.4</v>
      </c>
      <c r="BC138" s="2">
        <v>3.6</v>
      </c>
      <c r="BD138" s="2"/>
      <c r="BE138" s="2">
        <v>5.3140000000000001</v>
      </c>
      <c r="BF138" s="2">
        <v>20.100000000000001</v>
      </c>
    </row>
    <row r="139" spans="1:58" x14ac:dyDescent="0.55000000000000004">
      <c r="A139" s="2" t="s">
        <v>8</v>
      </c>
      <c r="B139" s="2"/>
      <c r="C139" s="2">
        <v>24</v>
      </c>
      <c r="D139" s="2">
        <v>1</v>
      </c>
      <c r="E139" s="2">
        <v>1</v>
      </c>
      <c r="F139" s="3">
        <v>26.365603028664147</v>
      </c>
      <c r="G139" s="3"/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4">
        <v>127.8263742191784</v>
      </c>
      <c r="O139" s="4"/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/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/>
      <c r="AE139" s="4">
        <v>2.0305555555532919</v>
      </c>
      <c r="AF139" s="4">
        <v>2</v>
      </c>
      <c r="AG139" s="4"/>
      <c r="AH139" s="2">
        <v>38.9</v>
      </c>
      <c r="AI139" s="2">
        <v>58</v>
      </c>
      <c r="AJ139" s="2">
        <v>122</v>
      </c>
      <c r="AK139" s="2">
        <v>45</v>
      </c>
      <c r="AL139" s="2"/>
      <c r="AM139" s="2">
        <v>34</v>
      </c>
      <c r="AN139" s="2">
        <v>9</v>
      </c>
      <c r="AO139" s="2">
        <v>1</v>
      </c>
      <c r="AP139" s="2">
        <v>1</v>
      </c>
      <c r="AQ139" s="2">
        <v>0</v>
      </c>
      <c r="AR139" s="2">
        <v>1</v>
      </c>
      <c r="AS139" s="2">
        <v>1</v>
      </c>
      <c r="AT139" s="2"/>
      <c r="AU139" s="2">
        <v>31.93</v>
      </c>
      <c r="AV139" s="2">
        <v>7.5</v>
      </c>
      <c r="AW139" s="2">
        <v>101</v>
      </c>
      <c r="AX139" s="2">
        <v>7.53</v>
      </c>
      <c r="AY139" s="2">
        <v>1.5</v>
      </c>
      <c r="AZ139" s="2">
        <v>3.3</v>
      </c>
      <c r="BA139" s="2">
        <v>0.64</v>
      </c>
      <c r="BB139" s="2">
        <v>8.6999999999999993</v>
      </c>
      <c r="BC139" s="2">
        <v>1</v>
      </c>
      <c r="BD139" s="2"/>
      <c r="BE139" s="2">
        <v>43.491999999999997</v>
      </c>
      <c r="BF139" s="2">
        <v>153.46</v>
      </c>
    </row>
    <row r="140" spans="1:58" x14ac:dyDescent="0.55000000000000004">
      <c r="A140" s="2" t="s">
        <v>9</v>
      </c>
      <c r="B140" s="2"/>
      <c r="C140" s="2">
        <v>72</v>
      </c>
      <c r="D140" s="2">
        <v>1</v>
      </c>
      <c r="E140" s="2">
        <v>1</v>
      </c>
      <c r="F140" s="3">
        <v>21.63331530557058</v>
      </c>
      <c r="G140" s="3"/>
      <c r="H140" s="2">
        <v>1</v>
      </c>
      <c r="I140" s="2">
        <v>0</v>
      </c>
      <c r="J140" s="2">
        <v>0</v>
      </c>
      <c r="K140" s="2">
        <v>1</v>
      </c>
      <c r="L140" s="2">
        <v>0</v>
      </c>
      <c r="M140" s="2">
        <v>0</v>
      </c>
      <c r="N140" s="4">
        <v>93.148213392163981</v>
      </c>
      <c r="O140" s="4"/>
      <c r="P140" s="2">
        <v>1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/>
      <c r="Y140" s="2">
        <v>0</v>
      </c>
      <c r="Z140" s="2">
        <v>0</v>
      </c>
      <c r="AA140" s="2">
        <v>1</v>
      </c>
      <c r="AB140" s="2">
        <v>0</v>
      </c>
      <c r="AC140" s="2">
        <v>0</v>
      </c>
      <c r="AD140" s="2"/>
      <c r="AE140" s="4">
        <v>0</v>
      </c>
      <c r="AF140" s="4">
        <v>0</v>
      </c>
      <c r="AG140" s="4"/>
      <c r="AH140" s="2">
        <v>37.299999999999997</v>
      </c>
      <c r="AI140" s="2">
        <v>59</v>
      </c>
      <c r="AJ140" s="2">
        <v>112</v>
      </c>
      <c r="AK140" s="2">
        <v>20</v>
      </c>
      <c r="AL140" s="2"/>
      <c r="AM140" s="2">
        <v>34</v>
      </c>
      <c r="AN140" s="2">
        <v>9</v>
      </c>
      <c r="AO140" s="2">
        <v>1</v>
      </c>
      <c r="AP140" s="2">
        <v>1</v>
      </c>
      <c r="AQ140" s="2">
        <v>1</v>
      </c>
      <c r="AR140" s="2">
        <v>0</v>
      </c>
      <c r="AS140" s="2">
        <v>1</v>
      </c>
      <c r="AT140" s="2"/>
      <c r="AU140" s="2">
        <v>13.86</v>
      </c>
      <c r="AV140" s="2">
        <v>12</v>
      </c>
      <c r="AW140" s="2">
        <v>132</v>
      </c>
      <c r="AX140" s="2">
        <v>7.34</v>
      </c>
      <c r="AY140" s="2">
        <v>2.7</v>
      </c>
      <c r="AZ140" s="2">
        <v>2.2000000000000002</v>
      </c>
      <c r="BA140" s="2">
        <v>1.88</v>
      </c>
      <c r="BB140" s="2">
        <v>7.5</v>
      </c>
      <c r="BC140" s="2">
        <v>2.6</v>
      </c>
      <c r="BD140" s="2"/>
      <c r="BE140" s="2">
        <v>19.434000000000001</v>
      </c>
      <c r="BF140" s="2">
        <v>38.32</v>
      </c>
    </row>
    <row r="141" spans="1:58" x14ac:dyDescent="0.55000000000000004">
      <c r="A141" s="2" t="s">
        <v>10</v>
      </c>
      <c r="B141" s="2"/>
      <c r="C141" s="2">
        <v>86</v>
      </c>
      <c r="D141" s="2">
        <v>1</v>
      </c>
      <c r="E141" s="2">
        <v>0</v>
      </c>
      <c r="F141" s="3">
        <v>27.953058386747319</v>
      </c>
      <c r="G141" s="3"/>
      <c r="H141" s="2">
        <v>1</v>
      </c>
      <c r="I141" s="2">
        <v>1</v>
      </c>
      <c r="J141" s="2">
        <v>0</v>
      </c>
      <c r="K141" s="2">
        <v>0</v>
      </c>
      <c r="L141" s="2">
        <v>0</v>
      </c>
      <c r="M141" s="2">
        <v>0</v>
      </c>
      <c r="N141" s="4">
        <v>71.948827351906218</v>
      </c>
      <c r="O141" s="4"/>
      <c r="P141" s="2">
        <v>0</v>
      </c>
      <c r="Q141" s="2">
        <v>0</v>
      </c>
      <c r="R141" s="2">
        <v>0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/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/>
      <c r="AE141" s="4">
        <v>0</v>
      </c>
      <c r="AF141" s="4">
        <v>3</v>
      </c>
      <c r="AG141" s="4"/>
      <c r="AH141" s="2">
        <v>36.299999999999997</v>
      </c>
      <c r="AI141" s="2">
        <v>22</v>
      </c>
      <c r="AJ141" s="2">
        <v>59</v>
      </c>
      <c r="AK141" s="2">
        <v>29</v>
      </c>
      <c r="AL141" s="2"/>
      <c r="AM141" s="2">
        <v>39</v>
      </c>
      <c r="AN141" s="2">
        <v>6</v>
      </c>
      <c r="AO141" s="2">
        <v>1</v>
      </c>
      <c r="AP141" s="2">
        <v>1</v>
      </c>
      <c r="AQ141" s="2">
        <v>0</v>
      </c>
      <c r="AR141" s="2">
        <v>0</v>
      </c>
      <c r="AS141" s="2">
        <v>1</v>
      </c>
      <c r="AT141" s="2"/>
      <c r="AU141" s="2">
        <v>10.65</v>
      </c>
      <c r="AV141" s="2">
        <v>9.4</v>
      </c>
      <c r="AW141" s="2">
        <v>260</v>
      </c>
      <c r="AX141" s="2">
        <v>7.36</v>
      </c>
      <c r="AY141" s="2">
        <v>1.5</v>
      </c>
      <c r="AZ141" s="2"/>
      <c r="BA141" s="2">
        <v>1.64</v>
      </c>
      <c r="BB141" s="2">
        <v>9</v>
      </c>
      <c r="BC141" s="2">
        <v>5</v>
      </c>
      <c r="BD141" s="2"/>
      <c r="BE141" s="2">
        <v>40.593000000000004</v>
      </c>
      <c r="BF141" s="2">
        <v>16.37</v>
      </c>
    </row>
    <row r="142" spans="1:58" x14ac:dyDescent="0.55000000000000004">
      <c r="A142" s="2" t="s">
        <v>9</v>
      </c>
      <c r="B142" s="2"/>
      <c r="C142" s="2">
        <v>74</v>
      </c>
      <c r="D142" s="2">
        <v>0</v>
      </c>
      <c r="E142" s="2">
        <v>0</v>
      </c>
      <c r="F142" s="3">
        <v>22.313278429145196</v>
      </c>
      <c r="G142" s="3"/>
      <c r="H142" s="2">
        <v>1</v>
      </c>
      <c r="I142" s="2">
        <v>1</v>
      </c>
      <c r="J142" s="2">
        <v>0</v>
      </c>
      <c r="K142" s="2">
        <v>0</v>
      </c>
      <c r="L142" s="2">
        <v>1</v>
      </c>
      <c r="M142" s="2">
        <v>0</v>
      </c>
      <c r="N142" s="4">
        <v>44.249361327956201</v>
      </c>
      <c r="O142" s="4"/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0</v>
      </c>
      <c r="W142" s="2">
        <v>0</v>
      </c>
      <c r="X142" s="2"/>
      <c r="Y142" s="2">
        <v>0</v>
      </c>
      <c r="Z142" s="2">
        <v>0</v>
      </c>
      <c r="AA142" s="2">
        <v>0</v>
      </c>
      <c r="AB142" s="2">
        <v>0</v>
      </c>
      <c r="AC142" s="2">
        <v>1</v>
      </c>
      <c r="AD142" s="2"/>
      <c r="AE142" s="4">
        <v>1</v>
      </c>
      <c r="AF142" s="4">
        <v>1</v>
      </c>
      <c r="AG142" s="4"/>
      <c r="AH142" s="2">
        <v>38.5</v>
      </c>
      <c r="AI142" s="2">
        <v>70</v>
      </c>
      <c r="AJ142" s="2">
        <v>120</v>
      </c>
      <c r="AK142" s="2">
        <v>22</v>
      </c>
      <c r="AL142" s="2"/>
      <c r="AM142" s="2">
        <v>20</v>
      </c>
      <c r="AN142" s="2">
        <v>8</v>
      </c>
      <c r="AO142" s="2">
        <v>1</v>
      </c>
      <c r="AP142" s="2">
        <v>0</v>
      </c>
      <c r="AQ142" s="2">
        <v>1</v>
      </c>
      <c r="AR142" s="2">
        <v>0</v>
      </c>
      <c r="AS142" s="2">
        <v>0</v>
      </c>
      <c r="AT142" s="2"/>
      <c r="AU142" s="2">
        <v>9.32</v>
      </c>
      <c r="AV142" s="2">
        <v>8.6</v>
      </c>
      <c r="AW142" s="2">
        <v>95</v>
      </c>
      <c r="AX142" s="2">
        <v>7.36</v>
      </c>
      <c r="AY142" s="2"/>
      <c r="AZ142" s="2">
        <v>3.7</v>
      </c>
      <c r="BA142" s="2">
        <v>1.9</v>
      </c>
      <c r="BB142" s="2">
        <v>7.9</v>
      </c>
      <c r="BC142" s="2">
        <v>4</v>
      </c>
      <c r="BD142" s="2"/>
      <c r="BE142" s="2"/>
      <c r="BF142" s="2"/>
    </row>
    <row r="143" spans="1:58" x14ac:dyDescent="0.55000000000000004">
      <c r="A143" s="2" t="s">
        <v>8</v>
      </c>
      <c r="B143" s="2"/>
      <c r="C143" s="2">
        <v>67</v>
      </c>
      <c r="D143" s="2">
        <v>1</v>
      </c>
      <c r="E143" s="2">
        <v>1</v>
      </c>
      <c r="F143" s="3">
        <v>21.971511170645108</v>
      </c>
      <c r="G143" s="3"/>
      <c r="H143" s="2">
        <v>1</v>
      </c>
      <c r="I143" s="2">
        <v>1</v>
      </c>
      <c r="J143" s="2">
        <v>0</v>
      </c>
      <c r="K143" s="2">
        <v>0</v>
      </c>
      <c r="L143" s="2">
        <v>1</v>
      </c>
      <c r="M143" s="2">
        <v>0</v>
      </c>
      <c r="N143" s="4">
        <v>90.270250433063808</v>
      </c>
      <c r="O143" s="4"/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/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/>
      <c r="AE143" s="4">
        <v>0</v>
      </c>
      <c r="AF143" s="4">
        <v>1</v>
      </c>
      <c r="AG143" s="4"/>
      <c r="AH143" s="2">
        <v>38.9</v>
      </c>
      <c r="AI143" s="2">
        <v>51</v>
      </c>
      <c r="AJ143" s="2">
        <v>18</v>
      </c>
      <c r="AK143" s="2">
        <v>20</v>
      </c>
      <c r="AL143" s="2"/>
      <c r="AM143" s="2">
        <v>28</v>
      </c>
      <c r="AN143" s="2">
        <v>11</v>
      </c>
      <c r="AO143" s="2">
        <v>1</v>
      </c>
      <c r="AP143" s="2">
        <v>1</v>
      </c>
      <c r="AQ143" s="2">
        <v>0</v>
      </c>
      <c r="AR143" s="2">
        <v>1</v>
      </c>
      <c r="AS143" s="2">
        <v>1</v>
      </c>
      <c r="AT143" s="2"/>
      <c r="AU143" s="2">
        <v>21.31</v>
      </c>
      <c r="AV143" s="2">
        <v>12.1</v>
      </c>
      <c r="AW143" s="2">
        <v>229</v>
      </c>
      <c r="AX143" s="2">
        <v>7.16</v>
      </c>
      <c r="AY143" s="2">
        <v>7.7</v>
      </c>
      <c r="AZ143" s="2">
        <v>3.1</v>
      </c>
      <c r="BA143" s="2">
        <v>1.34</v>
      </c>
      <c r="BB143" s="2">
        <v>7.3</v>
      </c>
      <c r="BC143" s="2">
        <v>3.5</v>
      </c>
      <c r="BD143" s="2"/>
      <c r="BE143" s="2">
        <v>27.431000000000001</v>
      </c>
      <c r="BF143" s="2">
        <v>14.14</v>
      </c>
    </row>
    <row r="144" spans="1:58" x14ac:dyDescent="0.55000000000000004">
      <c r="A144" s="2" t="s">
        <v>8</v>
      </c>
      <c r="B144" s="2"/>
      <c r="C144" s="2">
        <v>54</v>
      </c>
      <c r="D144" s="2">
        <v>0</v>
      </c>
      <c r="E144" s="2">
        <v>1</v>
      </c>
      <c r="F144" s="3">
        <v>56.611990129191469</v>
      </c>
      <c r="G144" s="3"/>
      <c r="H144" s="2">
        <v>1</v>
      </c>
      <c r="I144" s="2">
        <v>1</v>
      </c>
      <c r="J144" s="2">
        <v>0</v>
      </c>
      <c r="K144" s="2">
        <v>0</v>
      </c>
      <c r="L144" s="2">
        <v>0</v>
      </c>
      <c r="M144" s="2">
        <v>0</v>
      </c>
      <c r="N144" s="4">
        <v>40.156367680395924</v>
      </c>
      <c r="O144" s="4"/>
      <c r="P144" s="2">
        <v>0</v>
      </c>
      <c r="Q144" s="2">
        <v>1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/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/>
      <c r="AE144" s="4">
        <v>0</v>
      </c>
      <c r="AF144" s="4">
        <v>1</v>
      </c>
      <c r="AG144" s="4"/>
      <c r="AH144" s="2">
        <v>37.700000000000003</v>
      </c>
      <c r="AI144" s="2">
        <v>70</v>
      </c>
      <c r="AJ144" s="2">
        <v>58</v>
      </c>
      <c r="AK144" s="2">
        <v>32</v>
      </c>
      <c r="AL144" s="2"/>
      <c r="AM144" s="2">
        <v>15</v>
      </c>
      <c r="AN144" s="2">
        <v>9</v>
      </c>
      <c r="AO144" s="2">
        <v>1</v>
      </c>
      <c r="AP144" s="2">
        <v>1</v>
      </c>
      <c r="AQ144" s="2">
        <v>1</v>
      </c>
      <c r="AR144" s="2">
        <v>1</v>
      </c>
      <c r="AS144" s="2">
        <v>1</v>
      </c>
      <c r="AT144" s="2"/>
      <c r="AU144" s="2">
        <v>7.76</v>
      </c>
      <c r="AV144" s="2">
        <v>6.9</v>
      </c>
      <c r="AW144" s="2">
        <v>264</v>
      </c>
      <c r="AX144" s="2">
        <v>7.46</v>
      </c>
      <c r="AY144" s="2">
        <v>0.7</v>
      </c>
      <c r="AZ144" s="2">
        <v>2.4</v>
      </c>
      <c r="BA144" s="2">
        <v>1.92</v>
      </c>
      <c r="BB144" s="2">
        <v>8.5</v>
      </c>
      <c r="BC144" s="2">
        <v>4.7</v>
      </c>
      <c r="BD144" s="2"/>
      <c r="BE144" s="2">
        <v>27.626999999999999</v>
      </c>
      <c r="BF144" s="2">
        <v>17.059999999999999</v>
      </c>
    </row>
    <row r="145" spans="1:58" x14ac:dyDescent="0.55000000000000004">
      <c r="A145" s="2" t="s">
        <v>10</v>
      </c>
      <c r="B145" s="2"/>
      <c r="C145" s="2">
        <v>63</v>
      </c>
      <c r="D145" s="2">
        <v>0</v>
      </c>
      <c r="E145" s="2">
        <v>1</v>
      </c>
      <c r="F145" s="3">
        <v>29.761735237324917</v>
      </c>
      <c r="G145" s="3"/>
      <c r="H145" s="2">
        <v>1</v>
      </c>
      <c r="I145" s="2">
        <v>1</v>
      </c>
      <c r="J145" s="2">
        <v>0</v>
      </c>
      <c r="K145" s="2">
        <v>0</v>
      </c>
      <c r="L145" s="2">
        <v>1</v>
      </c>
      <c r="M145" s="2">
        <v>0</v>
      </c>
      <c r="N145" s="4">
        <v>59.19275249084189</v>
      </c>
      <c r="O145" s="4"/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/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/>
      <c r="AE145" s="4">
        <v>1</v>
      </c>
      <c r="AF145" s="4">
        <v>1</v>
      </c>
      <c r="AG145" s="4"/>
      <c r="AH145" s="2">
        <v>32.5</v>
      </c>
      <c r="AI145" s="2">
        <v>68</v>
      </c>
      <c r="AJ145" s="2">
        <v>46</v>
      </c>
      <c r="AK145" s="2">
        <v>28</v>
      </c>
      <c r="AL145" s="2"/>
      <c r="AM145" s="2">
        <v>20</v>
      </c>
      <c r="AN145" s="2">
        <v>8</v>
      </c>
      <c r="AO145" s="2">
        <v>1</v>
      </c>
      <c r="AP145" s="2">
        <v>0</v>
      </c>
      <c r="AQ145" s="2">
        <v>1</v>
      </c>
      <c r="AR145" s="2">
        <v>0</v>
      </c>
      <c r="AS145" s="2">
        <v>1</v>
      </c>
      <c r="AT145" s="2"/>
      <c r="AU145" s="2">
        <v>5.46</v>
      </c>
      <c r="AV145" s="2">
        <v>8.6</v>
      </c>
      <c r="AW145" s="2">
        <v>292</v>
      </c>
      <c r="AX145" s="2">
        <v>7.35</v>
      </c>
      <c r="AY145" s="2">
        <v>1.3</v>
      </c>
      <c r="AZ145" s="2">
        <v>3</v>
      </c>
      <c r="BA145" s="2">
        <v>1.37</v>
      </c>
      <c r="BB145" s="2">
        <v>8.8000000000000007</v>
      </c>
      <c r="BC145" s="2">
        <v>3.3</v>
      </c>
      <c r="BD145" s="2"/>
      <c r="BE145" s="2">
        <v>13.08</v>
      </c>
      <c r="BF145" s="2">
        <v>17.16</v>
      </c>
    </row>
    <row r="146" spans="1:58" x14ac:dyDescent="0.55000000000000004">
      <c r="A146" s="2" t="s">
        <v>10</v>
      </c>
      <c r="B146" s="2"/>
      <c r="C146" s="2">
        <v>65</v>
      </c>
      <c r="D146" s="2">
        <v>1</v>
      </c>
      <c r="E146" s="2">
        <v>1</v>
      </c>
      <c r="F146" s="3">
        <v>48.815615975052332</v>
      </c>
      <c r="G146" s="3"/>
      <c r="H146" s="2">
        <v>1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4">
        <v>108.99122789769395</v>
      </c>
      <c r="O146" s="4"/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/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/>
      <c r="AE146" s="4">
        <v>1</v>
      </c>
      <c r="AF146" s="4">
        <v>2</v>
      </c>
      <c r="AG146" s="4"/>
      <c r="AH146" s="2">
        <v>36.799999999999997</v>
      </c>
      <c r="AI146" s="2">
        <v>62</v>
      </c>
      <c r="AJ146" s="2">
        <v>60</v>
      </c>
      <c r="AK146" s="2">
        <v>9</v>
      </c>
      <c r="AL146" s="2"/>
      <c r="AM146" s="2">
        <v>30</v>
      </c>
      <c r="AN146" s="2">
        <v>10</v>
      </c>
      <c r="AO146" s="2">
        <v>1</v>
      </c>
      <c r="AP146" s="2">
        <v>1</v>
      </c>
      <c r="AQ146" s="2">
        <v>1</v>
      </c>
      <c r="AR146" s="2">
        <v>1</v>
      </c>
      <c r="AS146" s="2">
        <v>1</v>
      </c>
      <c r="AT146" s="2"/>
      <c r="AU146" s="2">
        <v>20.41</v>
      </c>
      <c r="AV146" s="2">
        <v>7.2</v>
      </c>
      <c r="AW146" s="2">
        <v>121</v>
      </c>
      <c r="AX146" s="2">
        <v>7.34</v>
      </c>
      <c r="AY146" s="2">
        <v>1.5</v>
      </c>
      <c r="AZ146" s="2">
        <v>1.9</v>
      </c>
      <c r="BA146" s="2">
        <v>1.64</v>
      </c>
      <c r="BB146" s="2">
        <v>8.6</v>
      </c>
      <c r="BC146" s="2">
        <v>5.9</v>
      </c>
      <c r="BD146" s="2"/>
      <c r="BE146" s="2">
        <v>4.665</v>
      </c>
      <c r="BF146" s="2">
        <v>9.0399999999999991</v>
      </c>
    </row>
    <row r="147" spans="1:58" x14ac:dyDescent="0.55000000000000004">
      <c r="A147" s="2" t="s">
        <v>10</v>
      </c>
      <c r="B147" s="2"/>
      <c r="C147" s="2">
        <v>74</v>
      </c>
      <c r="D147" s="2">
        <v>1</v>
      </c>
      <c r="E147" s="2">
        <v>1</v>
      </c>
      <c r="F147" s="3">
        <v>19.64233686504161</v>
      </c>
      <c r="G147" s="3"/>
      <c r="H147" s="2">
        <v>1</v>
      </c>
      <c r="I147" s="2">
        <v>1</v>
      </c>
      <c r="J147" s="2">
        <v>0</v>
      </c>
      <c r="K147" s="2">
        <v>1</v>
      </c>
      <c r="L147" s="2">
        <v>1</v>
      </c>
      <c r="M147" s="2">
        <v>0</v>
      </c>
      <c r="N147" s="4">
        <v>53.314736804575197</v>
      </c>
      <c r="O147" s="4"/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/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/>
      <c r="AE147" s="4">
        <v>1.0124999999970896</v>
      </c>
      <c r="AF147" s="4">
        <v>6</v>
      </c>
      <c r="AG147" s="4"/>
      <c r="AH147" s="2">
        <v>37.4</v>
      </c>
      <c r="AI147" s="2">
        <v>72</v>
      </c>
      <c r="AJ147" s="2">
        <v>64</v>
      </c>
      <c r="AK147" s="2">
        <v>12</v>
      </c>
      <c r="AL147" s="2"/>
      <c r="AM147" s="2">
        <v>26</v>
      </c>
      <c r="AN147" s="2">
        <v>11</v>
      </c>
      <c r="AO147" s="2">
        <v>1</v>
      </c>
      <c r="AP147" s="2">
        <v>1</v>
      </c>
      <c r="AQ147" s="2">
        <v>0</v>
      </c>
      <c r="AR147" s="2">
        <v>0</v>
      </c>
      <c r="AS147" s="2">
        <v>1</v>
      </c>
      <c r="AT147" s="2"/>
      <c r="AU147" s="2">
        <v>6.84</v>
      </c>
      <c r="AV147" s="2">
        <v>7.2</v>
      </c>
      <c r="AW147" s="2">
        <v>183</v>
      </c>
      <c r="AX147" s="2">
        <v>7.39</v>
      </c>
      <c r="AY147" s="2"/>
      <c r="AZ147" s="2">
        <v>3.1</v>
      </c>
      <c r="BA147" s="2">
        <v>2.06</v>
      </c>
      <c r="BB147" s="2">
        <v>8.4</v>
      </c>
      <c r="BC147" s="2"/>
      <c r="BD147" s="2"/>
      <c r="BE147" s="2">
        <v>31.356000000000002</v>
      </c>
      <c r="BF147" s="2">
        <v>31.29</v>
      </c>
    </row>
    <row r="148" spans="1:58" x14ac:dyDescent="0.55000000000000004">
      <c r="A148" s="2" t="s">
        <v>9</v>
      </c>
      <c r="B148" s="2"/>
      <c r="C148" s="2">
        <v>68</v>
      </c>
      <c r="D148" s="2">
        <v>1</v>
      </c>
      <c r="E148" s="2">
        <v>0</v>
      </c>
      <c r="F148" s="3">
        <v>18.726568065381027</v>
      </c>
      <c r="G148" s="3"/>
      <c r="H148" s="2">
        <v>1</v>
      </c>
      <c r="I148" s="2">
        <v>1</v>
      </c>
      <c r="J148" s="2">
        <v>0</v>
      </c>
      <c r="K148" s="2">
        <v>0</v>
      </c>
      <c r="L148" s="2">
        <v>1</v>
      </c>
      <c r="M148" s="2">
        <v>0</v>
      </c>
      <c r="N148" s="4">
        <v>97.256470054629006</v>
      </c>
      <c r="O148" s="4"/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/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/>
      <c r="AE148" s="4">
        <v>1</v>
      </c>
      <c r="AF148" s="4">
        <v>2</v>
      </c>
      <c r="AG148" s="4"/>
      <c r="AH148" s="2">
        <v>36.9</v>
      </c>
      <c r="AI148" s="2">
        <v>58</v>
      </c>
      <c r="AJ148" s="2">
        <v>76</v>
      </c>
      <c r="AK148" s="2">
        <v>9</v>
      </c>
      <c r="AL148" s="2"/>
      <c r="AM148" s="2">
        <v>23</v>
      </c>
      <c r="AN148" s="2">
        <v>5</v>
      </c>
      <c r="AO148" s="2">
        <v>1</v>
      </c>
      <c r="AP148" s="2">
        <v>1</v>
      </c>
      <c r="AQ148" s="2">
        <v>0</v>
      </c>
      <c r="AR148" s="2">
        <v>0</v>
      </c>
      <c r="AS148" s="2">
        <v>0</v>
      </c>
      <c r="AT148" s="2"/>
      <c r="AU148" s="2">
        <v>6.47</v>
      </c>
      <c r="AV148" s="2">
        <v>10.4</v>
      </c>
      <c r="AW148" s="2">
        <v>145</v>
      </c>
      <c r="AX148" s="2">
        <v>7.42</v>
      </c>
      <c r="AY148" s="2">
        <v>1.3</v>
      </c>
      <c r="AZ148" s="2">
        <v>3.1</v>
      </c>
      <c r="BA148" s="2">
        <v>0.94</v>
      </c>
      <c r="BB148" s="2">
        <v>8.6</v>
      </c>
      <c r="BC148" s="2">
        <v>3.3</v>
      </c>
      <c r="BD148" s="2"/>
      <c r="BE148" s="2">
        <v>14.196</v>
      </c>
      <c r="BF148" s="2">
        <v>43.28</v>
      </c>
    </row>
    <row r="149" spans="1:58" x14ac:dyDescent="0.55000000000000004">
      <c r="A149" s="2" t="s">
        <v>8</v>
      </c>
      <c r="B149" s="2"/>
      <c r="C149" s="2">
        <v>45</v>
      </c>
      <c r="D149" s="2">
        <v>1</v>
      </c>
      <c r="E149" s="2">
        <v>0</v>
      </c>
      <c r="F149" s="3">
        <v>27.17293014165497</v>
      </c>
      <c r="G149" s="3"/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4">
        <v>98.007746930965439</v>
      </c>
      <c r="O149" s="4"/>
      <c r="P149" s="2">
        <v>1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/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/>
      <c r="AE149" s="4">
        <v>1</v>
      </c>
      <c r="AF149" s="4">
        <v>2</v>
      </c>
      <c r="AG149" s="4"/>
      <c r="AH149" s="2">
        <v>32.6</v>
      </c>
      <c r="AI149" s="2">
        <v>63</v>
      </c>
      <c r="AJ149" s="2">
        <v>96</v>
      </c>
      <c r="AK149" s="2">
        <v>20</v>
      </c>
      <c r="AL149" s="2"/>
      <c r="AM149" s="2">
        <v>14</v>
      </c>
      <c r="AN149" s="2">
        <v>7</v>
      </c>
      <c r="AO149" s="2">
        <v>1</v>
      </c>
      <c r="AP149" s="2">
        <v>1</v>
      </c>
      <c r="AQ149" s="2">
        <v>0</v>
      </c>
      <c r="AR149" s="2">
        <v>0</v>
      </c>
      <c r="AS149" s="2">
        <v>1</v>
      </c>
      <c r="AT149" s="2"/>
      <c r="AU149" s="2">
        <v>14.15</v>
      </c>
      <c r="AV149" s="2">
        <v>12.9</v>
      </c>
      <c r="AW149" s="2">
        <v>173</v>
      </c>
      <c r="AX149" s="2">
        <v>7.34</v>
      </c>
      <c r="AY149" s="2">
        <v>6.8</v>
      </c>
      <c r="AZ149" s="2">
        <v>3.8</v>
      </c>
      <c r="BA149" s="2">
        <v>1.07</v>
      </c>
      <c r="BB149" s="2">
        <v>8.9</v>
      </c>
      <c r="BC149" s="2">
        <v>2.9</v>
      </c>
      <c r="BD149" s="2"/>
      <c r="BE149" s="2">
        <v>7.8310000000000004</v>
      </c>
      <c r="BF149" s="2">
        <v>105.16</v>
      </c>
    </row>
    <row r="150" spans="1:58" x14ac:dyDescent="0.55000000000000004">
      <c r="A150" s="2" t="s">
        <v>8</v>
      </c>
      <c r="B150" s="2"/>
      <c r="C150" s="2">
        <v>68</v>
      </c>
      <c r="D150" s="2">
        <v>0</v>
      </c>
      <c r="E150" s="2">
        <v>0</v>
      </c>
      <c r="F150" s="3">
        <v>23.139329805996475</v>
      </c>
      <c r="G150" s="3"/>
      <c r="H150" s="2">
        <v>1</v>
      </c>
      <c r="I150" s="2">
        <v>1</v>
      </c>
      <c r="J150" s="2">
        <v>0</v>
      </c>
      <c r="K150" s="2">
        <v>1</v>
      </c>
      <c r="L150" s="2">
        <v>0</v>
      </c>
      <c r="M150" s="2">
        <v>0</v>
      </c>
      <c r="N150" s="4">
        <v>130.53005778529652</v>
      </c>
      <c r="O150" s="4"/>
      <c r="P150" s="2">
        <v>1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/>
      <c r="Y150" s="2">
        <v>1</v>
      </c>
      <c r="Z150" s="2">
        <v>0</v>
      </c>
      <c r="AA150" s="2">
        <v>0</v>
      </c>
      <c r="AB150" s="2">
        <v>0</v>
      </c>
      <c r="AC150" s="2">
        <v>0</v>
      </c>
      <c r="AD150" s="2"/>
      <c r="AE150" s="4">
        <v>0</v>
      </c>
      <c r="AF150" s="4">
        <v>0</v>
      </c>
      <c r="AG150" s="4"/>
      <c r="AH150" s="2">
        <v>36.700000000000003</v>
      </c>
      <c r="AI150" s="2">
        <v>62</v>
      </c>
      <c r="AJ150" s="2">
        <v>119</v>
      </c>
      <c r="AK150" s="2">
        <v>28</v>
      </c>
      <c r="AL150" s="2"/>
      <c r="AM150" s="2">
        <v>25</v>
      </c>
      <c r="AN150" s="2">
        <v>9</v>
      </c>
      <c r="AO150" s="2">
        <v>1</v>
      </c>
      <c r="AP150" s="2">
        <v>1</v>
      </c>
      <c r="AQ150" s="2">
        <v>0</v>
      </c>
      <c r="AR150" s="2">
        <v>1</v>
      </c>
      <c r="AS150" s="2">
        <v>1</v>
      </c>
      <c r="AT150" s="2"/>
      <c r="AU150" s="2">
        <v>15.1</v>
      </c>
      <c r="AV150" s="2">
        <v>10.199999999999999</v>
      </c>
      <c r="AW150" s="2">
        <v>314</v>
      </c>
      <c r="AX150" s="2">
        <v>7.35</v>
      </c>
      <c r="AY150" s="2">
        <v>1.1000000000000001</v>
      </c>
      <c r="AZ150" s="2">
        <v>3.9</v>
      </c>
      <c r="BA150" s="2">
        <v>1.1200000000000001</v>
      </c>
      <c r="BB150" s="2">
        <v>8.5</v>
      </c>
      <c r="BC150" s="2">
        <v>3.8</v>
      </c>
      <c r="BD150" s="2"/>
      <c r="BE150" s="2">
        <v>33.43</v>
      </c>
      <c r="BF150" s="2">
        <v>48.6</v>
      </c>
    </row>
    <row r="151" spans="1:58" x14ac:dyDescent="0.55000000000000004">
      <c r="A151" s="2" t="s">
        <v>8</v>
      </c>
      <c r="B151" s="2"/>
      <c r="C151" s="2">
        <v>31</v>
      </c>
      <c r="D151" s="2">
        <v>0</v>
      </c>
      <c r="E151" s="2">
        <v>1</v>
      </c>
      <c r="F151" s="3">
        <v>18.192986357907863</v>
      </c>
      <c r="G151" s="3"/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4">
        <v>99.025661232774524</v>
      </c>
      <c r="O151" s="4"/>
      <c r="P151" s="2">
        <v>1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/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/>
      <c r="AE151" s="4">
        <v>0</v>
      </c>
      <c r="AF151" s="4">
        <v>1</v>
      </c>
      <c r="AG151" s="4"/>
      <c r="AH151" s="2">
        <v>37.799999999999997</v>
      </c>
      <c r="AI151" s="2">
        <v>64</v>
      </c>
      <c r="AJ151" s="2">
        <v>98</v>
      </c>
      <c r="AK151" s="2">
        <v>20</v>
      </c>
      <c r="AL151" s="2"/>
      <c r="AM151" s="2">
        <v>22</v>
      </c>
      <c r="AN151" s="2">
        <v>6</v>
      </c>
      <c r="AO151" s="2">
        <v>1</v>
      </c>
      <c r="AP151" s="2">
        <v>1</v>
      </c>
      <c r="AQ151" s="2">
        <v>1</v>
      </c>
      <c r="AR151" s="2">
        <v>0</v>
      </c>
      <c r="AS151" s="2">
        <v>0</v>
      </c>
      <c r="AT151" s="2"/>
      <c r="AU151" s="2">
        <v>24.69</v>
      </c>
      <c r="AV151" s="2">
        <v>12.9</v>
      </c>
      <c r="AW151" s="2">
        <v>314</v>
      </c>
      <c r="AX151" s="2">
        <v>7.47</v>
      </c>
      <c r="AY151" s="2">
        <v>3.6</v>
      </c>
      <c r="AZ151" s="2">
        <v>2</v>
      </c>
      <c r="BA151" s="2">
        <v>1.26</v>
      </c>
      <c r="BB151" s="2">
        <v>7.6</v>
      </c>
      <c r="BC151" s="2">
        <v>2.9</v>
      </c>
      <c r="BD151" s="2"/>
      <c r="BE151" s="2">
        <v>5.5880000000000001</v>
      </c>
      <c r="BF151" s="2">
        <v>37.97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71F11-8917-435A-B8B8-907865D7968F}">
  <dimension ref="A1:M8"/>
  <sheetViews>
    <sheetView workbookViewId="0">
      <selection activeCell="D20" sqref="D20"/>
    </sheetView>
  </sheetViews>
  <sheetFormatPr defaultRowHeight="14.4" x14ac:dyDescent="0.55000000000000004"/>
  <cols>
    <col min="1" max="1" width="13.578125" bestFit="1" customWidth="1"/>
    <col min="2" max="2" width="24.26171875" bestFit="1" customWidth="1"/>
    <col min="4" max="4" width="17.41796875" bestFit="1" customWidth="1"/>
    <col min="5" max="5" width="11.26171875" customWidth="1"/>
    <col min="10" max="10" width="29.26171875" bestFit="1" customWidth="1"/>
    <col min="11" max="11" width="81.68359375" customWidth="1"/>
  </cols>
  <sheetData>
    <row r="1" spans="1:13" x14ac:dyDescent="0.55000000000000004">
      <c r="B1" s="82" t="s">
        <v>442</v>
      </c>
      <c r="C1" s="82"/>
      <c r="D1" s="82"/>
      <c r="E1" s="82"/>
      <c r="F1" s="82"/>
      <c r="G1" s="82"/>
      <c r="H1" s="82"/>
      <c r="I1" s="82"/>
      <c r="J1" s="82"/>
      <c r="K1" s="82"/>
    </row>
    <row r="2" spans="1:13" ht="36.9" x14ac:dyDescent="0.55000000000000004">
      <c r="A2" s="73" t="s">
        <v>438</v>
      </c>
      <c r="B2" s="29" t="s">
        <v>428</v>
      </c>
      <c r="C2" s="60" t="s">
        <v>430</v>
      </c>
      <c r="D2" s="60" t="s">
        <v>431</v>
      </c>
      <c r="E2" s="29" t="s">
        <v>432</v>
      </c>
      <c r="F2" s="60" t="s">
        <v>406</v>
      </c>
      <c r="G2" s="29" t="s">
        <v>433</v>
      </c>
      <c r="H2" s="60" t="s">
        <v>434</v>
      </c>
      <c r="I2" s="60" t="s">
        <v>435</v>
      </c>
      <c r="J2" s="60" t="s">
        <v>436</v>
      </c>
      <c r="K2" s="60" t="s">
        <v>437</v>
      </c>
      <c r="L2" s="2"/>
      <c r="M2" s="2"/>
    </row>
    <row r="3" spans="1:13" x14ac:dyDescent="0.55000000000000004">
      <c r="A3" s="12" t="s">
        <v>400</v>
      </c>
      <c r="B3" t="s">
        <v>128</v>
      </c>
    </row>
    <row r="4" spans="1:13" x14ac:dyDescent="0.55000000000000004">
      <c r="A4" s="34" t="s">
        <v>439</v>
      </c>
      <c r="B4" t="s">
        <v>128</v>
      </c>
    </row>
    <row r="5" spans="1:13" x14ac:dyDescent="0.55000000000000004">
      <c r="A5" s="35" t="s">
        <v>440</v>
      </c>
      <c r="B5" s="16" t="s">
        <v>441</v>
      </c>
      <c r="C5" s="16">
        <v>184</v>
      </c>
      <c r="D5" s="36">
        <v>0.460483178778476</v>
      </c>
      <c r="E5" s="36">
        <v>1.7003046942059401</v>
      </c>
      <c r="F5" s="37">
        <v>1.87046155705617E-5</v>
      </c>
      <c r="G5" s="36">
        <v>9.3523077852808597E-4</v>
      </c>
      <c r="H5" s="36">
        <v>9.2538624401726402E-4</v>
      </c>
      <c r="I5" s="36">
        <v>16958</v>
      </c>
      <c r="J5" s="36" t="s">
        <v>129</v>
      </c>
      <c r="K5" s="2" t="s">
        <v>130</v>
      </c>
    </row>
    <row r="7" spans="1:13" x14ac:dyDescent="0.5500000000000000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55000000000000004">
      <c r="B8" s="2"/>
      <c r="C8" s="2"/>
      <c r="D8" s="2"/>
      <c r="E8" s="2"/>
      <c r="F8" s="2"/>
      <c r="G8" s="2"/>
      <c r="H8" s="33"/>
      <c r="I8" s="2"/>
      <c r="J8" s="2"/>
      <c r="K8" s="2"/>
      <c r="L8" s="2"/>
      <c r="M8" s="2"/>
    </row>
  </sheetData>
  <mergeCells count="1">
    <mergeCell ref="B1:K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6CCBF-7AC6-4132-A81B-16E4E33C626B}">
  <dimension ref="A1:K10"/>
  <sheetViews>
    <sheetView workbookViewId="0">
      <selection activeCell="J39" sqref="J39"/>
    </sheetView>
  </sheetViews>
  <sheetFormatPr defaultColWidth="9.15625" defaultRowHeight="12.3" x14ac:dyDescent="0.4"/>
  <cols>
    <col min="1" max="1" width="13.578125" style="2" bestFit="1" customWidth="1"/>
    <col min="2" max="2" width="24.26171875" style="2" bestFit="1" customWidth="1"/>
    <col min="3" max="3" width="9.15625" style="2"/>
    <col min="4" max="4" width="17.41796875" style="2" bestFit="1" customWidth="1"/>
    <col min="5" max="5" width="11.26171875" style="2" customWidth="1"/>
    <col min="6" max="9" width="9.15625" style="2"/>
    <col min="10" max="10" width="29.26171875" style="2" bestFit="1" customWidth="1"/>
    <col min="11" max="11" width="81.68359375" style="2" customWidth="1"/>
    <col min="12" max="16384" width="9.15625" style="2"/>
  </cols>
  <sheetData>
    <row r="1" spans="1:11" ht="14.4" x14ac:dyDescent="0.55000000000000004">
      <c r="A1"/>
      <c r="B1" s="83" t="s">
        <v>443</v>
      </c>
      <c r="C1" s="83"/>
      <c r="D1" s="83"/>
      <c r="E1" s="83"/>
      <c r="F1" s="83"/>
      <c r="G1" s="83"/>
      <c r="H1" s="83"/>
      <c r="I1" s="83"/>
      <c r="J1" s="83"/>
      <c r="K1" s="83"/>
    </row>
    <row r="2" spans="1:11" ht="36.9" x14ac:dyDescent="0.4">
      <c r="A2" s="46" t="s">
        <v>438</v>
      </c>
      <c r="B2" s="31" t="s">
        <v>428</v>
      </c>
      <c r="C2" s="47" t="s">
        <v>430</v>
      </c>
      <c r="D2" s="47" t="s">
        <v>431</v>
      </c>
      <c r="E2" s="31" t="s">
        <v>432</v>
      </c>
      <c r="F2" s="47" t="s">
        <v>406</v>
      </c>
      <c r="G2" s="31" t="s">
        <v>433</v>
      </c>
      <c r="H2" s="47" t="s">
        <v>434</v>
      </c>
      <c r="I2" s="47" t="s">
        <v>435</v>
      </c>
      <c r="J2" s="47" t="s">
        <v>436</v>
      </c>
      <c r="K2" s="47" t="s">
        <v>437</v>
      </c>
    </row>
    <row r="3" spans="1:11" x14ac:dyDescent="0.4">
      <c r="A3" s="13" t="s">
        <v>400</v>
      </c>
      <c r="B3" s="2" t="s">
        <v>444</v>
      </c>
      <c r="C3" s="2">
        <v>183</v>
      </c>
      <c r="D3" s="2">
        <v>0.56347493299999996</v>
      </c>
      <c r="E3" s="2">
        <v>2.1113849220000001</v>
      </c>
      <c r="F3" s="33">
        <v>1E-10</v>
      </c>
      <c r="G3" s="33">
        <v>2.6200000000000001E-9</v>
      </c>
      <c r="H3" s="33">
        <v>2.1999999999999998E-9</v>
      </c>
      <c r="I3" s="2">
        <v>17071</v>
      </c>
      <c r="J3" s="2" t="s">
        <v>131</v>
      </c>
      <c r="K3" s="2" t="s">
        <v>132</v>
      </c>
    </row>
    <row r="4" spans="1:11" x14ac:dyDescent="0.4">
      <c r="B4" s="2" t="s">
        <v>429</v>
      </c>
      <c r="C4" s="2">
        <v>184</v>
      </c>
      <c r="D4" s="2">
        <v>0.55242135199999998</v>
      </c>
      <c r="E4" s="2">
        <v>2.0704215210000001</v>
      </c>
      <c r="F4" s="33">
        <v>1.05E-10</v>
      </c>
      <c r="G4" s="33">
        <v>2.6200000000000001E-9</v>
      </c>
      <c r="H4" s="33">
        <v>2.1999999999999998E-9</v>
      </c>
      <c r="I4" s="2">
        <v>17622</v>
      </c>
      <c r="J4" s="2" t="s">
        <v>133</v>
      </c>
      <c r="K4" s="2" t="s">
        <v>134</v>
      </c>
    </row>
    <row r="5" spans="1:11" x14ac:dyDescent="0.4">
      <c r="B5" s="2" t="s">
        <v>445</v>
      </c>
      <c r="C5" s="2">
        <v>95</v>
      </c>
      <c r="D5" s="2">
        <v>0.50613117399999996</v>
      </c>
      <c r="E5" s="2">
        <v>1.740433136</v>
      </c>
      <c r="F5" s="2">
        <v>1.9437100000000001E-4</v>
      </c>
      <c r="G5" s="2">
        <v>2.0564300000000002E-3</v>
      </c>
      <c r="H5" s="2">
        <v>1.731731E-3</v>
      </c>
      <c r="I5" s="2">
        <v>17490</v>
      </c>
      <c r="J5" s="2" t="s">
        <v>135</v>
      </c>
      <c r="K5" s="2" t="s">
        <v>136</v>
      </c>
    </row>
    <row r="6" spans="1:11" x14ac:dyDescent="0.4">
      <c r="B6" s="2" t="s">
        <v>446</v>
      </c>
      <c r="C6" s="2">
        <v>147</v>
      </c>
      <c r="D6" s="2">
        <v>0.44465896799999999</v>
      </c>
      <c r="E6" s="2">
        <v>1.631301865</v>
      </c>
      <c r="F6" s="2">
        <v>1.70636E-4</v>
      </c>
      <c r="G6" s="2">
        <v>2.0564300000000002E-3</v>
      </c>
      <c r="H6" s="2">
        <v>1.731731E-3</v>
      </c>
      <c r="I6" s="2">
        <v>18699</v>
      </c>
      <c r="J6" s="2" t="s">
        <v>137</v>
      </c>
      <c r="K6" s="2" t="s">
        <v>138</v>
      </c>
    </row>
    <row r="7" spans="1:11" x14ac:dyDescent="0.4">
      <c r="B7" s="2" t="s">
        <v>447</v>
      </c>
      <c r="C7" s="2">
        <v>195</v>
      </c>
      <c r="D7" s="2">
        <v>0.41088508800000001</v>
      </c>
      <c r="E7" s="2">
        <v>1.5531862599999999</v>
      </c>
      <c r="F7" s="2">
        <v>2.0564300000000001E-4</v>
      </c>
      <c r="G7" s="2">
        <v>2.0564300000000002E-3</v>
      </c>
      <c r="H7" s="2">
        <v>1.731731E-3</v>
      </c>
      <c r="I7" s="2">
        <v>17355</v>
      </c>
      <c r="J7" s="2" t="s">
        <v>135</v>
      </c>
      <c r="K7" s="2" t="s">
        <v>139</v>
      </c>
    </row>
    <row r="8" spans="1:11" x14ac:dyDescent="0.4">
      <c r="B8" s="2" t="s">
        <v>448</v>
      </c>
      <c r="C8" s="2">
        <v>192</v>
      </c>
      <c r="D8" s="2">
        <v>0.41145382000000003</v>
      </c>
      <c r="E8" s="2">
        <v>1.546353098</v>
      </c>
      <c r="F8" s="2">
        <v>2.61912E-4</v>
      </c>
      <c r="G8" s="2">
        <v>2.1825960000000002E-3</v>
      </c>
      <c r="H8" s="2">
        <v>1.8379760000000001E-3</v>
      </c>
      <c r="I8" s="2">
        <v>16143</v>
      </c>
      <c r="J8" s="2" t="s">
        <v>140</v>
      </c>
      <c r="K8" s="2" t="s">
        <v>141</v>
      </c>
    </row>
    <row r="9" spans="1:11" x14ac:dyDescent="0.4">
      <c r="B9" s="2" t="s">
        <v>449</v>
      </c>
      <c r="C9" s="2">
        <v>198</v>
      </c>
      <c r="D9" s="2">
        <v>0.40355232299999999</v>
      </c>
      <c r="E9" s="2">
        <v>1.5225292340000001</v>
      </c>
      <c r="F9" s="2">
        <v>3.4897299999999998E-4</v>
      </c>
      <c r="G9" s="2">
        <v>2.4926649999999998E-3</v>
      </c>
      <c r="H9" s="2">
        <v>2.099086E-3</v>
      </c>
      <c r="I9" s="2">
        <v>17575</v>
      </c>
      <c r="J9" s="2" t="s">
        <v>142</v>
      </c>
      <c r="K9" s="2" t="s">
        <v>143</v>
      </c>
    </row>
    <row r="10" spans="1:11" x14ac:dyDescent="0.4">
      <c r="B10" s="2" t="s">
        <v>450</v>
      </c>
      <c r="C10" s="2">
        <v>106</v>
      </c>
      <c r="D10" s="2">
        <v>0.43322005000000002</v>
      </c>
      <c r="E10" s="2">
        <v>1.5180116539999999</v>
      </c>
      <c r="F10" s="2">
        <v>5.6672800000000002E-3</v>
      </c>
      <c r="G10" s="2">
        <v>3.5420499000000001E-2</v>
      </c>
      <c r="H10" s="2">
        <v>2.9827788000000001E-2</v>
      </c>
      <c r="I10" s="2">
        <v>16554</v>
      </c>
      <c r="J10" s="2" t="s">
        <v>144</v>
      </c>
      <c r="K10" s="2" t="s">
        <v>145</v>
      </c>
    </row>
  </sheetData>
  <mergeCells count="1">
    <mergeCell ref="B1:K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C4669-8B3F-4DD5-9FD6-134ECB12FEDA}">
  <dimension ref="A1:K3"/>
  <sheetViews>
    <sheetView workbookViewId="0">
      <selection activeCell="I35" sqref="I35"/>
    </sheetView>
  </sheetViews>
  <sheetFormatPr defaultColWidth="9.15625" defaultRowHeight="12.3" x14ac:dyDescent="0.4"/>
  <cols>
    <col min="1" max="1" width="13.578125" style="2" bestFit="1" customWidth="1"/>
    <col min="2" max="2" width="24.26171875" style="2" bestFit="1" customWidth="1"/>
    <col min="3" max="3" width="9.15625" style="2"/>
    <col min="4" max="4" width="17.41796875" style="2" bestFit="1" customWidth="1"/>
    <col min="5" max="5" width="11.26171875" style="2" customWidth="1"/>
    <col min="6" max="9" width="9.15625" style="2"/>
    <col min="10" max="10" width="29.26171875" style="2" bestFit="1" customWidth="1"/>
    <col min="11" max="11" width="81.68359375" style="2" customWidth="1"/>
    <col min="12" max="16384" width="9.15625" style="2"/>
  </cols>
  <sheetData>
    <row r="1" spans="1:11" ht="14.4" x14ac:dyDescent="0.55000000000000004">
      <c r="A1"/>
      <c r="B1" s="83" t="s">
        <v>443</v>
      </c>
      <c r="C1" s="83"/>
      <c r="D1" s="83"/>
      <c r="E1" s="83"/>
      <c r="F1" s="83"/>
      <c r="G1" s="83"/>
      <c r="H1" s="83"/>
      <c r="I1" s="83"/>
      <c r="J1" s="83"/>
      <c r="K1" s="83"/>
    </row>
    <row r="2" spans="1:11" ht="36.9" x14ac:dyDescent="0.4">
      <c r="A2" s="43" t="s">
        <v>438</v>
      </c>
      <c r="B2" s="44" t="s">
        <v>428</v>
      </c>
      <c r="C2" s="45" t="s">
        <v>430</v>
      </c>
      <c r="D2" s="45" t="s">
        <v>431</v>
      </c>
      <c r="E2" s="44" t="s">
        <v>432</v>
      </c>
      <c r="F2" s="45" t="s">
        <v>406</v>
      </c>
      <c r="G2" s="44" t="s">
        <v>433</v>
      </c>
      <c r="H2" s="45" t="s">
        <v>434</v>
      </c>
      <c r="I2" s="45" t="s">
        <v>435</v>
      </c>
      <c r="J2" s="45" t="s">
        <v>436</v>
      </c>
      <c r="K2" s="45" t="s">
        <v>437</v>
      </c>
    </row>
    <row r="3" spans="1:11" x14ac:dyDescent="0.4">
      <c r="A3" s="32" t="s">
        <v>451</v>
      </c>
      <c r="B3" s="2" t="s">
        <v>445</v>
      </c>
      <c r="C3" s="2">
        <v>95</v>
      </c>
      <c r="D3" s="2">
        <v>-0.52262182081893005</v>
      </c>
      <c r="E3" s="2">
        <v>-1.6954984972888101</v>
      </c>
      <c r="F3" s="2">
        <v>1.89208597214837E-4</v>
      </c>
      <c r="G3" s="2">
        <v>9.46042986074184E-3</v>
      </c>
      <c r="H3" s="2">
        <v>9.3608463885235093E-3</v>
      </c>
      <c r="I3" s="2">
        <v>15450</v>
      </c>
      <c r="J3" s="2" t="s">
        <v>146</v>
      </c>
      <c r="K3" s="2" t="s">
        <v>147</v>
      </c>
    </row>
  </sheetData>
  <mergeCells count="1">
    <mergeCell ref="B1:K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BC83-6966-42F6-BBC1-7ED9B5729511}">
  <dimension ref="A1:K18"/>
  <sheetViews>
    <sheetView workbookViewId="0">
      <selection activeCell="J47" sqref="J47"/>
    </sheetView>
  </sheetViews>
  <sheetFormatPr defaultRowHeight="14.4" x14ac:dyDescent="0.55000000000000004"/>
  <cols>
    <col min="1" max="1" width="13.578125" bestFit="1" customWidth="1"/>
    <col min="2" max="2" width="24.26171875" bestFit="1" customWidth="1"/>
    <col min="4" max="4" width="17.41796875" bestFit="1" customWidth="1"/>
    <col min="5" max="5" width="11.26171875" customWidth="1"/>
    <col min="10" max="10" width="29.26171875" bestFit="1" customWidth="1"/>
    <col min="11" max="11" width="81.68359375" customWidth="1"/>
  </cols>
  <sheetData>
    <row r="1" spans="1:11" s="2" customFormat="1" x14ac:dyDescent="0.55000000000000004">
      <c r="A1"/>
      <c r="B1" s="83" t="s">
        <v>443</v>
      </c>
      <c r="C1" s="83"/>
      <c r="D1" s="83"/>
      <c r="E1" s="83"/>
      <c r="F1" s="83"/>
      <c r="G1" s="83"/>
      <c r="H1" s="83"/>
      <c r="I1" s="83"/>
      <c r="J1" s="83"/>
      <c r="K1" s="83"/>
    </row>
    <row r="2" spans="1:11" s="2" customFormat="1" ht="36.9" x14ac:dyDescent="0.4">
      <c r="A2" s="46" t="s">
        <v>438</v>
      </c>
      <c r="B2" s="31" t="s">
        <v>428</v>
      </c>
      <c r="C2" s="47" t="s">
        <v>430</v>
      </c>
      <c r="D2" s="47" t="s">
        <v>431</v>
      </c>
      <c r="E2" s="31" t="s">
        <v>432</v>
      </c>
      <c r="F2" s="47" t="s">
        <v>406</v>
      </c>
      <c r="G2" s="31" t="s">
        <v>433</v>
      </c>
      <c r="H2" s="47" t="s">
        <v>434</v>
      </c>
      <c r="I2" s="47" t="s">
        <v>435</v>
      </c>
      <c r="J2" s="47" t="s">
        <v>436</v>
      </c>
      <c r="K2" s="47" t="s">
        <v>437</v>
      </c>
    </row>
    <row r="3" spans="1:11" s="2" customFormat="1" x14ac:dyDescent="0.55000000000000004">
      <c r="A3" s="32" t="s">
        <v>440</v>
      </c>
      <c r="B3" s="2" t="s">
        <v>445</v>
      </c>
      <c r="C3">
        <v>95</v>
      </c>
      <c r="D3">
        <v>0.650525162269873</v>
      </c>
      <c r="E3">
        <v>2.3457870400438798</v>
      </c>
      <c r="F3" s="22">
        <v>1.1053541735737E-10</v>
      </c>
      <c r="G3" s="22">
        <v>2.76338543393426E-9</v>
      </c>
      <c r="H3" s="22">
        <v>2.2688848825986499E-9</v>
      </c>
      <c r="I3">
        <v>14069</v>
      </c>
      <c r="J3" t="s">
        <v>148</v>
      </c>
      <c r="K3" t="s">
        <v>149</v>
      </c>
    </row>
    <row r="4" spans="1:11" s="2" customFormat="1" x14ac:dyDescent="0.55000000000000004">
      <c r="B4" s="2" t="s">
        <v>429</v>
      </c>
      <c r="C4">
        <v>184</v>
      </c>
      <c r="D4">
        <v>0.55497686536925395</v>
      </c>
      <c r="E4">
        <v>2.1719559685501499</v>
      </c>
      <c r="F4" s="22">
        <v>1E-10</v>
      </c>
      <c r="G4" s="22">
        <v>2.76338543393426E-9</v>
      </c>
      <c r="H4" s="22">
        <v>2.2688848825986499E-9</v>
      </c>
      <c r="I4">
        <v>16682</v>
      </c>
      <c r="J4" t="s">
        <v>150</v>
      </c>
      <c r="K4" t="s">
        <v>151</v>
      </c>
    </row>
    <row r="5" spans="1:11" s="2" customFormat="1" x14ac:dyDescent="0.55000000000000004">
      <c r="B5" s="2" t="s">
        <v>449</v>
      </c>
      <c r="C5">
        <v>198</v>
      </c>
      <c r="D5">
        <v>0.51299416345498405</v>
      </c>
      <c r="E5">
        <v>2.0202677888629301</v>
      </c>
      <c r="F5" s="22">
        <v>4.5655806750158002E-10</v>
      </c>
      <c r="G5" s="22">
        <v>7.6093011250263301E-9</v>
      </c>
      <c r="H5" s="22">
        <v>6.24763671317951E-9</v>
      </c>
      <c r="I5">
        <v>13761</v>
      </c>
      <c r="J5" t="s">
        <v>152</v>
      </c>
      <c r="K5" t="s">
        <v>153</v>
      </c>
    </row>
    <row r="6" spans="1:11" s="2" customFormat="1" x14ac:dyDescent="0.55000000000000004">
      <c r="B6" s="2" t="s">
        <v>444</v>
      </c>
      <c r="C6">
        <v>183</v>
      </c>
      <c r="D6">
        <v>0.51620535163854797</v>
      </c>
      <c r="E6">
        <v>2.0144167315975601</v>
      </c>
      <c r="F6" s="22">
        <v>7.8583476096424896E-10</v>
      </c>
      <c r="G6" s="22">
        <v>9.8229345120531104E-9</v>
      </c>
      <c r="H6" s="22">
        <v>8.06514623094887E-9</v>
      </c>
      <c r="I6">
        <v>17055</v>
      </c>
      <c r="J6" t="s">
        <v>154</v>
      </c>
      <c r="K6" t="s">
        <v>155</v>
      </c>
    </row>
    <row r="7" spans="1:11" s="2" customFormat="1" x14ac:dyDescent="0.55000000000000004">
      <c r="B7" s="2" t="s">
        <v>446</v>
      </c>
      <c r="C7">
        <v>147</v>
      </c>
      <c r="D7">
        <v>0.46805314238824802</v>
      </c>
      <c r="E7">
        <v>1.77908069347595</v>
      </c>
      <c r="F7" s="22">
        <v>1.20942303867214E-5</v>
      </c>
      <c r="G7">
        <v>1.2094230386721401E-4</v>
      </c>
      <c r="H7" s="22">
        <v>9.9299996859396407E-5</v>
      </c>
      <c r="I7">
        <v>16869</v>
      </c>
      <c r="J7" t="s">
        <v>156</v>
      </c>
      <c r="K7" t="s">
        <v>157</v>
      </c>
    </row>
    <row r="8" spans="1:11" s="2" customFormat="1" x14ac:dyDescent="0.55000000000000004">
      <c r="B8" s="2" t="s">
        <v>448</v>
      </c>
      <c r="C8">
        <v>192</v>
      </c>
      <c r="D8">
        <v>0.40382743484797701</v>
      </c>
      <c r="E8">
        <v>1.5772824168551001</v>
      </c>
      <c r="F8">
        <v>1.131908628042E-4</v>
      </c>
      <c r="G8">
        <v>9.4325719003500398E-4</v>
      </c>
      <c r="H8">
        <v>7.7446379813400298E-4</v>
      </c>
      <c r="I8">
        <v>14073</v>
      </c>
      <c r="J8" t="s">
        <v>158</v>
      </c>
      <c r="K8" t="s">
        <v>159</v>
      </c>
    </row>
    <row r="9" spans="1:11" s="2" customFormat="1" x14ac:dyDescent="0.55000000000000004">
      <c r="B9" s="2" t="s">
        <v>450</v>
      </c>
      <c r="C9">
        <v>106</v>
      </c>
      <c r="D9">
        <v>0.45433530830958901</v>
      </c>
      <c r="E9">
        <v>1.6516751134577601</v>
      </c>
      <c r="F9">
        <v>3.0128829650296002E-4</v>
      </c>
      <c r="G9">
        <v>2.1520592607354302E-3</v>
      </c>
      <c r="H9">
        <v>1.7669539193406699E-3</v>
      </c>
      <c r="I9">
        <v>16558</v>
      </c>
      <c r="J9" t="s">
        <v>160</v>
      </c>
      <c r="K9" t="s">
        <v>161</v>
      </c>
    </row>
    <row r="10" spans="1:11" s="2" customFormat="1" x14ac:dyDescent="0.55000000000000004">
      <c r="B10" s="2" t="s">
        <v>452</v>
      </c>
      <c r="C10">
        <v>192</v>
      </c>
      <c r="D10">
        <v>0.34704592269448198</v>
      </c>
      <c r="E10">
        <v>1.3555033275867701</v>
      </c>
      <c r="F10">
        <v>6.5531857575532298E-3</v>
      </c>
      <c r="G10">
        <v>4.0957410984707697E-2</v>
      </c>
      <c r="H10">
        <v>3.3628190071654698E-2</v>
      </c>
      <c r="I10">
        <v>15960</v>
      </c>
      <c r="J10" t="s">
        <v>162</v>
      </c>
      <c r="K10" t="s">
        <v>163</v>
      </c>
    </row>
    <row r="18" spans="2:2" x14ac:dyDescent="0.55000000000000004">
      <c r="B18" s="2"/>
    </row>
  </sheetData>
  <mergeCells count="1">
    <mergeCell ref="B1:K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DB25A-6B87-4C06-B129-5D965B77B5E9}">
  <dimension ref="A1:BN151"/>
  <sheetViews>
    <sheetView topLeftCell="AN1" zoomScale="90" zoomScaleNormal="90" workbookViewId="0">
      <selection activeCell="BP4" sqref="BP4"/>
    </sheetView>
  </sheetViews>
  <sheetFormatPr defaultRowHeight="14.4" x14ac:dyDescent="0.55000000000000004"/>
  <cols>
    <col min="1" max="1" width="11.26171875" customWidth="1"/>
    <col min="2" max="2" width="14" bestFit="1" customWidth="1"/>
    <col min="3" max="7" width="11.26171875" customWidth="1"/>
    <col min="8" max="8" width="13.26171875" customWidth="1"/>
    <col min="9" max="41" width="11.26171875" customWidth="1"/>
    <col min="42" max="42" width="14.83984375" customWidth="1"/>
    <col min="43" max="43" width="12.26171875" customWidth="1"/>
    <col min="44" max="44" width="12.578125" customWidth="1"/>
    <col min="45" max="45" width="12.68359375" customWidth="1"/>
    <col min="46" max="46" width="12.41796875" customWidth="1"/>
    <col min="47" max="47" width="13" customWidth="1"/>
    <col min="48" max="52" width="11.26171875" customWidth="1"/>
    <col min="53" max="53" width="15" customWidth="1"/>
    <col min="54" max="66" width="11.26171875" customWidth="1"/>
  </cols>
  <sheetData>
    <row r="1" spans="1:66" ht="51.75" customHeight="1" x14ac:dyDescent="0.55000000000000004">
      <c r="A1" s="5" t="s">
        <v>7</v>
      </c>
      <c r="B1" s="20" t="s">
        <v>122</v>
      </c>
      <c r="C1" s="5" t="s">
        <v>62</v>
      </c>
      <c r="D1" s="5" t="s">
        <v>0</v>
      </c>
      <c r="E1" s="5" t="s">
        <v>31</v>
      </c>
      <c r="F1" s="5" t="s">
        <v>35</v>
      </c>
      <c r="G1" s="6" t="s">
        <v>63</v>
      </c>
      <c r="H1" s="18" t="s">
        <v>102</v>
      </c>
      <c r="I1" s="5" t="s">
        <v>36</v>
      </c>
      <c r="J1" s="5" t="s">
        <v>64</v>
      </c>
      <c r="K1" s="5" t="s">
        <v>65</v>
      </c>
      <c r="L1" s="5" t="s">
        <v>101</v>
      </c>
      <c r="M1" s="5" t="s">
        <v>66</v>
      </c>
      <c r="N1" s="5" t="s">
        <v>67</v>
      </c>
      <c r="O1" s="7" t="s">
        <v>536</v>
      </c>
      <c r="P1" s="14" t="s">
        <v>4</v>
      </c>
      <c r="Q1" s="5" t="s">
        <v>68</v>
      </c>
      <c r="R1" s="5" t="s">
        <v>69</v>
      </c>
      <c r="S1" s="5" t="s">
        <v>2</v>
      </c>
      <c r="T1" s="5" t="s">
        <v>70</v>
      </c>
      <c r="U1" s="5" t="s">
        <v>71</v>
      </c>
      <c r="V1" s="5" t="s">
        <v>72</v>
      </c>
      <c r="W1" s="5" t="s">
        <v>73</v>
      </c>
      <c r="X1" s="5" t="s">
        <v>3</v>
      </c>
      <c r="Y1" s="14" t="s">
        <v>5</v>
      </c>
      <c r="Z1" s="5" t="s">
        <v>74</v>
      </c>
      <c r="AA1" s="5" t="s">
        <v>75</v>
      </c>
      <c r="AB1" s="5" t="s">
        <v>76</v>
      </c>
      <c r="AC1" s="5" t="s">
        <v>77</v>
      </c>
      <c r="AD1" s="5" t="s">
        <v>78</v>
      </c>
      <c r="AE1" s="14" t="s">
        <v>103</v>
      </c>
      <c r="AF1" s="5" t="s">
        <v>6</v>
      </c>
      <c r="AG1" s="5" t="s">
        <v>79</v>
      </c>
      <c r="AH1" s="14" t="s">
        <v>104</v>
      </c>
      <c r="AI1" s="5" t="s">
        <v>80</v>
      </c>
      <c r="AJ1" s="5" t="s">
        <v>81</v>
      </c>
      <c r="AK1" s="5" t="s">
        <v>83</v>
      </c>
      <c r="AL1" s="5" t="s">
        <v>82</v>
      </c>
      <c r="AM1" s="14" t="s">
        <v>105</v>
      </c>
      <c r="AN1" s="5" t="s">
        <v>42</v>
      </c>
      <c r="AO1" s="5" t="s">
        <v>84</v>
      </c>
      <c r="AP1" s="5" t="s">
        <v>115</v>
      </c>
      <c r="AQ1" s="5" t="s">
        <v>116</v>
      </c>
      <c r="AR1" s="5" t="s">
        <v>117</v>
      </c>
      <c r="AS1" s="5" t="s">
        <v>118</v>
      </c>
      <c r="AT1" s="5" t="s">
        <v>119</v>
      </c>
      <c r="AU1" s="5" t="s">
        <v>120</v>
      </c>
      <c r="AV1" s="5" t="s">
        <v>85</v>
      </c>
      <c r="AW1" s="5" t="s">
        <v>86</v>
      </c>
      <c r="AX1" s="5" t="s">
        <v>87</v>
      </c>
      <c r="AY1" s="5" t="s">
        <v>37</v>
      </c>
      <c r="AZ1" s="5" t="s">
        <v>89</v>
      </c>
      <c r="BA1" s="5" t="s">
        <v>121</v>
      </c>
      <c r="BB1" s="14" t="s">
        <v>106</v>
      </c>
      <c r="BC1" s="5" t="s">
        <v>90</v>
      </c>
      <c r="BD1" s="5" t="s">
        <v>91</v>
      </c>
      <c r="BE1" s="5" t="s">
        <v>92</v>
      </c>
      <c r="BF1" s="5" t="s">
        <v>93</v>
      </c>
      <c r="BG1" s="5" t="s">
        <v>94</v>
      </c>
      <c r="BH1" s="5" t="s">
        <v>95</v>
      </c>
      <c r="BI1" s="5" t="s">
        <v>96</v>
      </c>
      <c r="BJ1" s="5" t="s">
        <v>97</v>
      </c>
      <c r="BK1" s="5" t="s">
        <v>98</v>
      </c>
      <c r="BL1" s="14" t="s">
        <v>107</v>
      </c>
      <c r="BM1" s="5" t="s">
        <v>99</v>
      </c>
      <c r="BN1" s="5" t="s">
        <v>100</v>
      </c>
    </row>
    <row r="2" spans="1:66" x14ac:dyDescent="0.55000000000000004">
      <c r="A2" s="2" t="s">
        <v>8</v>
      </c>
      <c r="B2" s="2"/>
      <c r="C2" s="2">
        <v>60</v>
      </c>
      <c r="D2" s="2">
        <v>0</v>
      </c>
      <c r="E2" s="2" t="s">
        <v>33</v>
      </c>
      <c r="F2" s="2">
        <v>0</v>
      </c>
      <c r="G2" s="3">
        <v>67.266788669338709</v>
      </c>
      <c r="H2" s="3"/>
      <c r="I2" s="2">
        <v>1</v>
      </c>
      <c r="J2" s="2">
        <v>1</v>
      </c>
      <c r="K2" s="2">
        <v>0</v>
      </c>
      <c r="L2" s="2">
        <v>0</v>
      </c>
      <c r="M2" s="2">
        <v>0</v>
      </c>
      <c r="N2" s="2">
        <v>0</v>
      </c>
      <c r="O2" s="4">
        <v>124.43633789891676</v>
      </c>
      <c r="P2" s="4"/>
      <c r="Q2" s="2">
        <v>0</v>
      </c>
      <c r="R2" s="2">
        <v>0</v>
      </c>
      <c r="S2" s="2">
        <v>0</v>
      </c>
      <c r="T2" s="2">
        <v>1</v>
      </c>
      <c r="U2" s="2">
        <v>0</v>
      </c>
      <c r="V2" s="2">
        <v>0</v>
      </c>
      <c r="W2" s="2">
        <v>0</v>
      </c>
      <c r="X2" s="2">
        <v>0</v>
      </c>
      <c r="Y2" s="2"/>
      <c r="Z2" s="2">
        <v>0</v>
      </c>
      <c r="AA2" s="2">
        <v>1</v>
      </c>
      <c r="AB2" s="2">
        <v>0</v>
      </c>
      <c r="AC2" s="2">
        <v>0</v>
      </c>
      <c r="AD2" s="2">
        <v>0</v>
      </c>
      <c r="AE2" s="2"/>
      <c r="AF2" s="4">
        <v>2</v>
      </c>
      <c r="AG2" s="4">
        <v>1</v>
      </c>
      <c r="AH2" s="4"/>
      <c r="AI2" s="2">
        <v>37.6</v>
      </c>
      <c r="AJ2" s="2">
        <v>159</v>
      </c>
      <c r="AK2" s="2">
        <v>98</v>
      </c>
      <c r="AL2" s="2">
        <v>29</v>
      </c>
      <c r="AM2" s="2"/>
      <c r="AN2" s="2">
        <v>24</v>
      </c>
      <c r="AO2" s="2">
        <v>3</v>
      </c>
      <c r="AP2" s="2">
        <v>2</v>
      </c>
      <c r="AQ2" s="2">
        <v>1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1</v>
      </c>
      <c r="AX2" s="2">
        <v>1</v>
      </c>
      <c r="AY2" s="2" t="s">
        <v>40</v>
      </c>
      <c r="AZ2" s="2">
        <v>1</v>
      </c>
      <c r="BA2" s="2">
        <v>0</v>
      </c>
      <c r="BB2" s="2"/>
      <c r="BC2" s="2">
        <v>12.11</v>
      </c>
      <c r="BD2" s="2">
        <v>8.3000000000000007</v>
      </c>
      <c r="BE2" s="2">
        <v>235</v>
      </c>
      <c r="BF2" s="2">
        <v>7.35</v>
      </c>
      <c r="BG2" s="2">
        <v>1.2</v>
      </c>
      <c r="BH2" s="2">
        <v>2.2000000000000002</v>
      </c>
      <c r="BI2" s="2">
        <v>0.59</v>
      </c>
      <c r="BJ2" s="2">
        <v>7.3</v>
      </c>
      <c r="BK2" s="2">
        <v>3</v>
      </c>
      <c r="BL2" s="2"/>
      <c r="BM2" s="2">
        <v>10.24</v>
      </c>
      <c r="BN2" s="2">
        <v>26.42</v>
      </c>
    </row>
    <row r="3" spans="1:66" x14ac:dyDescent="0.55000000000000004">
      <c r="A3" s="2" t="s">
        <v>9</v>
      </c>
      <c r="B3" s="2"/>
      <c r="C3" s="2">
        <v>24</v>
      </c>
      <c r="D3" s="2">
        <v>1</v>
      </c>
      <c r="E3" s="2" t="s">
        <v>34</v>
      </c>
      <c r="F3" s="2">
        <v>0</v>
      </c>
      <c r="G3" s="3">
        <v>23.529411764705884</v>
      </c>
      <c r="H3" s="3"/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4">
        <v>130.93618061868366</v>
      </c>
      <c r="P3" s="4"/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/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/>
      <c r="AF3" s="4">
        <v>1</v>
      </c>
      <c r="AG3" s="4">
        <v>1</v>
      </c>
      <c r="AH3" s="4"/>
      <c r="AI3" s="2">
        <v>34</v>
      </c>
      <c r="AJ3" s="2">
        <v>66</v>
      </c>
      <c r="AK3" s="2">
        <v>38</v>
      </c>
      <c r="AL3" s="2">
        <v>16</v>
      </c>
      <c r="AM3" s="2"/>
      <c r="AN3" s="2">
        <v>24</v>
      </c>
      <c r="AO3" s="2">
        <v>8</v>
      </c>
      <c r="AP3" s="2">
        <v>4</v>
      </c>
      <c r="AQ3" s="2">
        <v>1</v>
      </c>
      <c r="AR3" s="2">
        <v>0</v>
      </c>
      <c r="AS3" s="2">
        <v>0</v>
      </c>
      <c r="AT3" s="2">
        <v>0</v>
      </c>
      <c r="AU3" s="2">
        <v>3</v>
      </c>
      <c r="AV3" s="2">
        <v>1</v>
      </c>
      <c r="AW3" s="2">
        <v>1</v>
      </c>
      <c r="AX3" s="2">
        <v>0</v>
      </c>
      <c r="AY3" s="2" t="s">
        <v>40</v>
      </c>
      <c r="AZ3" s="2">
        <v>0</v>
      </c>
      <c r="BA3" s="2">
        <v>1</v>
      </c>
      <c r="BB3" s="2"/>
      <c r="BC3" s="2">
        <v>16.47</v>
      </c>
      <c r="BD3" s="2">
        <v>13.3</v>
      </c>
      <c r="BE3" s="2">
        <v>157</v>
      </c>
      <c r="BF3" s="2">
        <v>7.34</v>
      </c>
      <c r="BG3" s="2">
        <v>0.6</v>
      </c>
      <c r="BH3" s="2">
        <v>2.6</v>
      </c>
      <c r="BI3" s="2">
        <v>0.98</v>
      </c>
      <c r="BJ3" s="2">
        <v>7.6</v>
      </c>
      <c r="BK3" s="2">
        <v>3.4</v>
      </c>
      <c r="BL3" s="2"/>
      <c r="BM3" s="2">
        <v>1.53</v>
      </c>
      <c r="BN3" s="2">
        <v>2.38</v>
      </c>
    </row>
    <row r="4" spans="1:66" x14ac:dyDescent="0.55000000000000004">
      <c r="A4" s="2" t="s">
        <v>9</v>
      </c>
      <c r="B4" s="2"/>
      <c r="C4" s="2">
        <v>67</v>
      </c>
      <c r="D4" s="2">
        <v>0</v>
      </c>
      <c r="E4" s="2" t="s">
        <v>33</v>
      </c>
      <c r="F4" s="2">
        <v>0</v>
      </c>
      <c r="G4" s="3">
        <v>47.111497210063817</v>
      </c>
      <c r="H4" s="3"/>
      <c r="I4" s="2">
        <v>1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4">
        <v>12.723353910781668</v>
      </c>
      <c r="P4" s="4"/>
      <c r="Q4" s="2">
        <v>1</v>
      </c>
      <c r="R4" s="2">
        <v>1</v>
      </c>
      <c r="S4" s="2">
        <v>1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/>
      <c r="Z4" s="2">
        <v>0</v>
      </c>
      <c r="AA4" s="2">
        <v>1</v>
      </c>
      <c r="AB4" s="2">
        <v>0</v>
      </c>
      <c r="AC4" s="2">
        <v>0</v>
      </c>
      <c r="AD4" s="2">
        <v>0</v>
      </c>
      <c r="AE4" s="2"/>
      <c r="AF4" s="4">
        <v>2</v>
      </c>
      <c r="AG4" s="4">
        <v>1</v>
      </c>
      <c r="AH4" s="4"/>
      <c r="AI4" s="2">
        <v>36.9</v>
      </c>
      <c r="AJ4" s="2">
        <v>59</v>
      </c>
      <c r="AK4" s="2">
        <v>102</v>
      </c>
      <c r="AL4" s="2">
        <v>26</v>
      </c>
      <c r="AM4" s="2"/>
      <c r="AN4" s="2">
        <v>31</v>
      </c>
      <c r="AO4" s="2">
        <v>12</v>
      </c>
      <c r="AP4" s="2">
        <v>3</v>
      </c>
      <c r="AQ4" s="2">
        <v>2</v>
      </c>
      <c r="AR4" s="2">
        <v>3</v>
      </c>
      <c r="AS4" s="2">
        <v>2</v>
      </c>
      <c r="AT4" s="2">
        <v>2</v>
      </c>
      <c r="AU4" s="2">
        <v>0</v>
      </c>
      <c r="AV4" s="2">
        <v>1</v>
      </c>
      <c r="AW4" s="2">
        <v>1</v>
      </c>
      <c r="AX4" s="2">
        <v>1</v>
      </c>
      <c r="AY4" s="2" t="s">
        <v>40</v>
      </c>
      <c r="AZ4" s="2">
        <v>1</v>
      </c>
      <c r="BA4" s="2">
        <v>0</v>
      </c>
      <c r="BB4" s="2"/>
      <c r="BC4" s="2">
        <v>18.510000000000002</v>
      </c>
      <c r="BD4" s="2">
        <v>7.7</v>
      </c>
      <c r="BE4" s="2">
        <v>76</v>
      </c>
      <c r="BF4" s="2">
        <v>7.46</v>
      </c>
      <c r="BG4" s="2">
        <v>2</v>
      </c>
      <c r="BH4" s="2">
        <v>2.5</v>
      </c>
      <c r="BI4" s="2">
        <v>3.87</v>
      </c>
      <c r="BJ4" s="2">
        <v>8</v>
      </c>
      <c r="BK4" s="2">
        <v>3.8</v>
      </c>
      <c r="BL4" s="2"/>
      <c r="BM4" s="2">
        <v>9.0500000000000007</v>
      </c>
      <c r="BN4" s="2">
        <v>15.23</v>
      </c>
    </row>
    <row r="5" spans="1:66" x14ac:dyDescent="0.55000000000000004">
      <c r="A5" s="2" t="s">
        <v>10</v>
      </c>
      <c r="B5" s="2"/>
      <c r="C5" s="2">
        <v>84</v>
      </c>
      <c r="D5" s="2">
        <v>0</v>
      </c>
      <c r="E5" s="2" t="s">
        <v>34</v>
      </c>
      <c r="F5" s="2">
        <v>0</v>
      </c>
      <c r="G5" s="3">
        <v>32.029085872576175</v>
      </c>
      <c r="H5" s="3"/>
      <c r="I5" s="2">
        <v>1</v>
      </c>
      <c r="J5" s="2">
        <v>1</v>
      </c>
      <c r="K5" s="2">
        <v>0</v>
      </c>
      <c r="L5" s="2">
        <v>1</v>
      </c>
      <c r="M5" s="2">
        <v>0</v>
      </c>
      <c r="N5" s="2">
        <v>0</v>
      </c>
      <c r="O5" s="4">
        <v>90.266024060636099</v>
      </c>
      <c r="P5" s="4"/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1</v>
      </c>
      <c r="Y5" s="2"/>
      <c r="Z5" s="2">
        <v>0</v>
      </c>
      <c r="AA5" s="2">
        <v>0</v>
      </c>
      <c r="AB5" s="2">
        <v>0</v>
      </c>
      <c r="AC5" s="2">
        <v>1</v>
      </c>
      <c r="AD5" s="2">
        <v>0</v>
      </c>
      <c r="AE5" s="2"/>
      <c r="AF5" s="4">
        <v>0</v>
      </c>
      <c r="AG5" s="4">
        <v>0</v>
      </c>
      <c r="AH5" s="4"/>
      <c r="AI5" s="2">
        <v>31.4</v>
      </c>
      <c r="AJ5" s="2">
        <v>66</v>
      </c>
      <c r="AK5" s="2">
        <v>67</v>
      </c>
      <c r="AL5" s="2">
        <v>11</v>
      </c>
      <c r="AM5" s="2"/>
      <c r="AN5" s="2">
        <v>37</v>
      </c>
      <c r="AO5" s="2">
        <v>7</v>
      </c>
      <c r="AP5" s="2">
        <v>4</v>
      </c>
      <c r="AQ5" s="2">
        <v>2</v>
      </c>
      <c r="AR5" s="2">
        <v>1</v>
      </c>
      <c r="AS5" s="2">
        <v>0</v>
      </c>
      <c r="AT5" s="2">
        <v>0</v>
      </c>
      <c r="AU5" s="2">
        <v>0</v>
      </c>
      <c r="AV5" s="2">
        <v>1</v>
      </c>
      <c r="AW5" s="2">
        <v>1</v>
      </c>
      <c r="AX5" s="2">
        <v>0</v>
      </c>
      <c r="AY5" s="2" t="s">
        <v>40</v>
      </c>
      <c r="AZ5" s="2">
        <v>1</v>
      </c>
      <c r="BA5" s="2">
        <v>0</v>
      </c>
      <c r="BB5" s="2"/>
      <c r="BC5" s="2">
        <v>16.39</v>
      </c>
      <c r="BD5" s="2">
        <v>7.3</v>
      </c>
      <c r="BE5" s="2">
        <v>459</v>
      </c>
      <c r="BF5" s="2">
        <v>7.36</v>
      </c>
      <c r="BG5" s="2">
        <v>2.4</v>
      </c>
      <c r="BH5" s="2">
        <v>2.2000000000000002</v>
      </c>
      <c r="BI5" s="2">
        <v>1.1599999999999999</v>
      </c>
      <c r="BJ5" s="2">
        <v>7.8</v>
      </c>
      <c r="BK5" s="2">
        <v>5</v>
      </c>
      <c r="BL5" s="2"/>
      <c r="BM5" s="2">
        <v>4.41</v>
      </c>
      <c r="BN5" s="2">
        <v>13.34</v>
      </c>
    </row>
    <row r="6" spans="1:66" x14ac:dyDescent="0.55000000000000004">
      <c r="A6" s="2" t="s">
        <v>8</v>
      </c>
      <c r="B6" s="2"/>
      <c r="C6" s="2">
        <v>72</v>
      </c>
      <c r="D6" s="2">
        <v>1</v>
      </c>
      <c r="E6" s="2" t="s">
        <v>33</v>
      </c>
      <c r="F6" s="2">
        <v>0</v>
      </c>
      <c r="G6" s="3">
        <v>37.73698828643883</v>
      </c>
      <c r="H6" s="3"/>
      <c r="I6" s="2">
        <v>1</v>
      </c>
      <c r="J6" s="2">
        <v>1</v>
      </c>
      <c r="K6" s="2">
        <v>1</v>
      </c>
      <c r="L6" s="2">
        <v>0</v>
      </c>
      <c r="M6" s="2">
        <v>1</v>
      </c>
      <c r="N6" s="2">
        <v>0</v>
      </c>
      <c r="O6" s="4">
        <v>78.991501424147671</v>
      </c>
      <c r="P6" s="4"/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0</v>
      </c>
      <c r="X6" s="2">
        <v>0</v>
      </c>
      <c r="Y6" s="2"/>
      <c r="Z6" s="2">
        <v>0</v>
      </c>
      <c r="AA6" s="2">
        <v>0</v>
      </c>
      <c r="AB6" s="2">
        <v>0</v>
      </c>
      <c r="AC6" s="2">
        <v>0</v>
      </c>
      <c r="AD6" s="2">
        <v>1</v>
      </c>
      <c r="AE6" s="2"/>
      <c r="AF6" s="4">
        <v>1</v>
      </c>
      <c r="AG6" s="4">
        <v>0</v>
      </c>
      <c r="AH6" s="4"/>
      <c r="AI6" s="2">
        <v>38</v>
      </c>
      <c r="AJ6" s="2">
        <v>73</v>
      </c>
      <c r="AK6" s="2">
        <v>106</v>
      </c>
      <c r="AL6" s="2">
        <v>24</v>
      </c>
      <c r="AM6" s="2"/>
      <c r="AN6" s="2">
        <v>25</v>
      </c>
      <c r="AO6" s="2">
        <v>7</v>
      </c>
      <c r="AP6" s="2">
        <v>2</v>
      </c>
      <c r="AQ6" s="2">
        <v>1</v>
      </c>
      <c r="AR6" s="2">
        <v>1</v>
      </c>
      <c r="AS6" s="2">
        <v>0</v>
      </c>
      <c r="AT6" s="2">
        <v>0</v>
      </c>
      <c r="AU6" s="2">
        <v>3</v>
      </c>
      <c r="AV6" s="2">
        <v>1</v>
      </c>
      <c r="AW6" s="2">
        <v>1</v>
      </c>
      <c r="AX6" s="2">
        <v>0</v>
      </c>
      <c r="AY6" s="2" t="s">
        <v>38</v>
      </c>
      <c r="AZ6" s="2">
        <v>1</v>
      </c>
      <c r="BA6" s="2">
        <v>0</v>
      </c>
      <c r="BB6" s="2"/>
      <c r="BC6" s="2">
        <v>9.0500000000000007</v>
      </c>
      <c r="BD6" s="2">
        <v>7.8</v>
      </c>
      <c r="BE6" s="2">
        <v>195</v>
      </c>
      <c r="BF6" s="2">
        <v>7.46</v>
      </c>
      <c r="BG6" s="2">
        <v>2.5</v>
      </c>
      <c r="BH6" s="2">
        <v>4</v>
      </c>
      <c r="BI6" s="2">
        <v>0.99</v>
      </c>
      <c r="BJ6" s="2">
        <v>7.7</v>
      </c>
      <c r="BK6" s="2">
        <v>2.2999999999999998</v>
      </c>
      <c r="BL6" s="2"/>
      <c r="BM6" s="2">
        <v>15.97</v>
      </c>
      <c r="BN6" s="2">
        <v>38.82</v>
      </c>
    </row>
    <row r="7" spans="1:66" x14ac:dyDescent="0.55000000000000004">
      <c r="A7" s="2" t="s">
        <v>10</v>
      </c>
      <c r="B7" s="2"/>
      <c r="C7" s="2">
        <v>53</v>
      </c>
      <c r="D7" s="2">
        <v>1</v>
      </c>
      <c r="E7" s="2" t="s">
        <v>34</v>
      </c>
      <c r="F7" s="2">
        <v>0</v>
      </c>
      <c r="G7" s="3">
        <v>28.499303778772987</v>
      </c>
      <c r="H7" s="3"/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4">
        <v>98.862049219764529</v>
      </c>
      <c r="P7" s="4"/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1</v>
      </c>
      <c r="X7" s="2">
        <v>0</v>
      </c>
      <c r="Y7" s="2"/>
      <c r="Z7" s="2">
        <v>0</v>
      </c>
      <c r="AA7" s="2">
        <v>0</v>
      </c>
      <c r="AB7" s="2">
        <v>0</v>
      </c>
      <c r="AC7" s="2">
        <v>0</v>
      </c>
      <c r="AD7" s="2">
        <v>1</v>
      </c>
      <c r="AE7" s="2"/>
      <c r="AF7" s="4">
        <v>1</v>
      </c>
      <c r="AG7" s="4">
        <v>0</v>
      </c>
      <c r="AH7" s="4"/>
      <c r="AI7" s="2">
        <v>38.299999999999997</v>
      </c>
      <c r="AJ7" s="2">
        <v>64</v>
      </c>
      <c r="AK7" s="2">
        <v>110</v>
      </c>
      <c r="AL7" s="2">
        <v>32</v>
      </c>
      <c r="AM7" s="2"/>
      <c r="AN7" s="2">
        <v>16</v>
      </c>
      <c r="AO7" s="2">
        <v>8</v>
      </c>
      <c r="AP7" s="2">
        <v>2</v>
      </c>
      <c r="AQ7" s="2">
        <v>1</v>
      </c>
      <c r="AR7" s="2">
        <v>1</v>
      </c>
      <c r="AS7" s="2">
        <v>0</v>
      </c>
      <c r="AT7" s="2">
        <v>0</v>
      </c>
      <c r="AU7" s="2">
        <v>4</v>
      </c>
      <c r="AV7" s="2">
        <v>1</v>
      </c>
      <c r="AW7" s="2">
        <v>0</v>
      </c>
      <c r="AX7" s="2">
        <v>0</v>
      </c>
      <c r="AY7" s="2" t="s">
        <v>38</v>
      </c>
      <c r="AZ7" s="2">
        <v>1</v>
      </c>
      <c r="BA7" s="2">
        <v>0</v>
      </c>
      <c r="BB7" s="2"/>
      <c r="BC7" s="2">
        <v>13.14</v>
      </c>
      <c r="BD7" s="2">
        <v>8.3000000000000007</v>
      </c>
      <c r="BE7" s="2">
        <v>198</v>
      </c>
      <c r="BF7" s="2">
        <v>7.41</v>
      </c>
      <c r="BG7" s="2">
        <v>3.6</v>
      </c>
      <c r="BH7" s="2">
        <v>2.8</v>
      </c>
      <c r="BI7" s="2">
        <v>1.45</v>
      </c>
      <c r="BJ7" s="2">
        <v>7.7</v>
      </c>
      <c r="BK7" s="2"/>
      <c r="BL7" s="2"/>
      <c r="BM7" s="2">
        <v>9.85</v>
      </c>
      <c r="BN7" s="2">
        <v>11.55</v>
      </c>
    </row>
    <row r="8" spans="1:66" x14ac:dyDescent="0.55000000000000004">
      <c r="A8" s="2" t="s">
        <v>8</v>
      </c>
      <c r="B8" s="2"/>
      <c r="C8" s="2">
        <v>72</v>
      </c>
      <c r="D8" s="2">
        <v>0</v>
      </c>
      <c r="E8" s="2" t="s">
        <v>33</v>
      </c>
      <c r="F8" s="2">
        <v>0</v>
      </c>
      <c r="G8" s="3">
        <v>32.633144689028626</v>
      </c>
      <c r="H8" s="3"/>
      <c r="I8" s="2">
        <v>1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4">
        <v>50.328220573861465</v>
      </c>
      <c r="P8" s="4"/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1</v>
      </c>
      <c r="Y8" s="2"/>
      <c r="Z8" s="2">
        <v>1</v>
      </c>
      <c r="AA8" s="2">
        <v>0</v>
      </c>
      <c r="AB8" s="2">
        <v>0</v>
      </c>
      <c r="AC8" s="2">
        <v>0</v>
      </c>
      <c r="AD8" s="2">
        <v>0</v>
      </c>
      <c r="AE8" s="2"/>
      <c r="AF8" s="4">
        <v>1</v>
      </c>
      <c r="AG8" s="4">
        <v>1</v>
      </c>
      <c r="AH8" s="4"/>
      <c r="AI8" s="2">
        <v>37.1</v>
      </c>
      <c r="AJ8" s="2">
        <v>112</v>
      </c>
      <c r="AK8" s="2">
        <v>54</v>
      </c>
      <c r="AL8" s="2">
        <v>9</v>
      </c>
      <c r="AM8" s="2"/>
      <c r="AN8" s="2">
        <v>22</v>
      </c>
      <c r="AO8" s="2">
        <v>5</v>
      </c>
      <c r="AP8" s="2">
        <v>0</v>
      </c>
      <c r="AQ8" s="2">
        <v>1</v>
      </c>
      <c r="AR8" s="2">
        <v>1</v>
      </c>
      <c r="AS8" s="2">
        <v>0</v>
      </c>
      <c r="AT8" s="2">
        <v>0</v>
      </c>
      <c r="AU8" s="2">
        <v>3</v>
      </c>
      <c r="AV8" s="2">
        <v>1</v>
      </c>
      <c r="AW8" s="2">
        <v>0</v>
      </c>
      <c r="AX8" s="2">
        <v>0</v>
      </c>
      <c r="AY8" s="2" t="s">
        <v>38</v>
      </c>
      <c r="AZ8" s="2">
        <v>1</v>
      </c>
      <c r="BA8" s="2">
        <v>1</v>
      </c>
      <c r="BB8" s="2"/>
      <c r="BC8" s="2">
        <v>4.24</v>
      </c>
      <c r="BD8" s="2">
        <v>10</v>
      </c>
      <c r="BE8" s="2">
        <v>228</v>
      </c>
      <c r="BF8" s="2">
        <v>7.38</v>
      </c>
      <c r="BG8" s="2">
        <v>2</v>
      </c>
      <c r="BH8" s="2">
        <v>3.1</v>
      </c>
      <c r="BI8" s="2">
        <v>1.62</v>
      </c>
      <c r="BJ8" s="2">
        <v>8.4</v>
      </c>
      <c r="BK8" s="2">
        <v>3.2</v>
      </c>
      <c r="BL8" s="2"/>
      <c r="BM8" s="2">
        <v>23.23</v>
      </c>
      <c r="BN8" s="2">
        <v>19.940000000000001</v>
      </c>
    </row>
    <row r="9" spans="1:66" x14ac:dyDescent="0.55000000000000004">
      <c r="A9" s="2" t="s">
        <v>9</v>
      </c>
      <c r="B9" s="2"/>
      <c r="C9" s="2">
        <v>49</v>
      </c>
      <c r="D9" s="2">
        <v>1</v>
      </c>
      <c r="E9" s="2" t="s">
        <v>33</v>
      </c>
      <c r="F9" s="2">
        <v>0</v>
      </c>
      <c r="G9" s="3">
        <v>31.379591836734694</v>
      </c>
      <c r="H9" s="3"/>
      <c r="I9" s="2">
        <v>1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4">
        <v>111.47025227714308</v>
      </c>
      <c r="P9" s="4"/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/>
      <c r="Z9" s="2">
        <v>0</v>
      </c>
      <c r="AA9" s="2">
        <v>0</v>
      </c>
      <c r="AB9" s="2">
        <v>0</v>
      </c>
      <c r="AC9" s="2">
        <v>0</v>
      </c>
      <c r="AD9" s="2">
        <v>1</v>
      </c>
      <c r="AE9" s="2"/>
      <c r="AF9" s="4">
        <v>1</v>
      </c>
      <c r="AG9" s="4">
        <v>1</v>
      </c>
      <c r="AH9" s="4"/>
      <c r="AI9" s="2">
        <v>38.700000000000003</v>
      </c>
      <c r="AJ9" s="2">
        <v>75</v>
      </c>
      <c r="AK9" s="2">
        <v>122</v>
      </c>
      <c r="AL9" s="2">
        <v>12</v>
      </c>
      <c r="AM9" s="2"/>
      <c r="AN9" s="2">
        <v>18</v>
      </c>
      <c r="AO9" s="2">
        <v>8</v>
      </c>
      <c r="AP9" s="2">
        <v>0</v>
      </c>
      <c r="AQ9" s="2">
        <v>1</v>
      </c>
      <c r="AR9" s="2">
        <v>0</v>
      </c>
      <c r="AS9" s="2">
        <v>2</v>
      </c>
      <c r="AT9" s="2">
        <v>2</v>
      </c>
      <c r="AU9" s="2">
        <v>3</v>
      </c>
      <c r="AV9" s="2">
        <v>1</v>
      </c>
      <c r="AW9" s="2">
        <v>0</v>
      </c>
      <c r="AX9" s="2">
        <v>0</v>
      </c>
      <c r="AY9" s="2" t="s">
        <v>38</v>
      </c>
      <c r="AZ9" s="2">
        <v>1</v>
      </c>
      <c r="BA9" s="2">
        <v>0</v>
      </c>
      <c r="BB9" s="2"/>
      <c r="BC9" s="2">
        <v>3.62</v>
      </c>
      <c r="BD9" s="2">
        <v>8.5</v>
      </c>
      <c r="BE9" s="2">
        <v>80</v>
      </c>
      <c r="BF9" s="2">
        <v>7.48</v>
      </c>
      <c r="BG9" s="2">
        <v>4.8</v>
      </c>
      <c r="BH9" s="2">
        <v>2.8</v>
      </c>
      <c r="BI9" s="2">
        <v>0.75</v>
      </c>
      <c r="BJ9" s="2">
        <v>7.9</v>
      </c>
      <c r="BK9" s="2">
        <v>3.8</v>
      </c>
      <c r="BL9" s="2"/>
      <c r="BM9" s="2">
        <v>10.73</v>
      </c>
      <c r="BN9" s="2">
        <v>17.45</v>
      </c>
    </row>
    <row r="10" spans="1:66" x14ac:dyDescent="0.55000000000000004">
      <c r="A10" s="2" t="s">
        <v>8</v>
      </c>
      <c r="B10" s="2"/>
      <c r="C10" s="2">
        <v>75</v>
      </c>
      <c r="D10" s="2">
        <v>1</v>
      </c>
      <c r="E10" s="2" t="s">
        <v>33</v>
      </c>
      <c r="F10" s="2">
        <v>0</v>
      </c>
      <c r="G10" s="3">
        <v>19.593253968253972</v>
      </c>
      <c r="H10" s="3"/>
      <c r="I10" s="2">
        <v>1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4">
        <v>119.85821262770999</v>
      </c>
      <c r="P10" s="4"/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/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s="2"/>
      <c r="AF10" s="4">
        <v>4</v>
      </c>
      <c r="AG10" s="4">
        <v>1.7131944444408873</v>
      </c>
      <c r="AH10" s="4"/>
      <c r="AI10" s="2">
        <v>37.299999999999997</v>
      </c>
      <c r="AJ10" s="2">
        <v>131</v>
      </c>
      <c r="AK10" s="2">
        <v>59</v>
      </c>
      <c r="AL10" s="2">
        <v>24</v>
      </c>
      <c r="AM10" s="2"/>
      <c r="AN10" s="2">
        <v>28</v>
      </c>
      <c r="AO10" s="2">
        <v>6</v>
      </c>
      <c r="AP10" s="2">
        <v>2</v>
      </c>
      <c r="AQ10" s="2">
        <v>1</v>
      </c>
      <c r="AR10" s="2">
        <v>0</v>
      </c>
      <c r="AS10" s="2">
        <v>0</v>
      </c>
      <c r="AT10" s="2">
        <v>1</v>
      </c>
      <c r="AU10" s="2">
        <v>2</v>
      </c>
      <c r="AV10" s="2">
        <v>1</v>
      </c>
      <c r="AW10" s="2">
        <v>1</v>
      </c>
      <c r="AX10" s="2">
        <v>0</v>
      </c>
      <c r="AY10" s="2" t="s">
        <v>38</v>
      </c>
      <c r="AZ10" s="2">
        <v>1</v>
      </c>
      <c r="BA10" s="2">
        <v>0</v>
      </c>
      <c r="BB10" s="2"/>
      <c r="BC10" s="2">
        <v>8.6300000000000008</v>
      </c>
      <c r="BD10" s="2">
        <v>8.3000000000000007</v>
      </c>
      <c r="BE10" s="2">
        <v>149</v>
      </c>
      <c r="BF10" s="2">
        <v>7.46</v>
      </c>
      <c r="BG10" s="2">
        <v>0.9</v>
      </c>
      <c r="BH10" s="2">
        <v>3.1</v>
      </c>
      <c r="BI10" s="2">
        <v>0.87</v>
      </c>
      <c r="BJ10" s="2">
        <v>7.9</v>
      </c>
      <c r="BK10" s="2">
        <v>3.1</v>
      </c>
      <c r="BL10" s="2"/>
      <c r="BM10" s="2">
        <v>13.83</v>
      </c>
      <c r="BN10" s="2">
        <v>41.9</v>
      </c>
    </row>
    <row r="11" spans="1:66" x14ac:dyDescent="0.55000000000000004">
      <c r="A11" s="2" t="s">
        <v>10</v>
      </c>
      <c r="B11" s="2"/>
      <c r="C11" s="2">
        <v>31</v>
      </c>
      <c r="D11" s="2">
        <v>0</v>
      </c>
      <c r="E11" s="2" t="s">
        <v>33</v>
      </c>
      <c r="F11" s="2">
        <v>0</v>
      </c>
      <c r="G11" s="3">
        <v>22.959087658549439</v>
      </c>
      <c r="H11" s="3"/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4">
        <v>133.93993268296842</v>
      </c>
      <c r="P11" s="4"/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/>
      <c r="Z11" s="2">
        <v>0</v>
      </c>
      <c r="AA11" s="2">
        <v>0</v>
      </c>
      <c r="AB11" s="2">
        <v>1</v>
      </c>
      <c r="AC11" s="2">
        <v>0</v>
      </c>
      <c r="AD11" s="2">
        <v>0</v>
      </c>
      <c r="AE11" s="2"/>
      <c r="AF11" s="4">
        <v>36</v>
      </c>
      <c r="AG11" s="4">
        <v>1.5729166666642413</v>
      </c>
      <c r="AH11" s="4"/>
      <c r="AI11" s="2">
        <v>39.6</v>
      </c>
      <c r="AJ11" s="2">
        <v>73</v>
      </c>
      <c r="AK11" s="2">
        <v>122</v>
      </c>
      <c r="AL11" s="2">
        <v>41</v>
      </c>
      <c r="AM11" s="2"/>
      <c r="AN11" s="2">
        <v>22</v>
      </c>
      <c r="AO11" s="2">
        <v>4</v>
      </c>
      <c r="AP11" s="2">
        <v>0</v>
      </c>
      <c r="AQ11" s="2">
        <v>1</v>
      </c>
      <c r="AR11" s="2">
        <v>0</v>
      </c>
      <c r="AS11" s="2">
        <v>0</v>
      </c>
      <c r="AT11" s="2">
        <v>0</v>
      </c>
      <c r="AU11" s="2">
        <v>3</v>
      </c>
      <c r="AV11" s="2">
        <v>1</v>
      </c>
      <c r="AW11" s="2">
        <v>0</v>
      </c>
      <c r="AX11" s="2">
        <v>0</v>
      </c>
      <c r="AY11" s="2" t="s">
        <v>39</v>
      </c>
      <c r="AZ11" s="2">
        <v>1</v>
      </c>
      <c r="BA11" s="2">
        <v>0</v>
      </c>
      <c r="BB11" s="2"/>
      <c r="BC11" s="2">
        <v>11.93</v>
      </c>
      <c r="BD11" s="2">
        <v>8.6</v>
      </c>
      <c r="BE11" s="2">
        <v>205</v>
      </c>
      <c r="BF11" s="2">
        <v>7.45</v>
      </c>
      <c r="BG11" s="2"/>
      <c r="BH11" s="2">
        <v>1.8</v>
      </c>
      <c r="BI11" s="2">
        <v>0.4</v>
      </c>
      <c r="BJ11" s="2">
        <v>7.9</v>
      </c>
      <c r="BK11" s="2">
        <v>5.0999999999999996</v>
      </c>
      <c r="BL11" s="2"/>
      <c r="BM11" s="2">
        <v>11.69</v>
      </c>
      <c r="BN11" s="2">
        <v>5.22</v>
      </c>
    </row>
    <row r="12" spans="1:66" x14ac:dyDescent="0.55000000000000004">
      <c r="A12" s="2" t="s">
        <v>9</v>
      </c>
      <c r="B12" s="2"/>
      <c r="C12" s="2">
        <v>73</v>
      </c>
      <c r="D12" s="2">
        <v>1</v>
      </c>
      <c r="E12" s="2" t="s">
        <v>33</v>
      </c>
      <c r="F12" s="2">
        <v>0</v>
      </c>
      <c r="G12" s="3">
        <v>24.455450935444063</v>
      </c>
      <c r="H12" s="3"/>
      <c r="I12" s="2">
        <v>0</v>
      </c>
      <c r="J12" s="2">
        <v>1</v>
      </c>
      <c r="K12" s="2">
        <v>1</v>
      </c>
      <c r="L12" s="2">
        <v>0</v>
      </c>
      <c r="M12" s="2">
        <v>1</v>
      </c>
      <c r="N12" s="2">
        <v>0</v>
      </c>
      <c r="O12" s="4">
        <v>127.57465900408432</v>
      </c>
      <c r="P12" s="4"/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/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s="2"/>
      <c r="AF12" s="4">
        <v>1</v>
      </c>
      <c r="AG12" s="4">
        <v>1</v>
      </c>
      <c r="AH12" s="4"/>
      <c r="AI12" s="2">
        <v>37.700000000000003</v>
      </c>
      <c r="AJ12" s="2">
        <v>64</v>
      </c>
      <c r="AK12" s="2">
        <v>54</v>
      </c>
      <c r="AL12" s="2">
        <v>10</v>
      </c>
      <c r="AM12" s="2"/>
      <c r="AN12" s="2">
        <v>31</v>
      </c>
      <c r="AO12" s="2">
        <v>4</v>
      </c>
      <c r="AP12" s="2">
        <v>2</v>
      </c>
      <c r="AQ12" s="2">
        <v>1</v>
      </c>
      <c r="AR12" s="2">
        <v>0</v>
      </c>
      <c r="AS12" s="2">
        <v>0</v>
      </c>
      <c r="AT12" s="2">
        <v>1</v>
      </c>
      <c r="AU12" s="2">
        <v>0</v>
      </c>
      <c r="AV12" s="2">
        <v>1</v>
      </c>
      <c r="AW12" s="2">
        <v>1</v>
      </c>
      <c r="AX12" s="2">
        <v>0</v>
      </c>
      <c r="AY12" s="2" t="s">
        <v>38</v>
      </c>
      <c r="AZ12" s="2">
        <v>1</v>
      </c>
      <c r="BA12" s="2">
        <v>1</v>
      </c>
      <c r="BB12" s="2"/>
      <c r="BC12" s="2">
        <v>8.14</v>
      </c>
      <c r="BD12" s="2">
        <v>10.3</v>
      </c>
      <c r="BE12" s="2">
        <v>150</v>
      </c>
      <c r="BF12" s="2">
        <v>7.42</v>
      </c>
      <c r="BG12" s="2">
        <v>1.3</v>
      </c>
      <c r="BH12" s="2">
        <v>2.4</v>
      </c>
      <c r="BI12" s="2">
        <v>0.86</v>
      </c>
      <c r="BJ12" s="2">
        <v>8.1</v>
      </c>
      <c r="BK12" s="2">
        <v>3.2</v>
      </c>
      <c r="BL12" s="2"/>
      <c r="BM12" s="2">
        <v>7.2</v>
      </c>
      <c r="BN12" s="2">
        <v>15.21</v>
      </c>
    </row>
    <row r="13" spans="1:66" x14ac:dyDescent="0.55000000000000004">
      <c r="A13" s="2" t="s">
        <v>8</v>
      </c>
      <c r="B13" s="2"/>
      <c r="C13" s="2">
        <v>71</v>
      </c>
      <c r="D13" s="2">
        <v>1</v>
      </c>
      <c r="E13" s="2" t="s">
        <v>33</v>
      </c>
      <c r="F13" s="2">
        <v>0</v>
      </c>
      <c r="G13" s="3">
        <v>25.291886888231954</v>
      </c>
      <c r="H13" s="3"/>
      <c r="I13" s="2">
        <v>0</v>
      </c>
      <c r="J13" s="2">
        <v>1</v>
      </c>
      <c r="K13" s="2">
        <v>0</v>
      </c>
      <c r="L13" s="2">
        <v>0</v>
      </c>
      <c r="M13" s="2">
        <v>1</v>
      </c>
      <c r="N13" s="2">
        <v>0</v>
      </c>
      <c r="O13" s="4">
        <v>111.78485941946711</v>
      </c>
      <c r="P13" s="4"/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0</v>
      </c>
      <c r="W13" s="2">
        <v>0</v>
      </c>
      <c r="X13" s="2">
        <v>0</v>
      </c>
      <c r="Y13" s="2"/>
      <c r="Z13" s="2">
        <v>0</v>
      </c>
      <c r="AA13" s="2">
        <v>0</v>
      </c>
      <c r="AB13" s="2">
        <v>0</v>
      </c>
      <c r="AC13" s="2">
        <v>0</v>
      </c>
      <c r="AD13" s="2">
        <v>1</v>
      </c>
      <c r="AE13" s="2"/>
      <c r="AF13" s="4">
        <v>13</v>
      </c>
      <c r="AG13" s="4">
        <v>1</v>
      </c>
      <c r="AH13" s="4"/>
      <c r="AI13" s="2">
        <v>37.9</v>
      </c>
      <c r="AJ13" s="2">
        <v>66</v>
      </c>
      <c r="AK13" s="2">
        <v>122</v>
      </c>
      <c r="AL13" s="2">
        <v>33</v>
      </c>
      <c r="AM13" s="2"/>
      <c r="AN13" s="2">
        <v>17</v>
      </c>
      <c r="AO13" s="2">
        <v>10</v>
      </c>
      <c r="AP13" s="2">
        <v>4</v>
      </c>
      <c r="AQ13" s="2">
        <v>2</v>
      </c>
      <c r="AR13" s="2">
        <v>0</v>
      </c>
      <c r="AS13" s="2">
        <v>0</v>
      </c>
      <c r="AT13" s="2">
        <v>1</v>
      </c>
      <c r="AU13" s="2">
        <v>3</v>
      </c>
      <c r="AV13" s="2">
        <v>1</v>
      </c>
      <c r="AW13" s="2">
        <v>1</v>
      </c>
      <c r="AX13" s="2">
        <v>0</v>
      </c>
      <c r="AY13" s="2" t="s">
        <v>38</v>
      </c>
      <c r="AZ13" s="2">
        <v>1</v>
      </c>
      <c r="BA13" s="2">
        <v>0</v>
      </c>
      <c r="BB13" s="2"/>
      <c r="BC13" s="2">
        <v>8.83</v>
      </c>
      <c r="BD13" s="2">
        <v>11.6</v>
      </c>
      <c r="BE13" s="2">
        <v>160</v>
      </c>
      <c r="BF13" s="2">
        <v>7.45</v>
      </c>
      <c r="BG13" s="2">
        <v>1.3</v>
      </c>
      <c r="BH13" s="2">
        <v>2.7</v>
      </c>
      <c r="BI13" s="2">
        <v>0.93</v>
      </c>
      <c r="BJ13" s="2">
        <v>8.6</v>
      </c>
      <c r="BK13" s="2">
        <v>2.6</v>
      </c>
      <c r="BL13" s="2"/>
      <c r="BM13" s="2">
        <v>18.809999999999999</v>
      </c>
      <c r="BN13" s="2">
        <v>36.99</v>
      </c>
    </row>
    <row r="14" spans="1:66" x14ac:dyDescent="0.55000000000000004">
      <c r="A14" s="2" t="s">
        <v>9</v>
      </c>
      <c r="B14" s="2"/>
      <c r="C14" s="2">
        <v>81</v>
      </c>
      <c r="D14" s="2">
        <v>0</v>
      </c>
      <c r="E14" s="2" t="s">
        <v>33</v>
      </c>
      <c r="F14" s="2">
        <v>0</v>
      </c>
      <c r="G14" s="3">
        <v>20.904195011337873</v>
      </c>
      <c r="H14" s="3"/>
      <c r="I14" s="2">
        <v>1</v>
      </c>
      <c r="J14" s="2">
        <v>1</v>
      </c>
      <c r="K14" s="2">
        <v>0</v>
      </c>
      <c r="L14" s="2">
        <v>1</v>
      </c>
      <c r="M14" s="2">
        <v>0</v>
      </c>
      <c r="N14" s="2">
        <v>0</v>
      </c>
      <c r="O14" s="4">
        <v>54.776623716661582</v>
      </c>
      <c r="P14" s="4"/>
      <c r="Q14" s="2">
        <v>1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/>
      <c r="Z14" s="2">
        <v>0</v>
      </c>
      <c r="AA14" s="2">
        <v>1</v>
      </c>
      <c r="AB14" s="2">
        <v>0</v>
      </c>
      <c r="AC14" s="2">
        <v>0</v>
      </c>
      <c r="AD14" s="2">
        <v>0</v>
      </c>
      <c r="AE14" s="2"/>
      <c r="AF14" s="4">
        <v>1</v>
      </c>
      <c r="AG14" s="4">
        <v>0</v>
      </c>
      <c r="AH14" s="4"/>
      <c r="AI14" s="2">
        <v>36.9</v>
      </c>
      <c r="AJ14" s="2">
        <v>108</v>
      </c>
      <c r="AK14" s="2">
        <v>110</v>
      </c>
      <c r="AL14" s="2">
        <v>36</v>
      </c>
      <c r="AM14" s="2"/>
      <c r="AN14" s="2">
        <v>34</v>
      </c>
      <c r="AO14" s="2">
        <v>4</v>
      </c>
      <c r="AP14" s="2">
        <v>0</v>
      </c>
      <c r="AQ14" s="2">
        <v>3</v>
      </c>
      <c r="AR14" s="2">
        <v>0</v>
      </c>
      <c r="AS14" s="2">
        <v>1</v>
      </c>
      <c r="AT14" s="2">
        <v>0</v>
      </c>
      <c r="AU14" s="2">
        <v>0</v>
      </c>
      <c r="AV14" s="2">
        <v>1</v>
      </c>
      <c r="AW14" s="2">
        <v>0</v>
      </c>
      <c r="AX14" s="2">
        <v>0</v>
      </c>
      <c r="AY14" s="2" t="s">
        <v>2</v>
      </c>
      <c r="AZ14" s="2">
        <v>1</v>
      </c>
      <c r="BA14" s="2">
        <v>0</v>
      </c>
      <c r="BB14" s="2"/>
      <c r="BC14" s="2">
        <v>8.7100000000000009</v>
      </c>
      <c r="BD14" s="2">
        <v>10.6</v>
      </c>
      <c r="BE14" s="2">
        <v>337</v>
      </c>
      <c r="BF14" s="2"/>
      <c r="BG14" s="2">
        <v>1.7</v>
      </c>
      <c r="BH14" s="2">
        <v>2.2000000000000002</v>
      </c>
      <c r="BI14" s="2">
        <v>0.91</v>
      </c>
      <c r="BJ14" s="2">
        <v>8.1999999999999993</v>
      </c>
      <c r="BK14" s="2">
        <v>4</v>
      </c>
      <c r="BL14" s="2"/>
      <c r="BM14" s="2">
        <v>20.83</v>
      </c>
      <c r="BN14" s="2">
        <v>26.86</v>
      </c>
    </row>
    <row r="15" spans="1:66" x14ac:dyDescent="0.55000000000000004">
      <c r="A15" s="2" t="s">
        <v>10</v>
      </c>
      <c r="B15" s="2"/>
      <c r="C15" s="2">
        <v>74</v>
      </c>
      <c r="D15" s="2">
        <v>1</v>
      </c>
      <c r="E15" s="2" t="s">
        <v>34</v>
      </c>
      <c r="F15" s="2">
        <v>0</v>
      </c>
      <c r="G15" s="3">
        <v>30.207505276719388</v>
      </c>
      <c r="H15" s="3"/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4">
        <v>188.54499163950157</v>
      </c>
      <c r="P15" s="4"/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/>
      <c r="Z15" s="2">
        <v>1</v>
      </c>
      <c r="AA15" s="2">
        <v>0</v>
      </c>
      <c r="AB15" s="2">
        <v>0</v>
      </c>
      <c r="AC15" s="2">
        <v>0</v>
      </c>
      <c r="AD15" s="2">
        <v>0</v>
      </c>
      <c r="AE15" s="2"/>
      <c r="AF15" s="4">
        <v>1</v>
      </c>
      <c r="AG15" s="4">
        <v>0</v>
      </c>
      <c r="AH15" s="4"/>
      <c r="AI15" s="2">
        <v>36.799999999999997</v>
      </c>
      <c r="AJ15" s="2">
        <v>61</v>
      </c>
      <c r="AK15" s="2">
        <v>134</v>
      </c>
      <c r="AL15" s="2">
        <v>32</v>
      </c>
      <c r="AM15" s="2"/>
      <c r="AN15" s="2">
        <v>33</v>
      </c>
      <c r="AO15" s="2">
        <v>2</v>
      </c>
      <c r="AP15" s="2">
        <v>0</v>
      </c>
      <c r="AQ15" s="2">
        <v>2</v>
      </c>
      <c r="AR15" s="2">
        <v>0</v>
      </c>
      <c r="AS15" s="2">
        <v>0</v>
      </c>
      <c r="AT15" s="2">
        <v>0</v>
      </c>
      <c r="AU15" s="2">
        <v>0</v>
      </c>
      <c r="AV15" s="2">
        <v>1</v>
      </c>
      <c r="AW15" s="2">
        <v>0</v>
      </c>
      <c r="AX15" s="2">
        <v>0</v>
      </c>
      <c r="AY15" s="2" t="s">
        <v>40</v>
      </c>
      <c r="AZ15" s="2">
        <v>1</v>
      </c>
      <c r="BA15" s="2">
        <v>0</v>
      </c>
      <c r="BB15" s="2"/>
      <c r="BC15" s="2">
        <v>9.61</v>
      </c>
      <c r="BD15" s="2">
        <v>8.3000000000000007</v>
      </c>
      <c r="BE15" s="2">
        <v>180</v>
      </c>
      <c r="BF15" s="2"/>
      <c r="BG15" s="2">
        <v>0.6</v>
      </c>
      <c r="BH15" s="2">
        <v>2.6</v>
      </c>
      <c r="BI15" s="2">
        <v>0.65</v>
      </c>
      <c r="BJ15" s="2">
        <v>8.5</v>
      </c>
      <c r="BK15" s="2">
        <v>4</v>
      </c>
      <c r="BL15" s="2"/>
      <c r="BM15" s="2">
        <v>22.62</v>
      </c>
      <c r="BN15" s="2">
        <v>19.940000000000001</v>
      </c>
    </row>
    <row r="16" spans="1:66" x14ac:dyDescent="0.55000000000000004">
      <c r="A16" s="2" t="s">
        <v>8</v>
      </c>
      <c r="B16" s="2"/>
      <c r="C16" s="2">
        <v>94</v>
      </c>
      <c r="D16" s="2">
        <v>0</v>
      </c>
      <c r="E16" s="2" t="s">
        <v>33</v>
      </c>
      <c r="F16" s="2">
        <v>0</v>
      </c>
      <c r="G16" s="3">
        <v>31.437050450178567</v>
      </c>
      <c r="H16" s="3"/>
      <c r="I16" s="2">
        <v>1</v>
      </c>
      <c r="J16" s="2">
        <v>1</v>
      </c>
      <c r="K16" s="2">
        <v>1</v>
      </c>
      <c r="L16" s="2">
        <v>0</v>
      </c>
      <c r="M16" s="2">
        <v>1</v>
      </c>
      <c r="N16" s="2">
        <v>0</v>
      </c>
      <c r="O16" s="4">
        <v>46.957472824208686</v>
      </c>
      <c r="P16" s="4"/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1</v>
      </c>
      <c r="Y16" s="2"/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s="2"/>
      <c r="AF16" s="4">
        <v>1</v>
      </c>
      <c r="AG16" s="4">
        <v>0</v>
      </c>
      <c r="AH16" s="4"/>
      <c r="AI16" s="2">
        <v>35.299999999999997</v>
      </c>
      <c r="AJ16" s="2">
        <v>67</v>
      </c>
      <c r="AK16" s="2">
        <v>137</v>
      </c>
      <c r="AL16" s="2">
        <v>18</v>
      </c>
      <c r="AM16" s="2"/>
      <c r="AN16" s="2">
        <v>20</v>
      </c>
      <c r="AO16" s="2">
        <v>11</v>
      </c>
      <c r="AP16" s="2">
        <v>4</v>
      </c>
      <c r="AQ16" s="2">
        <v>1</v>
      </c>
      <c r="AR16" s="2">
        <v>1</v>
      </c>
      <c r="AS16" s="2">
        <v>0</v>
      </c>
      <c r="AT16" s="2">
        <v>1</v>
      </c>
      <c r="AU16" s="2">
        <v>4</v>
      </c>
      <c r="AV16" s="2">
        <v>1</v>
      </c>
      <c r="AW16" s="2">
        <v>1</v>
      </c>
      <c r="AX16" s="2">
        <v>0</v>
      </c>
      <c r="AY16" s="2" t="s">
        <v>38</v>
      </c>
      <c r="AZ16" s="2">
        <v>0</v>
      </c>
      <c r="BA16" s="2">
        <v>0</v>
      </c>
      <c r="BB16" s="2"/>
      <c r="BC16" s="2">
        <v>10.199999999999999</v>
      </c>
      <c r="BD16" s="2">
        <v>8.5</v>
      </c>
      <c r="BE16" s="2">
        <v>142</v>
      </c>
      <c r="BF16" s="2">
        <v>7.33</v>
      </c>
      <c r="BG16" s="2">
        <v>2.2000000000000002</v>
      </c>
      <c r="BH16" s="2">
        <v>3.3</v>
      </c>
      <c r="BI16" s="2">
        <v>1.59</v>
      </c>
      <c r="BJ16" s="2">
        <v>8</v>
      </c>
      <c r="BK16" s="2">
        <v>4.5</v>
      </c>
      <c r="BL16" s="2"/>
      <c r="BM16" s="2">
        <v>29.94</v>
      </c>
      <c r="BN16" s="2">
        <v>34.380000000000003</v>
      </c>
    </row>
    <row r="17" spans="1:66" x14ac:dyDescent="0.55000000000000004">
      <c r="A17" s="2" t="s">
        <v>10</v>
      </c>
      <c r="B17" s="2"/>
      <c r="C17" s="2">
        <v>72</v>
      </c>
      <c r="D17" s="2">
        <v>1</v>
      </c>
      <c r="E17" s="2" t="s">
        <v>33</v>
      </c>
      <c r="F17" s="2">
        <v>0</v>
      </c>
      <c r="G17" s="3">
        <v>37.53025257529805</v>
      </c>
      <c r="H17" s="3"/>
      <c r="I17" s="2">
        <v>1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4">
        <v>96.416264480307888</v>
      </c>
      <c r="P17" s="4"/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1</v>
      </c>
      <c r="Y17" s="2"/>
      <c r="Z17" s="2">
        <v>1</v>
      </c>
      <c r="AA17" s="2">
        <v>0</v>
      </c>
      <c r="AB17" s="2">
        <v>0</v>
      </c>
      <c r="AC17" s="2">
        <v>0</v>
      </c>
      <c r="AD17" s="2">
        <v>0</v>
      </c>
      <c r="AE17" s="2"/>
      <c r="AF17" s="4">
        <v>1</v>
      </c>
      <c r="AG17" s="4">
        <v>1</v>
      </c>
      <c r="AH17" s="4"/>
      <c r="AI17" s="2">
        <v>36.799999999999997</v>
      </c>
      <c r="AJ17" s="2">
        <v>65</v>
      </c>
      <c r="AK17" s="2">
        <v>50</v>
      </c>
      <c r="AL17" s="2">
        <v>22</v>
      </c>
      <c r="AM17" s="2"/>
      <c r="AN17" s="2">
        <v>24</v>
      </c>
      <c r="AO17" s="2">
        <v>11</v>
      </c>
      <c r="AP17" s="2">
        <v>4</v>
      </c>
      <c r="AQ17" s="2">
        <v>3</v>
      </c>
      <c r="AR17" s="2">
        <v>1</v>
      </c>
      <c r="AS17" s="2">
        <v>0</v>
      </c>
      <c r="AT17" s="2">
        <v>0</v>
      </c>
      <c r="AU17" s="2">
        <v>3</v>
      </c>
      <c r="AV17" s="2">
        <v>1</v>
      </c>
      <c r="AW17" s="2">
        <v>0</v>
      </c>
      <c r="AX17" s="2">
        <v>1</v>
      </c>
      <c r="AY17" s="2" t="s">
        <v>38</v>
      </c>
      <c r="AZ17" s="2">
        <v>0</v>
      </c>
      <c r="BA17" s="2">
        <v>0</v>
      </c>
      <c r="BB17" s="2"/>
      <c r="BC17" s="2">
        <v>25.02</v>
      </c>
      <c r="BD17" s="2">
        <v>13.9</v>
      </c>
      <c r="BE17" s="2">
        <v>191</v>
      </c>
      <c r="BF17" s="2">
        <v>7.3</v>
      </c>
      <c r="BG17" s="2"/>
      <c r="BH17" s="2"/>
      <c r="BI17" s="2">
        <v>1.25</v>
      </c>
      <c r="BJ17" s="2">
        <v>8.4</v>
      </c>
      <c r="BK17" s="2">
        <v>3.8</v>
      </c>
      <c r="BL17" s="2"/>
      <c r="BM17" s="2">
        <v>40.06</v>
      </c>
      <c r="BN17" s="2">
        <v>22.62</v>
      </c>
    </row>
    <row r="18" spans="1:66" x14ac:dyDescent="0.55000000000000004">
      <c r="A18" s="2" t="s">
        <v>10</v>
      </c>
      <c r="B18" s="2"/>
      <c r="C18" s="2">
        <v>71</v>
      </c>
      <c r="D18" s="2">
        <v>0</v>
      </c>
      <c r="E18" s="2" t="s">
        <v>33</v>
      </c>
      <c r="F18" s="2">
        <v>0</v>
      </c>
      <c r="G18" s="3">
        <v>24.765624999999993</v>
      </c>
      <c r="H18" s="3"/>
      <c r="I18" s="2">
        <v>1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4">
        <v>79.106318109497721</v>
      </c>
      <c r="P18" s="4"/>
      <c r="Q18" s="2">
        <v>0</v>
      </c>
      <c r="R18" s="2">
        <v>0</v>
      </c>
      <c r="S18" s="2">
        <v>0</v>
      </c>
      <c r="T18" s="2">
        <v>1</v>
      </c>
      <c r="U18" s="2">
        <v>1</v>
      </c>
      <c r="V18" s="2">
        <v>0</v>
      </c>
      <c r="W18" s="2">
        <v>0</v>
      </c>
      <c r="X18" s="2">
        <v>0</v>
      </c>
      <c r="Y18" s="2"/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s="2"/>
      <c r="AF18" s="4">
        <v>2</v>
      </c>
      <c r="AG18" s="4">
        <v>1</v>
      </c>
      <c r="AH18" s="4"/>
      <c r="AI18" s="2">
        <v>37.9</v>
      </c>
      <c r="AJ18" s="2">
        <v>52</v>
      </c>
      <c r="AK18" s="2">
        <v>99</v>
      </c>
      <c r="AL18" s="2">
        <v>32</v>
      </c>
      <c r="AM18" s="2"/>
      <c r="AN18" s="2">
        <v>21</v>
      </c>
      <c r="AO18" s="2">
        <v>8</v>
      </c>
      <c r="AP18" s="2">
        <v>2</v>
      </c>
      <c r="AQ18" s="2">
        <v>3</v>
      </c>
      <c r="AR18" s="2">
        <v>0</v>
      </c>
      <c r="AS18" s="2">
        <v>0</v>
      </c>
      <c r="AT18" s="2">
        <v>0</v>
      </c>
      <c r="AU18" s="2">
        <v>3</v>
      </c>
      <c r="AV18" s="2">
        <v>1</v>
      </c>
      <c r="AW18" s="2">
        <v>1</v>
      </c>
      <c r="AX18" s="2">
        <v>0</v>
      </c>
      <c r="AY18" s="2" t="s">
        <v>38</v>
      </c>
      <c r="AZ18" s="2">
        <v>0</v>
      </c>
      <c r="BA18" s="2">
        <v>0</v>
      </c>
      <c r="BB18" s="2"/>
      <c r="BC18" s="2">
        <v>25.93</v>
      </c>
      <c r="BD18" s="2">
        <v>10.6</v>
      </c>
      <c r="BE18" s="2">
        <v>275</v>
      </c>
      <c r="BF18" s="2">
        <v>7.36</v>
      </c>
      <c r="BG18" s="2">
        <v>1.2</v>
      </c>
      <c r="BH18" s="2"/>
      <c r="BI18" s="2">
        <v>1.01</v>
      </c>
      <c r="BJ18" s="2">
        <v>8.4</v>
      </c>
      <c r="BK18" s="2">
        <v>1.8</v>
      </c>
      <c r="BL18" s="2"/>
      <c r="BM18" s="2">
        <v>27.82</v>
      </c>
      <c r="BN18" s="2">
        <v>56.96</v>
      </c>
    </row>
    <row r="19" spans="1:66" x14ac:dyDescent="0.55000000000000004">
      <c r="A19" s="2" t="s">
        <v>9</v>
      </c>
      <c r="B19" s="2"/>
      <c r="C19" s="2">
        <v>79</v>
      </c>
      <c r="D19" s="2">
        <v>1</v>
      </c>
      <c r="E19" s="2" t="s">
        <v>34</v>
      </c>
      <c r="F19" s="2">
        <v>0</v>
      </c>
      <c r="G19" s="3">
        <v>32.753834915997075</v>
      </c>
      <c r="H19" s="3"/>
      <c r="I19" s="2">
        <v>1</v>
      </c>
      <c r="J19" s="2">
        <v>1</v>
      </c>
      <c r="K19" s="2">
        <v>1</v>
      </c>
      <c r="L19" s="2">
        <v>0</v>
      </c>
      <c r="M19" s="2">
        <v>0</v>
      </c>
      <c r="N19" s="2">
        <v>0</v>
      </c>
      <c r="O19" s="4">
        <v>97.278445136578327</v>
      </c>
      <c r="P19" s="4"/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1</v>
      </c>
      <c r="Y19" s="2"/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s="2"/>
      <c r="AF19" s="4">
        <v>2</v>
      </c>
      <c r="AG19" s="4">
        <v>2</v>
      </c>
      <c r="AH19" s="4"/>
      <c r="AI19" s="2">
        <v>37.4</v>
      </c>
      <c r="AJ19" s="2">
        <v>76</v>
      </c>
      <c r="AK19" s="2">
        <v>64</v>
      </c>
      <c r="AL19" s="2">
        <v>55</v>
      </c>
      <c r="AM19" s="2"/>
      <c r="AN19" s="2">
        <v>23</v>
      </c>
      <c r="AO19" s="2">
        <v>6</v>
      </c>
      <c r="AP19" s="2">
        <v>0</v>
      </c>
      <c r="AQ19" s="2">
        <v>3</v>
      </c>
      <c r="AR19" s="2">
        <v>0</v>
      </c>
      <c r="AS19" s="2">
        <v>0</v>
      </c>
      <c r="AT19" s="2">
        <v>0</v>
      </c>
      <c r="AU19" s="2">
        <v>3</v>
      </c>
      <c r="AV19" s="2">
        <v>1</v>
      </c>
      <c r="AW19" s="2">
        <v>0</v>
      </c>
      <c r="AX19" s="2">
        <v>0</v>
      </c>
      <c r="AY19" s="2" t="s">
        <v>38</v>
      </c>
      <c r="AZ19" s="2">
        <v>0</v>
      </c>
      <c r="BA19" s="2">
        <v>0</v>
      </c>
      <c r="BB19" s="2"/>
      <c r="BC19" s="2">
        <v>10.3</v>
      </c>
      <c r="BD19" s="2">
        <v>8.8000000000000007</v>
      </c>
      <c r="BE19" s="2">
        <v>361</v>
      </c>
      <c r="BF19" s="2">
        <v>7.48</v>
      </c>
      <c r="BG19" s="2"/>
      <c r="BH19" s="2">
        <v>3</v>
      </c>
      <c r="BI19" s="2">
        <v>1.0900000000000001</v>
      </c>
      <c r="BJ19" s="2">
        <v>8.8000000000000007</v>
      </c>
      <c r="BK19" s="2">
        <v>2.7</v>
      </c>
      <c r="BL19" s="2"/>
      <c r="BM19" s="2">
        <v>9.6300000000000008</v>
      </c>
      <c r="BN19" s="2">
        <v>25.47</v>
      </c>
    </row>
    <row r="20" spans="1:66" x14ac:dyDescent="0.55000000000000004">
      <c r="A20" s="2" t="s">
        <v>8</v>
      </c>
      <c r="B20" s="2"/>
      <c r="C20" s="2">
        <v>65</v>
      </c>
      <c r="D20" s="2">
        <v>0</v>
      </c>
      <c r="E20" s="2" t="s">
        <v>33</v>
      </c>
      <c r="F20" s="2">
        <v>0</v>
      </c>
      <c r="G20" s="3">
        <v>32.138867524347518</v>
      </c>
      <c r="H20" s="3"/>
      <c r="I20" s="2">
        <v>1</v>
      </c>
      <c r="J20" s="2">
        <v>0</v>
      </c>
      <c r="K20" s="2">
        <v>0</v>
      </c>
      <c r="L20" s="2">
        <v>1</v>
      </c>
      <c r="M20" s="2">
        <v>0</v>
      </c>
      <c r="N20" s="2">
        <v>0</v>
      </c>
      <c r="O20" s="4">
        <v>79.213362168367894</v>
      </c>
      <c r="P20" s="4"/>
      <c r="Q20" s="2">
        <v>1</v>
      </c>
      <c r="R20" s="2">
        <v>1</v>
      </c>
      <c r="S20" s="2">
        <v>0</v>
      </c>
      <c r="T20" s="2">
        <v>0</v>
      </c>
      <c r="U20" s="2">
        <v>1</v>
      </c>
      <c r="V20" s="2">
        <v>0</v>
      </c>
      <c r="W20" s="2">
        <v>0</v>
      </c>
      <c r="X20" s="2">
        <v>1</v>
      </c>
      <c r="Y20" s="2"/>
      <c r="Z20" s="2">
        <v>1</v>
      </c>
      <c r="AA20" s="2">
        <v>0</v>
      </c>
      <c r="AB20" s="2">
        <v>0</v>
      </c>
      <c r="AC20" s="2">
        <v>0</v>
      </c>
      <c r="AD20" s="2">
        <v>0</v>
      </c>
      <c r="AE20" s="2"/>
      <c r="AF20" s="4">
        <v>0</v>
      </c>
      <c r="AG20" s="4">
        <v>0</v>
      </c>
      <c r="AH20" s="4"/>
      <c r="AI20" s="2">
        <v>40.4</v>
      </c>
      <c r="AJ20" s="2">
        <v>68</v>
      </c>
      <c r="AK20" s="2">
        <v>120</v>
      </c>
      <c r="AL20" s="2">
        <v>45</v>
      </c>
      <c r="AM20" s="2"/>
      <c r="AN20" s="2">
        <v>34</v>
      </c>
      <c r="AO20" s="2">
        <v>11</v>
      </c>
      <c r="AP20" s="2">
        <v>4</v>
      </c>
      <c r="AQ20" s="2">
        <v>2</v>
      </c>
      <c r="AR20" s="2">
        <v>1</v>
      </c>
      <c r="AS20" s="2">
        <v>0</v>
      </c>
      <c r="AT20" s="2">
        <v>2</v>
      </c>
      <c r="AU20" s="2">
        <v>2</v>
      </c>
      <c r="AV20" s="2">
        <v>0</v>
      </c>
      <c r="AW20" s="2">
        <v>0</v>
      </c>
      <c r="AX20" s="2">
        <v>1</v>
      </c>
      <c r="AY20" s="2" t="s">
        <v>38</v>
      </c>
      <c r="AZ20" s="2">
        <v>1</v>
      </c>
      <c r="BA20" s="2">
        <v>0</v>
      </c>
      <c r="BB20" s="2"/>
      <c r="BC20" s="2">
        <v>3.61</v>
      </c>
      <c r="BD20" s="2">
        <v>15.6</v>
      </c>
      <c r="BE20" s="2">
        <v>76</v>
      </c>
      <c r="BF20" s="2">
        <v>7.33</v>
      </c>
      <c r="BG20" s="2">
        <v>1</v>
      </c>
      <c r="BH20" s="2">
        <v>3</v>
      </c>
      <c r="BI20" s="2">
        <v>1.2</v>
      </c>
      <c r="BJ20" s="2">
        <v>6.8</v>
      </c>
      <c r="BK20" s="2">
        <v>2.8</v>
      </c>
      <c r="BL20" s="2"/>
      <c r="BM20" s="2">
        <v>16.337</v>
      </c>
      <c r="BN20" s="2">
        <v>29.600999999999999</v>
      </c>
    </row>
    <row r="21" spans="1:66" x14ac:dyDescent="0.55000000000000004">
      <c r="A21" s="2" t="s">
        <v>9</v>
      </c>
      <c r="B21" s="2"/>
      <c r="C21" s="2">
        <v>23</v>
      </c>
      <c r="D21" s="2">
        <v>0</v>
      </c>
      <c r="E21" s="2" t="s">
        <v>33</v>
      </c>
      <c r="F21" s="2">
        <v>0</v>
      </c>
      <c r="G21" s="3">
        <v>28.228386465429637</v>
      </c>
      <c r="H21" s="3"/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4">
        <v>141.66924162025663</v>
      </c>
      <c r="P21" s="4"/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1</v>
      </c>
      <c r="X21" s="2">
        <v>0</v>
      </c>
      <c r="Y21" s="2"/>
      <c r="Z21" s="2">
        <v>0</v>
      </c>
      <c r="AA21" s="2">
        <v>1</v>
      </c>
      <c r="AB21" s="2">
        <v>0</v>
      </c>
      <c r="AC21" s="2">
        <v>0</v>
      </c>
      <c r="AD21" s="2">
        <v>0</v>
      </c>
      <c r="AE21" s="2"/>
      <c r="AF21" s="4">
        <v>1</v>
      </c>
      <c r="AG21" s="4">
        <v>1</v>
      </c>
      <c r="AH21" s="4"/>
      <c r="AI21" s="2">
        <v>38</v>
      </c>
      <c r="AJ21" s="2">
        <v>55</v>
      </c>
      <c r="AK21" s="2">
        <v>128</v>
      </c>
      <c r="AL21" s="2">
        <v>0</v>
      </c>
      <c r="AM21" s="2"/>
      <c r="AN21" s="2">
        <v>13</v>
      </c>
      <c r="AO21" s="2">
        <v>10</v>
      </c>
      <c r="AP21" s="2">
        <v>4</v>
      </c>
      <c r="AQ21" s="2">
        <v>1</v>
      </c>
      <c r="AR21" s="2">
        <v>0</v>
      </c>
      <c r="AS21" s="2">
        <v>0</v>
      </c>
      <c r="AT21" s="2">
        <v>1</v>
      </c>
      <c r="AU21" s="2">
        <v>4</v>
      </c>
      <c r="AV21" s="2">
        <v>1</v>
      </c>
      <c r="AW21" s="2">
        <v>1</v>
      </c>
      <c r="AX21" s="2">
        <v>0</v>
      </c>
      <c r="AY21" s="2" t="s">
        <v>38</v>
      </c>
      <c r="AZ21" s="2">
        <v>0</v>
      </c>
      <c r="BA21" s="2">
        <v>0</v>
      </c>
      <c r="BB21" s="2"/>
      <c r="BC21" s="2">
        <v>2.74</v>
      </c>
      <c r="BD21" s="2">
        <v>13.8</v>
      </c>
      <c r="BE21" s="2">
        <v>106</v>
      </c>
      <c r="BF21" s="2">
        <v>7.37</v>
      </c>
      <c r="BG21" s="2">
        <v>3.4</v>
      </c>
      <c r="BH21" s="2">
        <v>2.9</v>
      </c>
      <c r="BI21" s="2">
        <v>0.66</v>
      </c>
      <c r="BJ21" s="2">
        <v>7.1</v>
      </c>
      <c r="BK21" s="2">
        <v>3.5</v>
      </c>
      <c r="BL21" s="2"/>
      <c r="BM21" s="2">
        <v>9.6739999999999995</v>
      </c>
      <c r="BN21" s="2">
        <v>7.2590000000000003</v>
      </c>
    </row>
    <row r="22" spans="1:66" x14ac:dyDescent="0.55000000000000004">
      <c r="A22" s="2" t="s">
        <v>10</v>
      </c>
      <c r="B22" s="2"/>
      <c r="C22" s="2">
        <v>56</v>
      </c>
      <c r="D22" s="2">
        <v>1</v>
      </c>
      <c r="E22" s="2" t="s">
        <v>34</v>
      </c>
      <c r="F22" s="2">
        <v>0</v>
      </c>
      <c r="G22" s="3">
        <v>22.24061764317743</v>
      </c>
      <c r="H22" s="3"/>
      <c r="I22" s="2">
        <v>0</v>
      </c>
      <c r="J22" s="2">
        <v>0</v>
      </c>
      <c r="K22" s="2">
        <v>0</v>
      </c>
      <c r="L22" s="2">
        <v>1</v>
      </c>
      <c r="M22" s="2">
        <v>1</v>
      </c>
      <c r="N22" s="2">
        <v>0</v>
      </c>
      <c r="O22" s="4">
        <v>72.318495836508859</v>
      </c>
      <c r="P22" s="4"/>
      <c r="Q22" s="2">
        <v>0</v>
      </c>
      <c r="R22" s="2">
        <v>0</v>
      </c>
      <c r="S22" s="2">
        <v>1</v>
      </c>
      <c r="T22" s="2">
        <v>1</v>
      </c>
      <c r="U22" s="2">
        <v>0</v>
      </c>
      <c r="V22" s="2">
        <v>0</v>
      </c>
      <c r="W22" s="2">
        <v>0</v>
      </c>
      <c r="X22" s="2">
        <v>1</v>
      </c>
      <c r="Y22" s="2"/>
      <c r="Z22" s="2">
        <v>0</v>
      </c>
      <c r="AA22" s="2">
        <v>1</v>
      </c>
      <c r="AB22" s="2">
        <v>0</v>
      </c>
      <c r="AC22" s="2">
        <v>0</v>
      </c>
      <c r="AD22" s="2">
        <v>0</v>
      </c>
      <c r="AE22" s="2"/>
      <c r="AF22" s="4">
        <v>2</v>
      </c>
      <c r="AG22" s="4">
        <v>1.0305555555532919</v>
      </c>
      <c r="AH22" s="4"/>
      <c r="AI22" s="2">
        <v>40.4</v>
      </c>
      <c r="AJ22" s="2">
        <v>67</v>
      </c>
      <c r="AK22" s="2">
        <v>129</v>
      </c>
      <c r="AL22" s="2">
        <v>41</v>
      </c>
      <c r="AM22" s="2"/>
      <c r="AN22" s="2">
        <v>41</v>
      </c>
      <c r="AO22" s="2">
        <v>7</v>
      </c>
      <c r="AP22" s="2">
        <v>1</v>
      </c>
      <c r="AQ22" s="2">
        <v>4</v>
      </c>
      <c r="AR22" s="2">
        <v>1</v>
      </c>
      <c r="AS22" s="2">
        <v>0</v>
      </c>
      <c r="AT22" s="2">
        <v>1</v>
      </c>
      <c r="AU22" s="2">
        <v>0</v>
      </c>
      <c r="AV22" s="2">
        <v>1</v>
      </c>
      <c r="AW22" s="2">
        <v>0</v>
      </c>
      <c r="AX22" s="2">
        <v>1</v>
      </c>
      <c r="AY22" s="2" t="s">
        <v>2</v>
      </c>
      <c r="AZ22" s="2">
        <v>1</v>
      </c>
      <c r="BA22" s="2">
        <v>0</v>
      </c>
      <c r="BB22" s="2"/>
      <c r="BC22" s="2">
        <v>6.04</v>
      </c>
      <c r="BD22" s="2">
        <v>10.1</v>
      </c>
      <c r="BE22" s="2">
        <v>138</v>
      </c>
      <c r="BF22" s="2">
        <v>7.44</v>
      </c>
      <c r="BG22" s="2">
        <v>1.2</v>
      </c>
      <c r="BH22" s="2">
        <v>2.8</v>
      </c>
      <c r="BI22" s="2">
        <v>1.59</v>
      </c>
      <c r="BJ22" s="2">
        <v>7</v>
      </c>
      <c r="BK22" s="2">
        <v>5.8</v>
      </c>
      <c r="BL22" s="2"/>
      <c r="BM22" s="2">
        <v>9.3960000000000008</v>
      </c>
      <c r="BN22" s="2">
        <v>73.709999999999994</v>
      </c>
    </row>
    <row r="23" spans="1:66" x14ac:dyDescent="0.55000000000000004">
      <c r="A23" s="2" t="s">
        <v>10</v>
      </c>
      <c r="B23" s="2"/>
      <c r="C23" s="2">
        <v>57</v>
      </c>
      <c r="D23" s="2">
        <v>1</v>
      </c>
      <c r="E23" s="2" t="s">
        <v>33</v>
      </c>
      <c r="F23" s="2">
        <v>1</v>
      </c>
      <c r="G23" s="3">
        <v>25.711662075298442</v>
      </c>
      <c r="H23" s="3"/>
      <c r="I23" s="2">
        <v>0</v>
      </c>
      <c r="J23" s="2">
        <v>1</v>
      </c>
      <c r="K23" s="2">
        <v>0</v>
      </c>
      <c r="L23" s="2">
        <v>0</v>
      </c>
      <c r="M23" s="2">
        <v>0</v>
      </c>
      <c r="N23" s="2">
        <v>0</v>
      </c>
      <c r="O23" s="4">
        <v>107.28328250163806</v>
      </c>
      <c r="P23" s="4"/>
      <c r="Q23" s="2">
        <v>1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/>
      <c r="Z23" s="2">
        <v>1</v>
      </c>
      <c r="AA23" s="2">
        <v>0</v>
      </c>
      <c r="AB23" s="2">
        <v>0</v>
      </c>
      <c r="AC23" s="2">
        <v>0</v>
      </c>
      <c r="AD23" s="2">
        <v>0</v>
      </c>
      <c r="AE23" s="2"/>
      <c r="AF23" s="4">
        <v>1</v>
      </c>
      <c r="AG23" s="4">
        <v>0</v>
      </c>
      <c r="AH23" s="4"/>
      <c r="AI23" s="2">
        <v>32.700000000000003</v>
      </c>
      <c r="AJ23" s="2">
        <v>140</v>
      </c>
      <c r="AK23" s="2">
        <v>49</v>
      </c>
      <c r="AL23" s="2">
        <v>23</v>
      </c>
      <c r="AM23" s="2"/>
      <c r="AN23" s="2">
        <v>22</v>
      </c>
      <c r="AO23" s="2">
        <v>6</v>
      </c>
      <c r="AP23" s="2">
        <v>2</v>
      </c>
      <c r="AQ23" s="2">
        <v>1</v>
      </c>
      <c r="AR23" s="2">
        <v>0</v>
      </c>
      <c r="AS23" s="2">
        <v>0</v>
      </c>
      <c r="AT23" s="2">
        <v>0</v>
      </c>
      <c r="AU23" s="2">
        <v>3</v>
      </c>
      <c r="AV23" s="2">
        <v>1</v>
      </c>
      <c r="AW23" s="2">
        <v>0</v>
      </c>
      <c r="AX23" s="2">
        <v>0</v>
      </c>
      <c r="AY23" s="2" t="s">
        <v>38</v>
      </c>
      <c r="AZ23" s="2">
        <v>1</v>
      </c>
      <c r="BA23" s="2">
        <v>0</v>
      </c>
      <c r="BB23" s="2"/>
      <c r="BC23" s="2">
        <v>11.71</v>
      </c>
      <c r="BD23" s="2">
        <v>8.8000000000000007</v>
      </c>
      <c r="BE23" s="2">
        <v>185</v>
      </c>
      <c r="BF23" s="2">
        <v>7.41</v>
      </c>
      <c r="BG23" s="2">
        <v>1.6</v>
      </c>
      <c r="BH23" s="2">
        <v>3.3</v>
      </c>
      <c r="BI23" s="2">
        <v>0.59</v>
      </c>
      <c r="BJ23" s="2">
        <v>7.9</v>
      </c>
      <c r="BK23" s="2">
        <v>3.4</v>
      </c>
      <c r="BL23" s="2"/>
      <c r="BM23" s="2">
        <v>35.255000000000003</v>
      </c>
      <c r="BN23" s="2">
        <v>102.422</v>
      </c>
    </row>
    <row r="24" spans="1:66" x14ac:dyDescent="0.55000000000000004">
      <c r="A24" s="2" t="s">
        <v>9</v>
      </c>
      <c r="B24" s="2"/>
      <c r="C24" s="2">
        <v>84</v>
      </c>
      <c r="D24" s="2">
        <v>1</v>
      </c>
      <c r="E24" s="2" t="s">
        <v>33</v>
      </c>
      <c r="F24" s="2">
        <v>1</v>
      </c>
      <c r="G24" s="3">
        <v>15.078124999999998</v>
      </c>
      <c r="H24" s="3"/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4">
        <v>138.3111621728041</v>
      </c>
      <c r="P24" s="4"/>
      <c r="Q24" s="2">
        <v>1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1</v>
      </c>
      <c r="Y24" s="2"/>
      <c r="Z24" s="2">
        <v>0</v>
      </c>
      <c r="AA24" s="2">
        <v>0</v>
      </c>
      <c r="AB24" s="2">
        <v>0</v>
      </c>
      <c r="AC24" s="2">
        <v>1</v>
      </c>
      <c r="AD24" s="2">
        <v>0</v>
      </c>
      <c r="AE24" s="2"/>
      <c r="AF24" s="4">
        <v>0</v>
      </c>
      <c r="AG24" s="4">
        <v>0</v>
      </c>
      <c r="AH24" s="4"/>
      <c r="AI24" s="2">
        <v>39.5</v>
      </c>
      <c r="AJ24" s="2">
        <v>52</v>
      </c>
      <c r="AK24" s="2">
        <v>163</v>
      </c>
      <c r="AL24" s="2">
        <v>39</v>
      </c>
      <c r="AM24" s="2"/>
      <c r="AN24" s="2">
        <v>43</v>
      </c>
      <c r="AO24" s="2">
        <v>8</v>
      </c>
      <c r="AP24" s="2">
        <v>4</v>
      </c>
      <c r="AQ24" s="2">
        <v>4</v>
      </c>
      <c r="AR24" s="2">
        <v>0</v>
      </c>
      <c r="AS24" s="2">
        <v>0</v>
      </c>
      <c r="AT24" s="2">
        <v>0</v>
      </c>
      <c r="AU24" s="2">
        <v>0</v>
      </c>
      <c r="AV24" s="2">
        <v>1</v>
      </c>
      <c r="AW24" s="2">
        <v>1</v>
      </c>
      <c r="AX24" s="2">
        <v>1</v>
      </c>
      <c r="AY24" s="2" t="s">
        <v>38</v>
      </c>
      <c r="AZ24" s="2">
        <v>1</v>
      </c>
      <c r="BA24" s="2">
        <v>0</v>
      </c>
      <c r="BB24" s="2"/>
      <c r="BC24" s="2">
        <v>24.92</v>
      </c>
      <c r="BD24" s="2">
        <v>7.7</v>
      </c>
      <c r="BE24" s="2">
        <v>382</v>
      </c>
      <c r="BF24" s="2">
        <v>7.34</v>
      </c>
      <c r="BG24" s="2">
        <v>3</v>
      </c>
      <c r="BH24" s="2">
        <v>2.1</v>
      </c>
      <c r="BI24" s="2">
        <v>0.49</v>
      </c>
      <c r="BJ24" s="2">
        <v>8.1</v>
      </c>
      <c r="BK24" s="2">
        <v>3.7</v>
      </c>
      <c r="BL24" s="2"/>
      <c r="BM24" s="2">
        <v>13.286</v>
      </c>
      <c r="BN24" s="2">
        <v>19.702000000000002</v>
      </c>
    </row>
    <row r="25" spans="1:66" x14ac:dyDescent="0.55000000000000004">
      <c r="A25" s="2" t="s">
        <v>10</v>
      </c>
      <c r="B25" s="2"/>
      <c r="C25" s="2">
        <v>63</v>
      </c>
      <c r="D25" s="2">
        <v>0</v>
      </c>
      <c r="E25" s="2" t="s">
        <v>33</v>
      </c>
      <c r="F25" s="2">
        <v>0</v>
      </c>
      <c r="G25" s="3">
        <v>35.546874999999993</v>
      </c>
      <c r="H25" s="3"/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4">
        <v>128.21093551105349</v>
      </c>
      <c r="P25" s="4"/>
      <c r="Q25" s="2">
        <v>1</v>
      </c>
      <c r="R25" s="2">
        <v>1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/>
      <c r="Z25" s="2">
        <v>1</v>
      </c>
      <c r="AA25" s="2">
        <v>0</v>
      </c>
      <c r="AB25" s="2">
        <v>0</v>
      </c>
      <c r="AC25" s="2">
        <v>0</v>
      </c>
      <c r="AD25" s="2">
        <v>0</v>
      </c>
      <c r="AE25" s="2"/>
      <c r="AF25" s="4">
        <v>2</v>
      </c>
      <c r="AG25" s="4">
        <v>2</v>
      </c>
      <c r="AH25" s="4"/>
      <c r="AI25" s="2">
        <v>37.700000000000003</v>
      </c>
      <c r="AJ25" s="2">
        <v>74</v>
      </c>
      <c r="AK25" s="2">
        <v>78</v>
      </c>
      <c r="AL25" s="2">
        <v>26</v>
      </c>
      <c r="AM25" s="2"/>
      <c r="AN25" s="2">
        <v>20</v>
      </c>
      <c r="AO25" s="2">
        <v>4</v>
      </c>
      <c r="AP25" s="2">
        <v>0</v>
      </c>
      <c r="AQ25" s="2">
        <v>2</v>
      </c>
      <c r="AR25" s="2">
        <v>0</v>
      </c>
      <c r="AS25" s="2">
        <v>0</v>
      </c>
      <c r="AT25" s="2">
        <v>0</v>
      </c>
      <c r="AU25" s="2">
        <v>2</v>
      </c>
      <c r="AV25" s="2">
        <v>1</v>
      </c>
      <c r="AW25" s="2">
        <v>0</v>
      </c>
      <c r="AX25" s="2">
        <v>1</v>
      </c>
      <c r="AY25" s="2" t="s">
        <v>39</v>
      </c>
      <c r="AZ25" s="2">
        <v>1</v>
      </c>
      <c r="BA25" s="2">
        <v>0</v>
      </c>
      <c r="BB25" s="2"/>
      <c r="BC25" s="2">
        <v>8.69</v>
      </c>
      <c r="BD25" s="2">
        <v>8.4</v>
      </c>
      <c r="BE25" s="2">
        <v>158</v>
      </c>
      <c r="BF25" s="2">
        <v>7.43</v>
      </c>
      <c r="BG25" s="2">
        <v>1.1000000000000001</v>
      </c>
      <c r="BH25" s="2">
        <v>1.8</v>
      </c>
      <c r="BI25" s="2">
        <v>1</v>
      </c>
      <c r="BJ25" s="2">
        <v>7.3</v>
      </c>
      <c r="BK25" s="2">
        <v>2.7</v>
      </c>
      <c r="BL25" s="2"/>
      <c r="BM25" s="2">
        <v>12.151</v>
      </c>
      <c r="BN25" s="2">
        <v>15.723000000000001</v>
      </c>
    </row>
    <row r="26" spans="1:66" x14ac:dyDescent="0.55000000000000004">
      <c r="A26" s="2" t="s">
        <v>8</v>
      </c>
      <c r="B26" s="2"/>
      <c r="C26" s="2">
        <v>58</v>
      </c>
      <c r="D26" s="2">
        <v>1</v>
      </c>
      <c r="E26" s="2" t="s">
        <v>33</v>
      </c>
      <c r="F26" s="2">
        <v>0</v>
      </c>
      <c r="G26" s="3">
        <v>26.846358291497758</v>
      </c>
      <c r="H26" s="3"/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4">
        <v>206.78353845558661</v>
      </c>
      <c r="P26" s="4"/>
      <c r="Q26" s="2">
        <v>0</v>
      </c>
      <c r="R26" s="2">
        <v>1</v>
      </c>
      <c r="S26" s="2">
        <v>1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/>
      <c r="Z26" s="2">
        <v>1</v>
      </c>
      <c r="AA26" s="2">
        <v>0</v>
      </c>
      <c r="AB26" s="2">
        <v>0</v>
      </c>
      <c r="AC26" s="2">
        <v>0</v>
      </c>
      <c r="AD26" s="2">
        <v>0</v>
      </c>
      <c r="AE26" s="2"/>
      <c r="AF26" s="4">
        <v>2</v>
      </c>
      <c r="AG26" s="4">
        <v>1</v>
      </c>
      <c r="AH26" s="4"/>
      <c r="AI26" s="2">
        <v>36.9</v>
      </c>
      <c r="AJ26" s="2">
        <v>49</v>
      </c>
      <c r="AK26" s="2">
        <v>63</v>
      </c>
      <c r="AL26" s="2">
        <v>14</v>
      </c>
      <c r="AM26" s="2"/>
      <c r="AN26" s="2">
        <v>35</v>
      </c>
      <c r="AO26" s="2">
        <v>7</v>
      </c>
      <c r="AP26" s="2">
        <v>4</v>
      </c>
      <c r="AQ26" s="2">
        <v>1</v>
      </c>
      <c r="AR26" s="2">
        <v>0</v>
      </c>
      <c r="AS26" s="2">
        <v>0</v>
      </c>
      <c r="AT26" s="2">
        <v>0</v>
      </c>
      <c r="AU26" s="2">
        <v>2</v>
      </c>
      <c r="AV26" s="2">
        <v>1</v>
      </c>
      <c r="AW26" s="2">
        <v>1</v>
      </c>
      <c r="AX26" s="2">
        <v>0</v>
      </c>
      <c r="AY26" s="2" t="s">
        <v>40</v>
      </c>
      <c r="AZ26" s="2">
        <v>1</v>
      </c>
      <c r="BA26" s="2">
        <v>0</v>
      </c>
      <c r="BB26" s="2"/>
      <c r="BC26" s="2">
        <v>17.18</v>
      </c>
      <c r="BD26" s="2">
        <v>8.5</v>
      </c>
      <c r="BE26" s="2">
        <v>316</v>
      </c>
      <c r="BF26" s="2"/>
      <c r="BG26" s="2">
        <v>1.9</v>
      </c>
      <c r="BH26" s="2">
        <v>2.1</v>
      </c>
      <c r="BI26" s="2">
        <v>0.17</v>
      </c>
      <c r="BJ26" s="2">
        <v>6.8</v>
      </c>
      <c r="BK26" s="2">
        <v>1.8</v>
      </c>
      <c r="BL26" s="2"/>
      <c r="BM26" s="2">
        <v>11.212999999999999</v>
      </c>
      <c r="BN26" s="2">
        <v>28.472999999999999</v>
      </c>
    </row>
    <row r="27" spans="1:66" x14ac:dyDescent="0.55000000000000004">
      <c r="A27" s="2" t="s">
        <v>10</v>
      </c>
      <c r="B27" s="2"/>
      <c r="C27" s="2">
        <v>76</v>
      </c>
      <c r="D27" s="2">
        <v>0</v>
      </c>
      <c r="E27" s="2" t="s">
        <v>34</v>
      </c>
      <c r="F27" s="2">
        <v>0</v>
      </c>
      <c r="G27" s="3">
        <v>28.785771857257998</v>
      </c>
      <c r="H27" s="3"/>
      <c r="I27" s="2">
        <v>1</v>
      </c>
      <c r="J27" s="2">
        <v>1</v>
      </c>
      <c r="K27" s="2">
        <v>0</v>
      </c>
      <c r="L27" s="2">
        <v>0</v>
      </c>
      <c r="M27" s="2">
        <v>1</v>
      </c>
      <c r="N27" s="2">
        <v>0</v>
      </c>
      <c r="O27" s="4">
        <v>43.56677319815585</v>
      </c>
      <c r="P27" s="4"/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/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s="2"/>
      <c r="AF27" s="4">
        <v>6</v>
      </c>
      <c r="AG27" s="4">
        <v>1.8430555555605679</v>
      </c>
      <c r="AH27" s="4"/>
      <c r="AI27" s="2">
        <v>31.4</v>
      </c>
      <c r="AJ27" s="2">
        <v>63</v>
      </c>
      <c r="AK27" s="2">
        <v>60</v>
      </c>
      <c r="AL27" s="2">
        <v>24</v>
      </c>
      <c r="AM27" s="2"/>
      <c r="AN27" s="2">
        <v>35</v>
      </c>
      <c r="AO27" s="2">
        <v>10</v>
      </c>
      <c r="AP27" s="2">
        <v>4</v>
      </c>
      <c r="AQ27" s="2">
        <v>2</v>
      </c>
      <c r="AR27" s="2">
        <v>1</v>
      </c>
      <c r="AS27" s="2">
        <v>0</v>
      </c>
      <c r="AT27" s="2">
        <v>3</v>
      </c>
      <c r="AU27" s="2">
        <v>0</v>
      </c>
      <c r="AV27" s="2">
        <v>0</v>
      </c>
      <c r="AW27" s="2">
        <v>1</v>
      </c>
      <c r="AX27" s="2">
        <v>0</v>
      </c>
      <c r="AY27" s="2" t="s">
        <v>2</v>
      </c>
      <c r="AZ27" s="2">
        <v>1</v>
      </c>
      <c r="BA27" s="2">
        <v>0</v>
      </c>
      <c r="BB27" s="2"/>
      <c r="BC27" s="2">
        <v>8.27</v>
      </c>
      <c r="BD27" s="2">
        <v>6.9</v>
      </c>
      <c r="BE27" s="2">
        <v>49</v>
      </c>
      <c r="BF27" s="2"/>
      <c r="BG27" s="2">
        <v>1</v>
      </c>
      <c r="BH27" s="2">
        <v>3.2</v>
      </c>
      <c r="BI27" s="2">
        <v>1.39</v>
      </c>
      <c r="BJ27" s="2">
        <v>8.4</v>
      </c>
      <c r="BK27" s="2">
        <v>2.5</v>
      </c>
      <c r="BL27" s="2"/>
      <c r="BM27" s="2">
        <v>13.276999999999999</v>
      </c>
      <c r="BN27" s="2">
        <v>38.302</v>
      </c>
    </row>
    <row r="28" spans="1:66" x14ac:dyDescent="0.55000000000000004">
      <c r="A28" s="2" t="s">
        <v>9</v>
      </c>
      <c r="B28" s="2"/>
      <c r="C28" s="2">
        <v>72</v>
      </c>
      <c r="D28" s="2">
        <v>0</v>
      </c>
      <c r="E28" s="2" t="s">
        <v>33</v>
      </c>
      <c r="F28" s="2">
        <v>0</v>
      </c>
      <c r="G28" s="3">
        <v>36.3205239188528</v>
      </c>
      <c r="H28" s="3"/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4">
        <v>114.39509387833441</v>
      </c>
      <c r="P28" s="4"/>
      <c r="Q28" s="2">
        <v>1</v>
      </c>
      <c r="R28" s="2">
        <v>1</v>
      </c>
      <c r="S28" s="2">
        <v>1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/>
      <c r="Z28" s="2">
        <v>1</v>
      </c>
      <c r="AA28" s="2">
        <v>0</v>
      </c>
      <c r="AB28" s="2">
        <v>0</v>
      </c>
      <c r="AC28" s="2">
        <v>0</v>
      </c>
      <c r="AD28" s="2">
        <v>0</v>
      </c>
      <c r="AE28" s="2"/>
      <c r="AF28" s="4">
        <v>1</v>
      </c>
      <c r="AG28" s="4">
        <v>1</v>
      </c>
      <c r="AH28" s="4"/>
      <c r="AI28" s="2">
        <v>36.6</v>
      </c>
      <c r="AJ28" s="2">
        <v>128</v>
      </c>
      <c r="AK28" s="2">
        <v>64</v>
      </c>
      <c r="AL28" s="2">
        <v>12</v>
      </c>
      <c r="AM28" s="2"/>
      <c r="AN28" s="2">
        <v>21</v>
      </c>
      <c r="AO28" s="2">
        <v>11</v>
      </c>
      <c r="AP28" s="2">
        <v>3</v>
      </c>
      <c r="AQ28" s="2">
        <v>4</v>
      </c>
      <c r="AR28" s="2">
        <v>0</v>
      </c>
      <c r="AS28" s="2">
        <v>0</v>
      </c>
      <c r="AT28" s="2">
        <v>0</v>
      </c>
      <c r="AU28" s="2">
        <v>4</v>
      </c>
      <c r="AV28" s="2">
        <v>1</v>
      </c>
      <c r="AW28" s="2">
        <v>1</v>
      </c>
      <c r="AX28" s="2">
        <v>0</v>
      </c>
      <c r="AY28" s="2" t="s">
        <v>39</v>
      </c>
      <c r="AZ28" s="2">
        <v>1</v>
      </c>
      <c r="BA28" s="2">
        <v>0</v>
      </c>
      <c r="BB28" s="2"/>
      <c r="BC28" s="2">
        <v>19.399999999999999</v>
      </c>
      <c r="BD28" s="2">
        <v>9.1999999999999993</v>
      </c>
      <c r="BE28" s="2">
        <v>434</v>
      </c>
      <c r="BF28" s="2">
        <v>7.32</v>
      </c>
      <c r="BG28" s="2">
        <v>0.7</v>
      </c>
      <c r="BH28" s="2">
        <v>3</v>
      </c>
      <c r="BI28" s="2">
        <v>0.62</v>
      </c>
      <c r="BJ28" s="2">
        <v>8.5</v>
      </c>
      <c r="BK28" s="2">
        <v>4.3</v>
      </c>
      <c r="BL28" s="2"/>
      <c r="BM28" s="2">
        <v>36.652000000000001</v>
      </c>
      <c r="BN28" s="2">
        <v>36.35</v>
      </c>
    </row>
    <row r="29" spans="1:66" x14ac:dyDescent="0.55000000000000004">
      <c r="A29" s="2" t="s">
        <v>8</v>
      </c>
      <c r="B29" s="2"/>
      <c r="C29" s="2">
        <v>75</v>
      </c>
      <c r="D29" s="2">
        <v>0</v>
      </c>
      <c r="E29" s="2" t="s">
        <v>33</v>
      </c>
      <c r="F29" s="2">
        <v>0</v>
      </c>
      <c r="G29" s="3">
        <v>19.311128240496572</v>
      </c>
      <c r="H29" s="3"/>
      <c r="I29" s="2">
        <v>1</v>
      </c>
      <c r="J29" s="2">
        <v>0</v>
      </c>
      <c r="K29" s="2">
        <v>1</v>
      </c>
      <c r="L29" s="2">
        <v>0</v>
      </c>
      <c r="M29" s="2">
        <v>1</v>
      </c>
      <c r="N29" s="2">
        <v>0</v>
      </c>
      <c r="O29" s="4">
        <v>91.002122936718024</v>
      </c>
      <c r="P29" s="4"/>
      <c r="Q29" s="2">
        <v>1</v>
      </c>
      <c r="R29" s="2">
        <v>1</v>
      </c>
      <c r="S29" s="2">
        <v>0</v>
      </c>
      <c r="T29" s="2">
        <v>0</v>
      </c>
      <c r="U29" s="2">
        <v>0</v>
      </c>
      <c r="V29" s="2">
        <v>1</v>
      </c>
      <c r="W29" s="2">
        <v>0</v>
      </c>
      <c r="X29" s="2">
        <v>0</v>
      </c>
      <c r="Y29" s="2"/>
      <c r="Z29" s="2">
        <v>0</v>
      </c>
      <c r="AA29" s="2">
        <v>0</v>
      </c>
      <c r="AB29" s="2">
        <v>1</v>
      </c>
      <c r="AC29" s="2">
        <v>0</v>
      </c>
      <c r="AD29" s="2">
        <v>0</v>
      </c>
      <c r="AE29" s="2"/>
      <c r="AF29" s="4">
        <v>3</v>
      </c>
      <c r="AG29" s="4">
        <v>0.84652777777955635</v>
      </c>
      <c r="AH29" s="4"/>
      <c r="AI29" s="2">
        <v>36.4</v>
      </c>
      <c r="AJ29" s="2">
        <v>63</v>
      </c>
      <c r="AK29" s="2">
        <v>64</v>
      </c>
      <c r="AL29" s="2">
        <v>51</v>
      </c>
      <c r="AM29" s="2"/>
      <c r="AN29" s="2">
        <v>28</v>
      </c>
      <c r="AO29" s="2">
        <v>6</v>
      </c>
      <c r="AP29" s="2">
        <v>2</v>
      </c>
      <c r="AQ29" s="2">
        <v>1</v>
      </c>
      <c r="AR29" s="2">
        <v>0</v>
      </c>
      <c r="AS29" s="2">
        <v>0</v>
      </c>
      <c r="AT29" s="2">
        <v>0</v>
      </c>
      <c r="AU29" s="2">
        <v>3</v>
      </c>
      <c r="AV29" s="2">
        <v>1</v>
      </c>
      <c r="AW29" s="2">
        <v>1</v>
      </c>
      <c r="AX29" s="2">
        <v>0</v>
      </c>
      <c r="AY29" s="2" t="s">
        <v>38</v>
      </c>
      <c r="AZ29" s="2">
        <v>1</v>
      </c>
      <c r="BA29" s="2">
        <v>0</v>
      </c>
      <c r="BB29" s="2"/>
      <c r="BC29" s="2">
        <v>14.75</v>
      </c>
      <c r="BD29" s="2">
        <v>7.9</v>
      </c>
      <c r="BE29" s="2">
        <v>168</v>
      </c>
      <c r="BF29" s="2">
        <v>7.36</v>
      </c>
      <c r="BG29" s="2"/>
      <c r="BH29" s="2"/>
      <c r="BI29" s="2">
        <v>0.56999999999999995</v>
      </c>
      <c r="BJ29" s="2">
        <v>8.1999999999999993</v>
      </c>
      <c r="BK29" s="2">
        <v>3.8</v>
      </c>
      <c r="BL29" s="2"/>
      <c r="BM29" s="2">
        <v>17.39</v>
      </c>
      <c r="BN29" s="2">
        <v>14.941000000000001</v>
      </c>
    </row>
    <row r="30" spans="1:66" x14ac:dyDescent="0.55000000000000004">
      <c r="A30" s="2" t="s">
        <v>9</v>
      </c>
      <c r="B30" s="2"/>
      <c r="C30" s="2">
        <v>38</v>
      </c>
      <c r="D30" s="2">
        <v>1</v>
      </c>
      <c r="E30" s="2" t="s">
        <v>33</v>
      </c>
      <c r="F30" s="2">
        <v>0</v>
      </c>
      <c r="G30" s="3">
        <v>24.475872657063857</v>
      </c>
      <c r="H30" s="3"/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4">
        <v>131.44512755834552</v>
      </c>
      <c r="P30" s="4"/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1</v>
      </c>
      <c r="Y30" s="2"/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s="2"/>
      <c r="AF30" s="4">
        <v>1</v>
      </c>
      <c r="AG30" s="4">
        <v>0</v>
      </c>
      <c r="AH30" s="4"/>
      <c r="AI30" s="2">
        <v>32.1</v>
      </c>
      <c r="AJ30" s="2">
        <v>66</v>
      </c>
      <c r="AK30" s="2">
        <v>49</v>
      </c>
      <c r="AL30" s="2">
        <v>38</v>
      </c>
      <c r="AM30" s="2"/>
      <c r="AN30" s="2">
        <v>17</v>
      </c>
      <c r="AO30" s="2">
        <v>10</v>
      </c>
      <c r="AP30" s="2">
        <v>4</v>
      </c>
      <c r="AQ30" s="2">
        <v>2</v>
      </c>
      <c r="AR30" s="2">
        <v>0</v>
      </c>
      <c r="AS30" s="2">
        <v>0</v>
      </c>
      <c r="AT30" s="2">
        <v>0</v>
      </c>
      <c r="AU30" s="2">
        <v>4</v>
      </c>
      <c r="AV30" s="2">
        <v>1</v>
      </c>
      <c r="AW30" s="2">
        <v>1</v>
      </c>
      <c r="AX30" s="2">
        <v>0</v>
      </c>
      <c r="AY30" s="2" t="s">
        <v>38</v>
      </c>
      <c r="AZ30" s="2">
        <v>0</v>
      </c>
      <c r="BA30" s="2">
        <v>0</v>
      </c>
      <c r="BB30" s="2"/>
      <c r="BC30" s="2">
        <v>24.63</v>
      </c>
      <c r="BD30" s="2">
        <v>13</v>
      </c>
      <c r="BE30" s="2">
        <v>186</v>
      </c>
      <c r="BF30" s="2">
        <v>7.3</v>
      </c>
      <c r="BG30" s="2">
        <v>4.0999999999999996</v>
      </c>
      <c r="BH30" s="2">
        <v>2.9</v>
      </c>
      <c r="BI30" s="2">
        <v>0.68</v>
      </c>
      <c r="BJ30" s="2">
        <v>7.2</v>
      </c>
      <c r="BK30" s="2">
        <v>2.6</v>
      </c>
      <c r="BL30" s="2"/>
      <c r="BM30" s="2">
        <v>28.03</v>
      </c>
      <c r="BN30" s="2">
        <v>46.87</v>
      </c>
    </row>
    <row r="31" spans="1:66" x14ac:dyDescent="0.55000000000000004">
      <c r="A31" s="2" t="s">
        <v>8</v>
      </c>
      <c r="B31" s="2"/>
      <c r="C31" s="2">
        <v>79</v>
      </c>
      <c r="D31" s="2">
        <v>1</v>
      </c>
      <c r="E31" s="2" t="s">
        <v>33</v>
      </c>
      <c r="F31" s="2">
        <v>0</v>
      </c>
      <c r="G31" s="3">
        <v>24.301643067925546</v>
      </c>
      <c r="H31" s="3"/>
      <c r="I31" s="2">
        <v>1</v>
      </c>
      <c r="J31" s="2">
        <v>0</v>
      </c>
      <c r="K31" s="2">
        <v>1</v>
      </c>
      <c r="L31" s="2">
        <v>1</v>
      </c>
      <c r="M31" s="2">
        <v>1</v>
      </c>
      <c r="N31" s="2">
        <v>0</v>
      </c>
      <c r="O31" s="4">
        <v>59.732209778067002</v>
      </c>
      <c r="P31" s="4"/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1</v>
      </c>
      <c r="W31" s="2">
        <v>0</v>
      </c>
      <c r="X31" s="2">
        <v>0</v>
      </c>
      <c r="Y31" s="2"/>
      <c r="Z31" s="2">
        <v>0</v>
      </c>
      <c r="AA31" s="2">
        <v>1</v>
      </c>
      <c r="AB31" s="2">
        <v>0</v>
      </c>
      <c r="AC31" s="2">
        <v>0</v>
      </c>
      <c r="AD31" s="2">
        <v>0</v>
      </c>
      <c r="AE31" s="2"/>
      <c r="AF31" s="4">
        <v>1</v>
      </c>
      <c r="AG31" s="4">
        <v>0</v>
      </c>
      <c r="AH31" s="4"/>
      <c r="AI31" s="2">
        <v>36.4</v>
      </c>
      <c r="AJ31" s="2">
        <v>64</v>
      </c>
      <c r="AK31" s="2">
        <v>50</v>
      </c>
      <c r="AL31" s="2">
        <v>10</v>
      </c>
      <c r="AM31" s="2"/>
      <c r="AN31" s="2">
        <v>30</v>
      </c>
      <c r="AO31" s="2">
        <v>4</v>
      </c>
      <c r="AP31" s="2">
        <v>0</v>
      </c>
      <c r="AQ31" s="2">
        <v>2</v>
      </c>
      <c r="AR31" s="2">
        <v>1</v>
      </c>
      <c r="AS31" s="2">
        <v>1</v>
      </c>
      <c r="AT31" s="2">
        <v>0</v>
      </c>
      <c r="AU31" s="2">
        <v>0</v>
      </c>
      <c r="AV31" s="2">
        <v>0</v>
      </c>
      <c r="AW31" s="2">
        <v>0</v>
      </c>
      <c r="AX31" s="2">
        <v>1</v>
      </c>
      <c r="AY31" s="2" t="s">
        <v>38</v>
      </c>
      <c r="AZ31" s="2">
        <v>0</v>
      </c>
      <c r="BA31" s="2">
        <v>0</v>
      </c>
      <c r="BB31" s="2"/>
      <c r="BC31" s="2">
        <v>14.3</v>
      </c>
      <c r="BD31" s="2">
        <v>10.5</v>
      </c>
      <c r="BE31" s="2">
        <v>306</v>
      </c>
      <c r="BF31" s="2">
        <v>7.37</v>
      </c>
      <c r="BG31" s="2"/>
      <c r="BH31" s="2">
        <v>3.6</v>
      </c>
      <c r="BI31" s="2">
        <v>1.38</v>
      </c>
      <c r="BJ31" s="2">
        <v>8.6</v>
      </c>
      <c r="BK31" s="2">
        <v>3.3</v>
      </c>
      <c r="BL31" s="2"/>
      <c r="BM31" s="2">
        <v>31.49</v>
      </c>
      <c r="BN31" s="2">
        <v>30.15</v>
      </c>
    </row>
    <row r="32" spans="1:66" x14ac:dyDescent="0.55000000000000004">
      <c r="A32" s="2" t="s">
        <v>8</v>
      </c>
      <c r="B32" s="2"/>
      <c r="C32" s="2">
        <v>74</v>
      </c>
      <c r="D32" s="2">
        <v>0</v>
      </c>
      <c r="E32" s="2" t="s">
        <v>33</v>
      </c>
      <c r="F32" s="2">
        <v>0</v>
      </c>
      <c r="G32" s="3">
        <v>33.593749999999993</v>
      </c>
      <c r="H32" s="3"/>
      <c r="I32" s="2">
        <v>1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4">
        <v>101.06293210226907</v>
      </c>
      <c r="P32" s="4"/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/>
      <c r="Z32" s="2">
        <v>0</v>
      </c>
      <c r="AA32" s="2">
        <v>0</v>
      </c>
      <c r="AB32" s="2">
        <v>1</v>
      </c>
      <c r="AC32" s="2">
        <v>0</v>
      </c>
      <c r="AD32" s="2">
        <v>0</v>
      </c>
      <c r="AE32" s="2"/>
      <c r="AF32" s="4">
        <v>1</v>
      </c>
      <c r="AG32" s="4">
        <v>0</v>
      </c>
      <c r="AH32" s="4"/>
      <c r="AI32" s="2">
        <v>38</v>
      </c>
      <c r="AJ32" s="2">
        <v>59</v>
      </c>
      <c r="AK32" s="2">
        <v>49</v>
      </c>
      <c r="AL32" s="2">
        <v>9</v>
      </c>
      <c r="AM32" s="2"/>
      <c r="AN32" s="2">
        <v>27</v>
      </c>
      <c r="AO32" s="2">
        <v>10</v>
      </c>
      <c r="AP32" s="2">
        <v>2</v>
      </c>
      <c r="AQ32" s="2">
        <v>4</v>
      </c>
      <c r="AR32" s="2">
        <v>0</v>
      </c>
      <c r="AS32" s="2">
        <v>0</v>
      </c>
      <c r="AT32" s="2">
        <v>0</v>
      </c>
      <c r="AU32" s="2">
        <v>4</v>
      </c>
      <c r="AV32" s="2">
        <v>1</v>
      </c>
      <c r="AW32" s="2">
        <v>0</v>
      </c>
      <c r="AX32" s="2">
        <v>0</v>
      </c>
      <c r="AY32" s="2" t="s">
        <v>40</v>
      </c>
      <c r="AZ32" s="2">
        <v>1</v>
      </c>
      <c r="BA32" s="2">
        <v>0</v>
      </c>
      <c r="BB32" s="2"/>
      <c r="BC32" s="2">
        <v>16.93</v>
      </c>
      <c r="BD32" s="2">
        <v>9.6</v>
      </c>
      <c r="BE32" s="2">
        <v>398</v>
      </c>
      <c r="BF32" s="2">
        <v>7.53</v>
      </c>
      <c r="BG32" s="2">
        <v>1.3</v>
      </c>
      <c r="BH32" s="2">
        <v>2.2999999999999998</v>
      </c>
      <c r="BI32" s="2">
        <v>0.88</v>
      </c>
      <c r="BJ32" s="2">
        <v>8.1999999999999993</v>
      </c>
      <c r="BK32" s="2">
        <v>3.4</v>
      </c>
      <c r="BL32" s="2"/>
      <c r="BM32" s="2">
        <v>20.84</v>
      </c>
      <c r="BN32" s="2">
        <v>25.2</v>
      </c>
    </row>
    <row r="33" spans="1:66" x14ac:dyDescent="0.55000000000000004">
      <c r="A33" s="2" t="s">
        <v>10</v>
      </c>
      <c r="B33" s="2"/>
      <c r="C33" s="2">
        <v>65</v>
      </c>
      <c r="D33" s="2">
        <v>1</v>
      </c>
      <c r="E33" s="2" t="s">
        <v>33</v>
      </c>
      <c r="F33" s="2">
        <v>0</v>
      </c>
      <c r="G33" s="3">
        <v>21.249530997143189</v>
      </c>
      <c r="H33" s="3"/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4">
        <v>153.63280225909227</v>
      </c>
      <c r="P33" s="4"/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/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s="2"/>
      <c r="AF33" s="4">
        <v>1</v>
      </c>
      <c r="AG33" s="4">
        <v>0</v>
      </c>
      <c r="AH33" s="4"/>
      <c r="AI33" s="2">
        <v>37.700000000000003</v>
      </c>
      <c r="AJ33" s="2">
        <v>59</v>
      </c>
      <c r="AK33" s="2">
        <v>65</v>
      </c>
      <c r="AL33" s="2">
        <v>28</v>
      </c>
      <c r="AM33" s="2"/>
      <c r="AN33" s="2">
        <v>25</v>
      </c>
      <c r="AO33" s="2">
        <v>6</v>
      </c>
      <c r="AP33" s="2">
        <v>2</v>
      </c>
      <c r="AQ33" s="2">
        <v>1</v>
      </c>
      <c r="AR33" s="2">
        <v>0</v>
      </c>
      <c r="AS33" s="2">
        <v>1</v>
      </c>
      <c r="AT33" s="2">
        <v>0</v>
      </c>
      <c r="AU33" s="2">
        <v>2</v>
      </c>
      <c r="AV33" s="2">
        <v>1</v>
      </c>
      <c r="AW33" s="2">
        <v>1</v>
      </c>
      <c r="AX33" s="2">
        <v>0</v>
      </c>
      <c r="AY33" s="2" t="s">
        <v>40</v>
      </c>
      <c r="AZ33" s="2">
        <v>1</v>
      </c>
      <c r="BA33" s="2">
        <v>0</v>
      </c>
      <c r="BB33" s="2"/>
      <c r="BC33" s="2">
        <v>10.61</v>
      </c>
      <c r="BD33" s="2">
        <v>7.5</v>
      </c>
      <c r="BE33" s="2">
        <v>472</v>
      </c>
      <c r="BF33" s="2">
        <v>7.41</v>
      </c>
      <c r="BG33" s="2">
        <v>1</v>
      </c>
      <c r="BH33" s="2">
        <v>2.4</v>
      </c>
      <c r="BI33" s="2">
        <v>0.79</v>
      </c>
      <c r="BJ33" s="2">
        <v>8.4</v>
      </c>
      <c r="BK33" s="2">
        <v>3.2</v>
      </c>
      <c r="BL33" s="2"/>
      <c r="BM33" s="2">
        <v>21.41</v>
      </c>
      <c r="BN33" s="2">
        <v>26.67</v>
      </c>
    </row>
    <row r="34" spans="1:66" x14ac:dyDescent="0.55000000000000004">
      <c r="A34" s="2" t="s">
        <v>9</v>
      </c>
      <c r="B34" s="2"/>
      <c r="C34" s="2">
        <v>61</v>
      </c>
      <c r="D34" s="2">
        <v>1</v>
      </c>
      <c r="E34" s="2" t="s">
        <v>32</v>
      </c>
      <c r="F34" s="2">
        <v>0</v>
      </c>
      <c r="G34" s="3">
        <v>29.100346020761247</v>
      </c>
      <c r="H34" s="3"/>
      <c r="I34" s="2">
        <v>1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4">
        <v>127.54518349913725</v>
      </c>
      <c r="P34" s="4"/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1</v>
      </c>
      <c r="X34" s="2">
        <v>0</v>
      </c>
      <c r="Y34" s="2"/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s="2"/>
      <c r="AF34" s="4">
        <v>1</v>
      </c>
      <c r="AG34" s="4">
        <v>0</v>
      </c>
      <c r="AH34" s="4"/>
      <c r="AI34" s="2">
        <v>40.1</v>
      </c>
      <c r="AJ34" s="2">
        <v>58</v>
      </c>
      <c r="AK34" s="2">
        <v>131</v>
      </c>
      <c r="AL34" s="2">
        <v>34</v>
      </c>
      <c r="AM34" s="2"/>
      <c r="AN34" s="2">
        <v>29</v>
      </c>
      <c r="AO34" s="2">
        <v>5</v>
      </c>
      <c r="AP34" s="2">
        <v>2</v>
      </c>
      <c r="AQ34" s="2">
        <v>3</v>
      </c>
      <c r="AR34" s="2">
        <v>0</v>
      </c>
      <c r="AS34" s="2">
        <v>0</v>
      </c>
      <c r="AT34" s="2">
        <v>0</v>
      </c>
      <c r="AU34" s="2">
        <v>0</v>
      </c>
      <c r="AV34" s="2">
        <v>1</v>
      </c>
      <c r="AW34" s="2">
        <v>0</v>
      </c>
      <c r="AX34" s="2">
        <v>0</v>
      </c>
      <c r="AY34" s="2" t="s">
        <v>38</v>
      </c>
      <c r="AZ34" s="2">
        <v>0</v>
      </c>
      <c r="BA34" s="2">
        <v>0</v>
      </c>
      <c r="BB34" s="2"/>
      <c r="BC34" s="2">
        <v>7.36</v>
      </c>
      <c r="BD34" s="2">
        <v>10.8</v>
      </c>
      <c r="BE34" s="2">
        <v>163</v>
      </c>
      <c r="BF34" s="2">
        <v>7.36</v>
      </c>
      <c r="BG34" s="2">
        <v>2.2999999999999998</v>
      </c>
      <c r="BH34" s="2">
        <v>4.0999999999999996</v>
      </c>
      <c r="BI34" s="2">
        <v>0.97</v>
      </c>
      <c r="BJ34" s="2">
        <v>6.9</v>
      </c>
      <c r="BK34" s="2">
        <v>3.3</v>
      </c>
      <c r="BL34" s="2"/>
      <c r="BM34" s="2">
        <v>12.9</v>
      </c>
      <c r="BN34" s="2">
        <v>23.74</v>
      </c>
    </row>
    <row r="35" spans="1:66" x14ac:dyDescent="0.55000000000000004">
      <c r="A35" s="2" t="s">
        <v>9</v>
      </c>
      <c r="B35" s="2"/>
      <c r="C35" s="2">
        <v>71</v>
      </c>
      <c r="D35" s="2">
        <v>1</v>
      </c>
      <c r="E35" s="2" t="s">
        <v>33</v>
      </c>
      <c r="F35" s="2">
        <v>0</v>
      </c>
      <c r="G35" s="3">
        <v>37.366515596335212</v>
      </c>
      <c r="H35" s="3"/>
      <c r="I35" s="2">
        <v>1</v>
      </c>
      <c r="J35" s="2">
        <v>0</v>
      </c>
      <c r="K35" s="2">
        <v>1</v>
      </c>
      <c r="L35" s="2">
        <v>0</v>
      </c>
      <c r="M35" s="2">
        <v>1</v>
      </c>
      <c r="N35" s="2">
        <v>0</v>
      </c>
      <c r="O35" s="4">
        <v>72.773753600091183</v>
      </c>
      <c r="P35" s="4"/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/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s="2"/>
      <c r="AF35" s="4">
        <v>6</v>
      </c>
      <c r="AG35" s="4">
        <v>0.39722222222189885</v>
      </c>
      <c r="AH35" s="4"/>
      <c r="AI35" s="2">
        <v>38.4</v>
      </c>
      <c r="AJ35" s="2">
        <v>56</v>
      </c>
      <c r="AK35" s="2">
        <v>64</v>
      </c>
      <c r="AL35" s="2">
        <v>27</v>
      </c>
      <c r="AM35" s="2"/>
      <c r="AN35" s="2">
        <v>30</v>
      </c>
      <c r="AO35" s="2">
        <v>8</v>
      </c>
      <c r="AP35" s="2">
        <v>2</v>
      </c>
      <c r="AQ35" s="2">
        <v>2</v>
      </c>
      <c r="AR35" s="2">
        <v>1</v>
      </c>
      <c r="AS35" s="2">
        <v>0</v>
      </c>
      <c r="AT35" s="2">
        <v>0</v>
      </c>
      <c r="AU35" s="2">
        <v>3</v>
      </c>
      <c r="AV35" s="2">
        <v>1</v>
      </c>
      <c r="AW35" s="2">
        <v>1</v>
      </c>
      <c r="AX35" s="2">
        <v>1</v>
      </c>
      <c r="AY35" s="2" t="s">
        <v>38</v>
      </c>
      <c r="AZ35" s="2">
        <v>1</v>
      </c>
      <c r="BA35" s="2">
        <v>0</v>
      </c>
      <c r="BB35" s="2"/>
      <c r="BC35" s="2">
        <v>11.24</v>
      </c>
      <c r="BD35" s="2">
        <v>7.3</v>
      </c>
      <c r="BE35" s="2">
        <v>217</v>
      </c>
      <c r="BF35" s="2">
        <v>7.4</v>
      </c>
      <c r="BG35" s="2">
        <v>1.2</v>
      </c>
      <c r="BH35" s="2"/>
      <c r="BI35" s="2">
        <v>1.75</v>
      </c>
      <c r="BJ35" s="2">
        <v>8.3000000000000007</v>
      </c>
      <c r="BK35" s="2">
        <v>3.7</v>
      </c>
      <c r="BL35" s="2"/>
      <c r="BM35" s="2">
        <v>34.700000000000003</v>
      </c>
      <c r="BN35" s="2">
        <v>16.62</v>
      </c>
    </row>
    <row r="36" spans="1:66" x14ac:dyDescent="0.55000000000000004">
      <c r="A36" s="2" t="s">
        <v>8</v>
      </c>
      <c r="B36" s="2"/>
      <c r="C36" s="2">
        <v>64</v>
      </c>
      <c r="D36" s="2">
        <v>0</v>
      </c>
      <c r="E36" s="2" t="s">
        <v>33</v>
      </c>
      <c r="F36" s="2">
        <v>0</v>
      </c>
      <c r="G36" s="3">
        <v>43.69172783177941</v>
      </c>
      <c r="H36" s="3"/>
      <c r="I36" s="2">
        <v>1</v>
      </c>
      <c r="J36" s="2">
        <v>1</v>
      </c>
      <c r="K36" s="2">
        <v>0</v>
      </c>
      <c r="L36" s="2">
        <v>0</v>
      </c>
      <c r="M36" s="2">
        <v>1</v>
      </c>
      <c r="N36" s="2">
        <v>0</v>
      </c>
      <c r="O36" s="4">
        <v>105.31626739426318</v>
      </c>
      <c r="P36" s="4"/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/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s="2"/>
      <c r="AF36" s="4">
        <v>1</v>
      </c>
      <c r="AG36" s="4">
        <v>0</v>
      </c>
      <c r="AH36" s="4"/>
      <c r="AI36" s="2">
        <v>37.700000000000003</v>
      </c>
      <c r="AJ36" s="2">
        <v>62</v>
      </c>
      <c r="AK36" s="2">
        <v>137</v>
      </c>
      <c r="AL36" s="2">
        <v>30</v>
      </c>
      <c r="AM36" s="2"/>
      <c r="AN36" s="2">
        <v>29</v>
      </c>
      <c r="AO36" s="2">
        <v>7</v>
      </c>
      <c r="AP36" s="2">
        <v>2</v>
      </c>
      <c r="AQ36" s="2">
        <v>4</v>
      </c>
      <c r="AR36" s="2">
        <v>1</v>
      </c>
      <c r="AS36" s="2">
        <v>0</v>
      </c>
      <c r="AT36" s="2">
        <v>0</v>
      </c>
      <c r="AU36" s="2">
        <v>0</v>
      </c>
      <c r="AV36" s="2">
        <v>1</v>
      </c>
      <c r="AW36" s="2">
        <v>0</v>
      </c>
      <c r="AX36" s="2">
        <v>0</v>
      </c>
      <c r="AY36" s="2" t="s">
        <v>38</v>
      </c>
      <c r="AZ36" s="2">
        <v>1</v>
      </c>
      <c r="BA36" s="2">
        <v>0</v>
      </c>
      <c r="BB36" s="2"/>
      <c r="BC36" s="2">
        <v>13.63</v>
      </c>
      <c r="BD36" s="2">
        <v>7.2</v>
      </c>
      <c r="BE36" s="2">
        <v>318</v>
      </c>
      <c r="BF36" s="2">
        <v>7.41</v>
      </c>
      <c r="BG36" s="2">
        <v>1.7</v>
      </c>
      <c r="BH36" s="2">
        <v>3.2</v>
      </c>
      <c r="BI36" s="2">
        <v>1.34</v>
      </c>
      <c r="BJ36" s="2">
        <v>8.9</v>
      </c>
      <c r="BK36" s="2"/>
      <c r="BL36" s="2"/>
      <c r="BM36" s="2">
        <v>27.4</v>
      </c>
      <c r="BN36" s="2">
        <v>35</v>
      </c>
    </row>
    <row r="37" spans="1:66" x14ac:dyDescent="0.55000000000000004">
      <c r="A37" s="2" t="s">
        <v>8</v>
      </c>
      <c r="B37" s="2"/>
      <c r="C37" s="2">
        <v>55</v>
      </c>
      <c r="D37" s="2">
        <v>1</v>
      </c>
      <c r="E37" s="2" t="s">
        <v>34</v>
      </c>
      <c r="F37" s="2">
        <v>0</v>
      </c>
      <c r="G37" s="3">
        <v>31.210012171904747</v>
      </c>
      <c r="H37" s="3"/>
      <c r="I37" s="2">
        <v>1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4">
        <v>41.336218411972411</v>
      </c>
      <c r="P37" s="4"/>
      <c r="Q37" s="2">
        <v>0</v>
      </c>
      <c r="R37" s="2">
        <v>0</v>
      </c>
      <c r="S37" s="2">
        <v>1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/>
      <c r="Z37" s="2">
        <v>0</v>
      </c>
      <c r="AA37" s="2">
        <v>0</v>
      </c>
      <c r="AB37" s="2">
        <v>0</v>
      </c>
      <c r="AC37" s="2">
        <v>0</v>
      </c>
      <c r="AD37" s="2">
        <v>1</v>
      </c>
      <c r="AE37" s="2"/>
      <c r="AF37" s="4">
        <v>1</v>
      </c>
      <c r="AG37" s="4">
        <v>0</v>
      </c>
      <c r="AH37" s="4"/>
      <c r="AI37" s="2">
        <v>39.200000000000003</v>
      </c>
      <c r="AJ37" s="2">
        <v>124</v>
      </c>
      <c r="AK37" s="2">
        <v>116</v>
      </c>
      <c r="AL37" s="2">
        <v>12</v>
      </c>
      <c r="AM37" s="2"/>
      <c r="AN37" s="2">
        <v>25</v>
      </c>
      <c r="AO37" s="2">
        <v>8</v>
      </c>
      <c r="AP37" s="2">
        <v>0</v>
      </c>
      <c r="AQ37" s="2">
        <v>2</v>
      </c>
      <c r="AR37" s="2">
        <v>3</v>
      </c>
      <c r="AS37" s="2">
        <v>0</v>
      </c>
      <c r="AT37" s="2">
        <v>0</v>
      </c>
      <c r="AU37" s="2">
        <v>3</v>
      </c>
      <c r="AV37" s="2">
        <v>1</v>
      </c>
      <c r="AW37" s="2">
        <v>0</v>
      </c>
      <c r="AX37" s="2">
        <v>1</v>
      </c>
      <c r="AY37" s="2" t="s">
        <v>2</v>
      </c>
      <c r="AZ37" s="2">
        <v>1</v>
      </c>
      <c r="BA37" s="2">
        <v>0</v>
      </c>
      <c r="BB37" s="2"/>
      <c r="BC37" s="2">
        <v>19.579999999999998</v>
      </c>
      <c r="BD37" s="2">
        <v>10.7</v>
      </c>
      <c r="BE37" s="2">
        <v>203</v>
      </c>
      <c r="BF37" s="2">
        <v>7.37</v>
      </c>
      <c r="BG37" s="2">
        <v>1.9</v>
      </c>
      <c r="BH37" s="2">
        <v>3.6</v>
      </c>
      <c r="BI37" s="2">
        <v>4.3899999999999997</v>
      </c>
      <c r="BJ37" s="2">
        <v>7.9</v>
      </c>
      <c r="BK37" s="2">
        <v>2.6</v>
      </c>
      <c r="BL37" s="2"/>
      <c r="BM37" s="2">
        <v>4.8</v>
      </c>
      <c r="BN37" s="2">
        <v>23.8</v>
      </c>
    </row>
    <row r="38" spans="1:66" x14ac:dyDescent="0.55000000000000004">
      <c r="A38" s="2" t="s">
        <v>10</v>
      </c>
      <c r="B38" s="2"/>
      <c r="C38" s="2">
        <v>33</v>
      </c>
      <c r="D38" s="2">
        <v>1</v>
      </c>
      <c r="E38" s="2" t="s">
        <v>33</v>
      </c>
      <c r="F38" s="2">
        <v>0</v>
      </c>
      <c r="G38" s="3">
        <v>33.76543209876543</v>
      </c>
      <c r="H38" s="3"/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0</v>
      </c>
      <c r="O38" s="4">
        <v>67.621881437648582</v>
      </c>
      <c r="P38" s="4"/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0</v>
      </c>
      <c r="W38" s="2">
        <v>0</v>
      </c>
      <c r="X38" s="2">
        <v>0</v>
      </c>
      <c r="Y38" s="2"/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s="2"/>
      <c r="AF38" s="4">
        <v>2</v>
      </c>
      <c r="AG38" s="4">
        <v>0</v>
      </c>
      <c r="AH38" s="4"/>
      <c r="AI38" s="2">
        <v>37.9</v>
      </c>
      <c r="AJ38" s="2">
        <v>59</v>
      </c>
      <c r="AK38" s="2">
        <v>71</v>
      </c>
      <c r="AL38" s="2">
        <v>38</v>
      </c>
      <c r="AM38" s="2"/>
      <c r="AN38" s="2">
        <v>19</v>
      </c>
      <c r="AO38" s="2">
        <v>10</v>
      </c>
      <c r="AP38" s="2">
        <v>3</v>
      </c>
      <c r="AQ38" s="2">
        <v>2</v>
      </c>
      <c r="AR38" s="2">
        <v>2</v>
      </c>
      <c r="AS38" s="2">
        <v>0</v>
      </c>
      <c r="AT38" s="2">
        <v>0</v>
      </c>
      <c r="AU38" s="2">
        <v>3</v>
      </c>
      <c r="AV38" s="2">
        <v>0</v>
      </c>
      <c r="AW38" s="2">
        <v>1</v>
      </c>
      <c r="AX38" s="2">
        <v>1</v>
      </c>
      <c r="AY38" s="2" t="s">
        <v>38</v>
      </c>
      <c r="AZ38" s="2">
        <v>1</v>
      </c>
      <c r="BA38" s="2">
        <v>0</v>
      </c>
      <c r="BB38" s="2"/>
      <c r="BC38" s="2">
        <v>7.83</v>
      </c>
      <c r="BD38" s="2">
        <v>8.8000000000000007</v>
      </c>
      <c r="BE38" s="2">
        <v>187</v>
      </c>
      <c r="BF38" s="2">
        <v>7.46</v>
      </c>
      <c r="BG38" s="2">
        <v>0.9</v>
      </c>
      <c r="BH38" s="2">
        <v>3.9</v>
      </c>
      <c r="BI38" s="2">
        <v>1.85</v>
      </c>
      <c r="BJ38" s="2">
        <v>7.3</v>
      </c>
      <c r="BK38" s="2">
        <v>3.6</v>
      </c>
      <c r="BL38" s="2"/>
      <c r="BM38" s="2">
        <v>7.73</v>
      </c>
      <c r="BN38" s="2">
        <v>21.3</v>
      </c>
    </row>
    <row r="39" spans="1:66" x14ac:dyDescent="0.55000000000000004">
      <c r="A39" s="2" t="s">
        <v>10</v>
      </c>
      <c r="B39" s="2"/>
      <c r="C39" s="2">
        <v>51</v>
      </c>
      <c r="D39" s="2">
        <v>1</v>
      </c>
      <c r="E39" s="2" t="s">
        <v>33</v>
      </c>
      <c r="F39" s="2">
        <v>0</v>
      </c>
      <c r="G39" s="3">
        <v>30.583259689433152</v>
      </c>
      <c r="H39" s="3"/>
      <c r="I39" s="2">
        <v>1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4">
        <v>115.32906403007335</v>
      </c>
      <c r="P39" s="4"/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/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s="2"/>
      <c r="AF39" s="4">
        <v>1</v>
      </c>
      <c r="AG39" s="4">
        <v>0.97777777777810115</v>
      </c>
      <c r="AH39" s="4"/>
      <c r="AI39" s="2">
        <v>39.1</v>
      </c>
      <c r="AJ39" s="2">
        <v>59</v>
      </c>
      <c r="AK39" s="2">
        <v>130</v>
      </c>
      <c r="AL39" s="2">
        <v>6</v>
      </c>
      <c r="AM39" s="2"/>
      <c r="AN39" s="2">
        <v>24</v>
      </c>
      <c r="AO39" s="2">
        <v>11</v>
      </c>
      <c r="AP39" s="2">
        <v>2</v>
      </c>
      <c r="AQ39" s="2">
        <v>4</v>
      </c>
      <c r="AR39" s="2">
        <v>1</v>
      </c>
      <c r="AS39" s="2">
        <v>0</v>
      </c>
      <c r="AT39" s="2">
        <v>0</v>
      </c>
      <c r="AU39" s="2">
        <v>4</v>
      </c>
      <c r="AV39" s="2">
        <v>1</v>
      </c>
      <c r="AW39" s="2">
        <v>0</v>
      </c>
      <c r="AX39" s="2">
        <v>0</v>
      </c>
      <c r="AY39" s="2" t="s">
        <v>38</v>
      </c>
      <c r="AZ39" s="2">
        <v>0</v>
      </c>
      <c r="BA39" s="2">
        <v>0</v>
      </c>
      <c r="BB39" s="2"/>
      <c r="BC39" s="2">
        <v>8.4499999999999993</v>
      </c>
      <c r="BD39" s="2">
        <v>8.9</v>
      </c>
      <c r="BE39" s="2">
        <v>152</v>
      </c>
      <c r="BF39" s="2">
        <v>7.3</v>
      </c>
      <c r="BG39" s="2">
        <v>1.4</v>
      </c>
      <c r="BH39" s="2">
        <v>3.1</v>
      </c>
      <c r="BI39" s="2">
        <v>1.45</v>
      </c>
      <c r="BJ39" s="2">
        <v>8.1999999999999993</v>
      </c>
      <c r="BK39" s="2">
        <v>3</v>
      </c>
      <c r="BL39" s="2"/>
      <c r="BM39" s="2">
        <v>5.04</v>
      </c>
      <c r="BN39" s="2">
        <v>7.56</v>
      </c>
    </row>
    <row r="40" spans="1:66" x14ac:dyDescent="0.55000000000000004">
      <c r="A40" s="2" t="s">
        <v>9</v>
      </c>
      <c r="B40" s="2"/>
      <c r="C40" s="2">
        <v>57</v>
      </c>
      <c r="D40" s="2">
        <v>1</v>
      </c>
      <c r="E40" s="2" t="s">
        <v>33</v>
      </c>
      <c r="F40" s="2">
        <v>0</v>
      </c>
      <c r="G40" s="3">
        <v>30.4</v>
      </c>
      <c r="H40" s="3"/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4">
        <v>105.6219715855481</v>
      </c>
      <c r="P40" s="4"/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/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s="2"/>
      <c r="AF40" s="4">
        <v>2</v>
      </c>
      <c r="AG40" s="4">
        <v>1</v>
      </c>
      <c r="AH40" s="4"/>
      <c r="AI40" s="2">
        <v>39.299999999999997</v>
      </c>
      <c r="AJ40" s="2">
        <v>55</v>
      </c>
      <c r="AK40" s="2">
        <v>142</v>
      </c>
      <c r="AL40" s="2">
        <v>12</v>
      </c>
      <c r="AM40" s="2"/>
      <c r="AN40" s="2">
        <v>21</v>
      </c>
      <c r="AO40" s="2">
        <v>9</v>
      </c>
      <c r="AP40" s="2">
        <v>2</v>
      </c>
      <c r="AQ40" s="2">
        <v>3</v>
      </c>
      <c r="AR40" s="2">
        <v>0</v>
      </c>
      <c r="AS40" s="2">
        <v>0</v>
      </c>
      <c r="AT40" s="2">
        <v>1</v>
      </c>
      <c r="AU40" s="2">
        <v>3</v>
      </c>
      <c r="AV40" s="2">
        <v>1</v>
      </c>
      <c r="AW40" s="2">
        <v>1</v>
      </c>
      <c r="AX40" s="2">
        <v>1</v>
      </c>
      <c r="AY40" s="2" t="s">
        <v>38</v>
      </c>
      <c r="AZ40" s="2">
        <v>1</v>
      </c>
      <c r="BA40" s="2">
        <v>0</v>
      </c>
      <c r="BB40" s="2"/>
      <c r="BC40" s="2">
        <v>3.38</v>
      </c>
      <c r="BD40" s="2">
        <v>11.8</v>
      </c>
      <c r="BE40" s="2">
        <v>142</v>
      </c>
      <c r="BF40" s="2">
        <v>7.42</v>
      </c>
      <c r="BG40" s="2">
        <v>2.2000000000000002</v>
      </c>
      <c r="BH40" s="2">
        <v>2.6</v>
      </c>
      <c r="BI40" s="2">
        <v>0.99</v>
      </c>
      <c r="BJ40" s="2">
        <v>7.6</v>
      </c>
      <c r="BK40" s="2">
        <v>2.2999999999999998</v>
      </c>
      <c r="BL40" s="2"/>
      <c r="BM40" s="2">
        <v>7.39</v>
      </c>
      <c r="BN40" s="2">
        <v>9.34</v>
      </c>
    </row>
    <row r="41" spans="1:66" x14ac:dyDescent="0.55000000000000004">
      <c r="A41" s="2" t="s">
        <v>8</v>
      </c>
      <c r="B41" s="2"/>
      <c r="C41" s="2">
        <v>77</v>
      </c>
      <c r="D41" s="2">
        <v>1</v>
      </c>
      <c r="E41" s="2" t="s">
        <v>33</v>
      </c>
      <c r="F41" s="2">
        <v>0</v>
      </c>
      <c r="G41" s="3">
        <v>33.951789627465303</v>
      </c>
      <c r="H41" s="3"/>
      <c r="I41" s="2">
        <v>1</v>
      </c>
      <c r="J41" s="2">
        <v>1</v>
      </c>
      <c r="K41" s="2">
        <v>0</v>
      </c>
      <c r="L41" s="2">
        <v>0</v>
      </c>
      <c r="M41" s="2">
        <v>1</v>
      </c>
      <c r="N41" s="2">
        <v>0</v>
      </c>
      <c r="O41" s="4">
        <v>71.742091962879499</v>
      </c>
      <c r="P41" s="4"/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1</v>
      </c>
      <c r="Y41" s="2"/>
      <c r="Z41" s="2">
        <v>0</v>
      </c>
      <c r="AA41" s="2">
        <v>0</v>
      </c>
      <c r="AB41" s="2">
        <v>0</v>
      </c>
      <c r="AC41" s="2">
        <v>1</v>
      </c>
      <c r="AD41" s="2">
        <v>0</v>
      </c>
      <c r="AE41" s="2"/>
      <c r="AF41" s="4">
        <v>1</v>
      </c>
      <c r="AG41" s="4">
        <v>1</v>
      </c>
      <c r="AH41" s="4"/>
      <c r="AI41" s="2">
        <v>33.200000000000003</v>
      </c>
      <c r="AJ41" s="2">
        <v>62</v>
      </c>
      <c r="AK41" s="2">
        <v>45</v>
      </c>
      <c r="AL41" s="2">
        <v>16</v>
      </c>
      <c r="AM41" s="2"/>
      <c r="AN41" s="2">
        <v>35</v>
      </c>
      <c r="AO41" s="2">
        <v>5</v>
      </c>
      <c r="AP41" s="2">
        <v>2</v>
      </c>
      <c r="AQ41" s="2">
        <v>2</v>
      </c>
      <c r="AR41" s="2">
        <v>1</v>
      </c>
      <c r="AS41" s="2">
        <v>0</v>
      </c>
      <c r="AT41" s="2">
        <v>0</v>
      </c>
      <c r="AU41" s="2">
        <v>0</v>
      </c>
      <c r="AV41" s="2">
        <v>1</v>
      </c>
      <c r="AW41" s="2">
        <v>1</v>
      </c>
      <c r="AX41" s="2">
        <v>1</v>
      </c>
      <c r="AY41" s="2" t="s">
        <v>38</v>
      </c>
      <c r="AZ41" s="2">
        <v>0</v>
      </c>
      <c r="BA41" s="2">
        <v>0</v>
      </c>
      <c r="BB41" s="2"/>
      <c r="BC41" s="2">
        <v>7.97</v>
      </c>
      <c r="BD41" s="2">
        <v>8.6999999999999993</v>
      </c>
      <c r="BE41" s="2">
        <v>279</v>
      </c>
      <c r="BF41" s="2">
        <v>7.41</v>
      </c>
      <c r="BG41" s="2">
        <v>0.6</v>
      </c>
      <c r="BH41" s="2">
        <v>3.4</v>
      </c>
      <c r="BI41" s="2">
        <v>1.1499999999999999</v>
      </c>
      <c r="BJ41" s="2">
        <v>8.3000000000000007</v>
      </c>
      <c r="BK41" s="2">
        <v>3.1</v>
      </c>
      <c r="BL41" s="2"/>
      <c r="BM41" s="2">
        <v>37.31</v>
      </c>
      <c r="BN41" s="2">
        <v>45.76</v>
      </c>
    </row>
    <row r="42" spans="1:66" x14ac:dyDescent="0.55000000000000004">
      <c r="A42" s="2" t="s">
        <v>10</v>
      </c>
      <c r="B42" s="2"/>
      <c r="C42" s="2">
        <v>51</v>
      </c>
      <c r="D42" s="2">
        <v>1</v>
      </c>
      <c r="E42" s="2" t="s">
        <v>33</v>
      </c>
      <c r="F42" s="2">
        <v>1</v>
      </c>
      <c r="G42" s="3">
        <v>41.5035980305517</v>
      </c>
      <c r="H42" s="3"/>
      <c r="I42" s="2">
        <v>1</v>
      </c>
      <c r="J42" s="2">
        <v>1</v>
      </c>
      <c r="K42" s="2">
        <v>0</v>
      </c>
      <c r="L42" s="2">
        <v>0</v>
      </c>
      <c r="M42" s="2">
        <v>0</v>
      </c>
      <c r="N42" s="2">
        <v>0</v>
      </c>
      <c r="O42" s="4">
        <v>118.87917527974953</v>
      </c>
      <c r="P42" s="4"/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1</v>
      </c>
      <c r="Y42" s="2"/>
      <c r="Z42" s="2">
        <v>1</v>
      </c>
      <c r="AA42" s="2">
        <v>0</v>
      </c>
      <c r="AB42" s="2">
        <v>0</v>
      </c>
      <c r="AC42" s="2">
        <v>0</v>
      </c>
      <c r="AD42" s="2">
        <v>0</v>
      </c>
      <c r="AE42" s="2"/>
      <c r="AF42" s="4">
        <v>2</v>
      </c>
      <c r="AG42" s="4">
        <v>1</v>
      </c>
      <c r="AH42" s="4"/>
      <c r="AI42" s="2">
        <v>36.1</v>
      </c>
      <c r="AJ42" s="2">
        <v>118</v>
      </c>
      <c r="AK42" s="2">
        <v>66</v>
      </c>
      <c r="AL42" s="2">
        <v>16</v>
      </c>
      <c r="AM42" s="2"/>
      <c r="AN42" s="2">
        <v>12</v>
      </c>
      <c r="AO42" s="2">
        <v>8</v>
      </c>
      <c r="AP42" s="2">
        <v>0</v>
      </c>
      <c r="AQ42" s="2">
        <v>3</v>
      </c>
      <c r="AR42" s="2">
        <v>1</v>
      </c>
      <c r="AS42" s="2">
        <v>0</v>
      </c>
      <c r="AT42" s="2">
        <v>0</v>
      </c>
      <c r="AU42" s="2">
        <v>4</v>
      </c>
      <c r="AV42" s="2">
        <v>1</v>
      </c>
      <c r="AW42" s="2">
        <v>0</v>
      </c>
      <c r="AX42" s="2">
        <v>0</v>
      </c>
      <c r="AY42" s="2" t="s">
        <v>38</v>
      </c>
      <c r="AZ42" s="2">
        <v>1</v>
      </c>
      <c r="BA42" s="2">
        <v>1</v>
      </c>
      <c r="BB42" s="2"/>
      <c r="BC42" s="2">
        <v>19.05</v>
      </c>
      <c r="BD42" s="2">
        <v>10.7</v>
      </c>
      <c r="BE42" s="2">
        <v>221</v>
      </c>
      <c r="BF42" s="2">
        <v>7.43</v>
      </c>
      <c r="BG42" s="2">
        <v>1.1000000000000001</v>
      </c>
      <c r="BH42" s="2">
        <v>27</v>
      </c>
      <c r="BI42" s="2">
        <v>1.23</v>
      </c>
      <c r="BJ42" s="2">
        <v>8.1999999999999993</v>
      </c>
      <c r="BK42" s="2">
        <v>3.7</v>
      </c>
      <c r="BL42" s="2"/>
      <c r="BM42" s="2">
        <v>19.93</v>
      </c>
      <c r="BN42" s="2">
        <v>71.91</v>
      </c>
    </row>
    <row r="43" spans="1:66" x14ac:dyDescent="0.55000000000000004">
      <c r="A43" s="2" t="s">
        <v>9</v>
      </c>
      <c r="B43" s="2"/>
      <c r="C43" s="2">
        <v>53</v>
      </c>
      <c r="D43" s="2">
        <v>0</v>
      </c>
      <c r="E43" s="2" t="s">
        <v>33</v>
      </c>
      <c r="F43" s="2">
        <v>0</v>
      </c>
      <c r="G43" s="3">
        <v>21.814404432132964</v>
      </c>
      <c r="H43" s="3"/>
      <c r="I43" s="2">
        <v>1</v>
      </c>
      <c r="J43" s="2">
        <v>0</v>
      </c>
      <c r="K43" s="2">
        <v>0</v>
      </c>
      <c r="L43" s="2">
        <v>0</v>
      </c>
      <c r="M43" s="2">
        <v>1</v>
      </c>
      <c r="N43" s="2">
        <v>0</v>
      </c>
      <c r="O43" s="4">
        <v>35.293307040596339</v>
      </c>
      <c r="P43" s="4"/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1</v>
      </c>
      <c r="Y43" s="2"/>
      <c r="Z43" s="2">
        <v>0</v>
      </c>
      <c r="AA43" s="2">
        <v>0</v>
      </c>
      <c r="AB43" s="2">
        <v>0</v>
      </c>
      <c r="AC43" s="2">
        <v>1</v>
      </c>
      <c r="AD43" s="2">
        <v>0</v>
      </c>
      <c r="AE43" s="2"/>
      <c r="AF43" s="4">
        <v>1</v>
      </c>
      <c r="AG43" s="4">
        <v>1</v>
      </c>
      <c r="AH43" s="4"/>
      <c r="AI43" s="2">
        <v>36.299999999999997</v>
      </c>
      <c r="AJ43" s="2">
        <v>68</v>
      </c>
      <c r="AK43" s="2">
        <v>55</v>
      </c>
      <c r="AL43" s="2">
        <v>62</v>
      </c>
      <c r="AM43" s="2"/>
      <c r="AN43" s="2">
        <v>32</v>
      </c>
      <c r="AO43" s="2">
        <v>8</v>
      </c>
      <c r="AP43" s="2">
        <v>2</v>
      </c>
      <c r="AQ43" s="2">
        <v>3</v>
      </c>
      <c r="AR43" s="2">
        <v>2</v>
      </c>
      <c r="AS43" s="2">
        <v>0</v>
      </c>
      <c r="AT43" s="2">
        <v>1</v>
      </c>
      <c r="AU43" s="2">
        <v>0</v>
      </c>
      <c r="AV43" s="2">
        <v>0</v>
      </c>
      <c r="AW43" s="2">
        <v>1</v>
      </c>
      <c r="AX43" s="2">
        <v>0</v>
      </c>
      <c r="AY43" s="2" t="s">
        <v>38</v>
      </c>
      <c r="AZ43" s="2">
        <v>0</v>
      </c>
      <c r="BA43" s="2">
        <v>0</v>
      </c>
      <c r="BB43" s="2"/>
      <c r="BC43" s="2">
        <v>6.95</v>
      </c>
      <c r="BD43" s="2">
        <v>7.5</v>
      </c>
      <c r="BE43" s="2">
        <v>127</v>
      </c>
      <c r="BF43" s="2"/>
      <c r="BG43" s="2">
        <v>0.5</v>
      </c>
      <c r="BH43" s="2">
        <v>3.2</v>
      </c>
      <c r="BI43" s="2">
        <v>2.98</v>
      </c>
      <c r="BJ43" s="2">
        <v>8.6</v>
      </c>
      <c r="BK43" s="2">
        <v>4.7</v>
      </c>
      <c r="BL43" s="2"/>
      <c r="BM43" s="2">
        <v>14.9</v>
      </c>
      <c r="BN43" s="2">
        <v>11.9</v>
      </c>
    </row>
    <row r="44" spans="1:66" x14ac:dyDescent="0.55000000000000004">
      <c r="A44" s="2" t="s">
        <v>10</v>
      </c>
      <c r="B44" s="2"/>
      <c r="C44" s="2">
        <v>34</v>
      </c>
      <c r="D44" s="2">
        <v>1</v>
      </c>
      <c r="E44" s="2" t="s">
        <v>34</v>
      </c>
      <c r="F44" s="2">
        <v>0</v>
      </c>
      <c r="G44" s="3">
        <v>26.874496103198062</v>
      </c>
      <c r="H44" s="3"/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4">
        <v>106.98566167387843</v>
      </c>
      <c r="P44" s="4"/>
      <c r="Q44" s="2">
        <v>0</v>
      </c>
      <c r="R44" s="2">
        <v>0</v>
      </c>
      <c r="S44" s="2">
        <v>0</v>
      </c>
      <c r="T44" s="2">
        <v>0</v>
      </c>
      <c r="U44" s="2">
        <v>1</v>
      </c>
      <c r="V44" s="2">
        <v>0</v>
      </c>
      <c r="W44" s="2">
        <v>0</v>
      </c>
      <c r="X44" s="2">
        <v>0</v>
      </c>
      <c r="Y44" s="2"/>
      <c r="Z44" s="2">
        <v>0</v>
      </c>
      <c r="AA44" s="2">
        <v>0</v>
      </c>
      <c r="AB44" s="2">
        <v>0</v>
      </c>
      <c r="AC44" s="2">
        <v>0</v>
      </c>
      <c r="AD44" s="2">
        <v>1</v>
      </c>
      <c r="AE44" s="2"/>
      <c r="AF44" s="4">
        <v>1</v>
      </c>
      <c r="AG44" s="4">
        <v>0</v>
      </c>
      <c r="AH44" s="4"/>
      <c r="AI44" s="2">
        <v>36.9</v>
      </c>
      <c r="AJ44" s="2">
        <v>52</v>
      </c>
      <c r="AK44" s="2">
        <v>116</v>
      </c>
      <c r="AL44" s="2">
        <v>12</v>
      </c>
      <c r="AM44" s="2"/>
      <c r="AN44" s="2">
        <v>13</v>
      </c>
      <c r="AO44" s="2">
        <v>11</v>
      </c>
      <c r="AP44" s="2">
        <v>2</v>
      </c>
      <c r="AQ44" s="2">
        <v>4</v>
      </c>
      <c r="AR44" s="2">
        <v>1</v>
      </c>
      <c r="AS44" s="2">
        <v>0</v>
      </c>
      <c r="AT44" s="2">
        <v>0</v>
      </c>
      <c r="AU44" s="2">
        <v>4</v>
      </c>
      <c r="AV44" s="2">
        <v>1</v>
      </c>
      <c r="AW44" s="2">
        <v>1</v>
      </c>
      <c r="AX44" s="2">
        <v>1</v>
      </c>
      <c r="AY44" s="2" t="s">
        <v>38</v>
      </c>
      <c r="AZ44" s="2">
        <v>1</v>
      </c>
      <c r="BA44" s="2">
        <v>0</v>
      </c>
      <c r="BB44" s="2"/>
      <c r="BC44" s="2">
        <v>11.84</v>
      </c>
      <c r="BD44" s="2">
        <v>11</v>
      </c>
      <c r="BE44" s="2">
        <v>156</v>
      </c>
      <c r="BF44" s="2">
        <v>7.43</v>
      </c>
      <c r="BG44" s="2">
        <v>2.2000000000000002</v>
      </c>
      <c r="BH44" s="2">
        <v>3.1</v>
      </c>
      <c r="BI44" s="2">
        <v>1.31</v>
      </c>
      <c r="BJ44" s="2">
        <v>7.5</v>
      </c>
      <c r="BK44" s="2">
        <v>2.4</v>
      </c>
      <c r="BL44" s="2"/>
      <c r="BM44" s="2">
        <v>23.09</v>
      </c>
      <c r="BN44" s="2">
        <v>32.020000000000003</v>
      </c>
    </row>
    <row r="45" spans="1:66" x14ac:dyDescent="0.55000000000000004">
      <c r="A45" s="2" t="s">
        <v>8</v>
      </c>
      <c r="B45" s="2"/>
      <c r="C45" s="2">
        <v>28</v>
      </c>
      <c r="D45" s="2">
        <v>1</v>
      </c>
      <c r="E45" s="2" t="s">
        <v>33</v>
      </c>
      <c r="F45" s="2">
        <v>0</v>
      </c>
      <c r="G45" s="3">
        <v>107.75510204081633</v>
      </c>
      <c r="H45" s="3"/>
      <c r="I45" s="2">
        <v>1</v>
      </c>
      <c r="J45" s="2">
        <v>1</v>
      </c>
      <c r="K45" s="2">
        <v>0</v>
      </c>
      <c r="L45" s="2">
        <v>0</v>
      </c>
      <c r="M45" s="2">
        <v>0</v>
      </c>
      <c r="N45" s="2">
        <v>0</v>
      </c>
      <c r="O45" s="4">
        <v>114.80112313260992</v>
      </c>
      <c r="P45" s="4"/>
      <c r="Q45" s="2">
        <v>1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/>
      <c r="Z45" s="2">
        <v>0</v>
      </c>
      <c r="AA45" s="2">
        <v>1</v>
      </c>
      <c r="AB45" s="2">
        <v>0</v>
      </c>
      <c r="AC45" s="2">
        <v>0</v>
      </c>
      <c r="AD45" s="2">
        <v>0</v>
      </c>
      <c r="AE45" s="2"/>
      <c r="AF45" s="4">
        <v>0</v>
      </c>
      <c r="AG45" s="4">
        <v>0</v>
      </c>
      <c r="AH45" s="4"/>
      <c r="AI45" s="2">
        <v>37.700000000000003</v>
      </c>
      <c r="AJ45" s="2">
        <v>107</v>
      </c>
      <c r="AK45" s="2">
        <v>101</v>
      </c>
      <c r="AL45" s="2">
        <v>28</v>
      </c>
      <c r="AM45" s="2"/>
      <c r="AN45" s="2">
        <v>19</v>
      </c>
      <c r="AO45" s="2">
        <v>6</v>
      </c>
      <c r="AP45" s="2">
        <v>2</v>
      </c>
      <c r="AQ45" s="2">
        <v>3</v>
      </c>
      <c r="AR45" s="2">
        <v>1</v>
      </c>
      <c r="AS45" s="2">
        <v>0</v>
      </c>
      <c r="AT45" s="2">
        <v>0</v>
      </c>
      <c r="AU45" s="2">
        <v>0</v>
      </c>
      <c r="AV45" s="2">
        <v>1</v>
      </c>
      <c r="AW45" s="2">
        <v>1</v>
      </c>
      <c r="AX45" s="2">
        <v>0</v>
      </c>
      <c r="AY45" s="2" t="s">
        <v>40</v>
      </c>
      <c r="AZ45" s="2">
        <v>1</v>
      </c>
      <c r="BA45" s="2">
        <v>0</v>
      </c>
      <c r="BB45" s="2"/>
      <c r="BC45" s="2">
        <v>16.57</v>
      </c>
      <c r="BD45" s="2">
        <v>10.3</v>
      </c>
      <c r="BE45" s="2">
        <v>395</v>
      </c>
      <c r="BF45" s="2">
        <v>7.4</v>
      </c>
      <c r="BG45" s="2">
        <v>1.2</v>
      </c>
      <c r="BH45" s="2"/>
      <c r="BI45" s="2">
        <v>1.3</v>
      </c>
      <c r="BJ45" s="2">
        <v>8</v>
      </c>
      <c r="BK45" s="2">
        <v>3.8</v>
      </c>
      <c r="BL45" s="2"/>
      <c r="BM45" s="2">
        <v>9.76</v>
      </c>
      <c r="BN45" s="2">
        <v>30.43</v>
      </c>
    </row>
    <row r="46" spans="1:66" x14ac:dyDescent="0.55000000000000004">
      <c r="A46" s="2" t="s">
        <v>9</v>
      </c>
      <c r="B46" s="2"/>
      <c r="C46" s="2">
        <v>55</v>
      </c>
      <c r="D46" s="2">
        <v>1</v>
      </c>
      <c r="E46" s="2" t="s">
        <v>33</v>
      </c>
      <c r="F46" s="2">
        <v>0</v>
      </c>
      <c r="G46" s="3">
        <v>32.654320987654316</v>
      </c>
      <c r="H46" s="3"/>
      <c r="I46" s="2">
        <v>1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4">
        <v>115.9433000354849</v>
      </c>
      <c r="P46" s="4"/>
      <c r="Q46" s="2">
        <v>0</v>
      </c>
      <c r="R46" s="2">
        <v>0</v>
      </c>
      <c r="S46" s="2">
        <v>0</v>
      </c>
      <c r="T46" s="2">
        <v>0</v>
      </c>
      <c r="U46" s="2">
        <v>1</v>
      </c>
      <c r="V46" s="2">
        <v>0</v>
      </c>
      <c r="W46" s="2">
        <v>0</v>
      </c>
      <c r="X46" s="2">
        <v>0</v>
      </c>
      <c r="Y46" s="2"/>
      <c r="Z46" s="2">
        <v>0</v>
      </c>
      <c r="AA46" s="2">
        <v>0</v>
      </c>
      <c r="AB46" s="2">
        <v>0</v>
      </c>
      <c r="AC46" s="2">
        <v>0</v>
      </c>
      <c r="AD46" s="2">
        <v>1</v>
      </c>
      <c r="AE46" s="2"/>
      <c r="AF46" s="4">
        <v>2</v>
      </c>
      <c r="AG46" s="4">
        <v>1</v>
      </c>
      <c r="AH46" s="4"/>
      <c r="AI46" s="2">
        <v>38.4</v>
      </c>
      <c r="AJ46" s="2">
        <v>112</v>
      </c>
      <c r="AK46" s="2">
        <v>65</v>
      </c>
      <c r="AL46" s="2">
        <v>16</v>
      </c>
      <c r="AM46" s="2"/>
      <c r="AN46" s="2">
        <v>16</v>
      </c>
      <c r="AO46" s="2">
        <v>6</v>
      </c>
      <c r="AP46" s="2">
        <v>0</v>
      </c>
      <c r="AQ46" s="2">
        <v>2</v>
      </c>
      <c r="AR46" s="2">
        <v>0</v>
      </c>
      <c r="AS46" s="2">
        <v>0</v>
      </c>
      <c r="AT46" s="2">
        <v>1</v>
      </c>
      <c r="AU46" s="2">
        <v>3</v>
      </c>
      <c r="AV46" s="2">
        <v>1</v>
      </c>
      <c r="AW46" s="2">
        <v>0</v>
      </c>
      <c r="AX46" s="2">
        <v>1</v>
      </c>
      <c r="AY46" s="2" t="s">
        <v>38</v>
      </c>
      <c r="AZ46" s="2">
        <v>1</v>
      </c>
      <c r="BA46" s="2">
        <v>0</v>
      </c>
      <c r="BB46" s="2"/>
      <c r="BC46" s="2">
        <v>8.68</v>
      </c>
      <c r="BD46" s="2">
        <v>8.1</v>
      </c>
      <c r="BE46" s="2">
        <v>132</v>
      </c>
      <c r="BF46" s="2">
        <v>7.42</v>
      </c>
      <c r="BG46" s="2"/>
      <c r="BH46" s="2">
        <v>2.6</v>
      </c>
      <c r="BI46" s="2">
        <v>0.83</v>
      </c>
      <c r="BJ46" s="2">
        <v>7.6</v>
      </c>
      <c r="BK46" s="2">
        <v>1.8</v>
      </c>
      <c r="BL46" s="2"/>
      <c r="BM46" s="2">
        <v>24.3</v>
      </c>
      <c r="BN46" s="2">
        <v>74.62</v>
      </c>
    </row>
    <row r="47" spans="1:66" x14ac:dyDescent="0.55000000000000004">
      <c r="A47" s="2" t="s">
        <v>8</v>
      </c>
      <c r="B47" s="2"/>
      <c r="C47" s="2">
        <v>68</v>
      </c>
      <c r="D47" s="2">
        <v>1</v>
      </c>
      <c r="E47" s="2" t="s">
        <v>33</v>
      </c>
      <c r="F47" s="2">
        <v>0</v>
      </c>
      <c r="G47" s="3">
        <v>33.139755081429108</v>
      </c>
      <c r="H47" s="3"/>
      <c r="I47" s="2">
        <v>1</v>
      </c>
      <c r="J47" s="2">
        <v>1</v>
      </c>
      <c r="K47" s="2">
        <v>0</v>
      </c>
      <c r="L47" s="2">
        <v>0</v>
      </c>
      <c r="M47" s="2">
        <v>0</v>
      </c>
      <c r="N47" s="2">
        <v>0</v>
      </c>
      <c r="O47" s="4">
        <v>106.79513596551384</v>
      </c>
      <c r="P47" s="4"/>
      <c r="Q47" s="2">
        <v>1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/>
      <c r="Z47" s="2">
        <v>1</v>
      </c>
      <c r="AA47" s="2">
        <v>0</v>
      </c>
      <c r="AB47" s="2">
        <v>0</v>
      </c>
      <c r="AC47" s="2">
        <v>0</v>
      </c>
      <c r="AD47" s="2">
        <v>0</v>
      </c>
      <c r="AE47" s="2"/>
      <c r="AF47" s="4">
        <v>2</v>
      </c>
      <c r="AG47" s="4">
        <v>2</v>
      </c>
      <c r="AH47" s="4"/>
      <c r="AI47" s="2">
        <v>38</v>
      </c>
      <c r="AJ47" s="2">
        <v>145</v>
      </c>
      <c r="AK47" s="2">
        <v>143</v>
      </c>
      <c r="AL47" s="2">
        <v>16</v>
      </c>
      <c r="AM47" s="2"/>
      <c r="AN47" s="2">
        <v>38</v>
      </c>
      <c r="AO47" s="2">
        <v>11</v>
      </c>
      <c r="AP47" s="2">
        <v>1</v>
      </c>
      <c r="AQ47" s="2">
        <v>3</v>
      </c>
      <c r="AR47" s="2">
        <v>2</v>
      </c>
      <c r="AS47" s="2">
        <v>0</v>
      </c>
      <c r="AT47" s="2">
        <v>2</v>
      </c>
      <c r="AU47" s="2">
        <v>3</v>
      </c>
      <c r="AV47" s="2">
        <v>1</v>
      </c>
      <c r="AW47" s="2">
        <v>0</v>
      </c>
      <c r="AX47" s="2">
        <v>1</v>
      </c>
      <c r="AY47" s="2" t="s">
        <v>38</v>
      </c>
      <c r="AZ47" s="2">
        <v>1</v>
      </c>
      <c r="BA47" s="2">
        <v>0</v>
      </c>
      <c r="BB47" s="2"/>
      <c r="BC47" s="2">
        <v>29.11</v>
      </c>
      <c r="BD47" s="2">
        <v>9.3000000000000007</v>
      </c>
      <c r="BE47" s="2">
        <v>110</v>
      </c>
      <c r="BF47" s="2">
        <v>7.69</v>
      </c>
      <c r="BG47" s="2">
        <v>1.3</v>
      </c>
      <c r="BH47" s="2">
        <v>2.5</v>
      </c>
      <c r="BI47" s="2">
        <v>1.79</v>
      </c>
      <c r="BJ47" s="2">
        <v>8.1999999999999993</v>
      </c>
      <c r="BK47" s="2">
        <v>3.4</v>
      </c>
      <c r="BL47" s="2"/>
      <c r="BM47" s="2">
        <v>31.15</v>
      </c>
      <c r="BN47" s="2">
        <v>43.06</v>
      </c>
    </row>
    <row r="48" spans="1:66" x14ac:dyDescent="0.55000000000000004">
      <c r="A48" s="2" t="s">
        <v>10</v>
      </c>
      <c r="B48" s="2"/>
      <c r="C48" s="2">
        <v>39</v>
      </c>
      <c r="D48" s="2">
        <v>0</v>
      </c>
      <c r="E48" s="2" t="s">
        <v>33</v>
      </c>
      <c r="F48" s="2">
        <v>0</v>
      </c>
      <c r="G48" s="3">
        <v>16.645079004236024</v>
      </c>
      <c r="H48" s="3"/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0</v>
      </c>
      <c r="O48" s="4">
        <v>123.77731487158383</v>
      </c>
      <c r="P48" s="4"/>
      <c r="Q48" s="2">
        <v>1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/>
      <c r="Z48" s="2">
        <v>1</v>
      </c>
      <c r="AA48" s="2">
        <v>0</v>
      </c>
      <c r="AB48" s="2">
        <v>0</v>
      </c>
      <c r="AC48" s="2">
        <v>0</v>
      </c>
      <c r="AD48" s="2">
        <v>0</v>
      </c>
      <c r="AE48" s="2"/>
      <c r="AF48" s="4">
        <v>3</v>
      </c>
      <c r="AG48" s="4">
        <v>2</v>
      </c>
      <c r="AH48" s="4"/>
      <c r="AI48" s="2">
        <v>34.799999999999997</v>
      </c>
      <c r="AJ48" s="2">
        <v>62</v>
      </c>
      <c r="AK48" s="2">
        <v>58</v>
      </c>
      <c r="AL48" s="2">
        <v>26</v>
      </c>
      <c r="AM48" s="2"/>
      <c r="AN48" s="2">
        <v>28</v>
      </c>
      <c r="AO48" s="2">
        <v>7</v>
      </c>
      <c r="AP48" s="2">
        <v>4</v>
      </c>
      <c r="AQ48" s="2">
        <v>3</v>
      </c>
      <c r="AR48" s="2">
        <v>0</v>
      </c>
      <c r="AS48" s="2">
        <v>0</v>
      </c>
      <c r="AT48" s="2">
        <v>0</v>
      </c>
      <c r="AU48" s="2">
        <v>0</v>
      </c>
      <c r="AV48" s="2">
        <v>1</v>
      </c>
      <c r="AW48" s="2">
        <v>1</v>
      </c>
      <c r="AX48" s="2">
        <v>0</v>
      </c>
      <c r="AY48" s="2" t="s">
        <v>38</v>
      </c>
      <c r="AZ48" s="2">
        <v>1</v>
      </c>
      <c r="BA48" s="2">
        <v>1</v>
      </c>
      <c r="BB48" s="2"/>
      <c r="BC48" s="2">
        <v>9.9600000000000009</v>
      </c>
      <c r="BD48" s="2">
        <v>9.3000000000000007</v>
      </c>
      <c r="BE48" s="2">
        <v>311</v>
      </c>
      <c r="BF48" s="2">
        <v>7.27</v>
      </c>
      <c r="BG48" s="2"/>
      <c r="BH48" s="2">
        <v>2.6</v>
      </c>
      <c r="BI48" s="2">
        <v>0.39</v>
      </c>
      <c r="BJ48" s="2">
        <v>8.4</v>
      </c>
      <c r="BK48" s="2">
        <v>2.2999999999999998</v>
      </c>
      <c r="BL48" s="2"/>
      <c r="BM48" s="2">
        <v>24.54</v>
      </c>
      <c r="BN48" s="2">
        <v>50.58</v>
      </c>
    </row>
    <row r="49" spans="1:66" x14ac:dyDescent="0.55000000000000004">
      <c r="A49" s="2" t="s">
        <v>9</v>
      </c>
      <c r="B49" s="2"/>
      <c r="C49" s="2">
        <v>50</v>
      </c>
      <c r="D49" s="2">
        <v>0</v>
      </c>
      <c r="E49" s="2" t="s">
        <v>33</v>
      </c>
      <c r="F49" s="2">
        <v>1</v>
      </c>
      <c r="G49" s="3">
        <v>25.969529085872576</v>
      </c>
      <c r="H49" s="3"/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4">
        <v>99.071170515681516</v>
      </c>
      <c r="P49" s="4"/>
      <c r="Q49" s="2">
        <v>0</v>
      </c>
      <c r="R49" s="2">
        <v>0</v>
      </c>
      <c r="S49" s="2">
        <v>0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/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s="2"/>
      <c r="AF49" s="4">
        <v>0</v>
      </c>
      <c r="AG49" s="4">
        <v>1</v>
      </c>
      <c r="AH49" s="4"/>
      <c r="AI49" s="2">
        <v>36.6</v>
      </c>
      <c r="AJ49" s="2">
        <v>120</v>
      </c>
      <c r="AK49" s="2">
        <v>129</v>
      </c>
      <c r="AL49" s="2">
        <v>31</v>
      </c>
      <c r="AM49" s="2"/>
      <c r="AN49" s="2">
        <v>16</v>
      </c>
      <c r="AO49" s="2">
        <v>5</v>
      </c>
      <c r="AP49" s="2">
        <v>0</v>
      </c>
      <c r="AQ49" s="2">
        <v>1</v>
      </c>
      <c r="AR49" s="2">
        <v>0</v>
      </c>
      <c r="AS49" s="2">
        <v>0</v>
      </c>
      <c r="AT49" s="2">
        <v>1</v>
      </c>
      <c r="AU49" s="2">
        <v>3</v>
      </c>
      <c r="AV49" s="2">
        <v>1</v>
      </c>
      <c r="AW49" s="2">
        <v>0</v>
      </c>
      <c r="AX49" s="2">
        <v>0</v>
      </c>
      <c r="AY49" s="2" t="s">
        <v>38</v>
      </c>
      <c r="AZ49" s="2">
        <v>1</v>
      </c>
      <c r="BA49" s="2">
        <v>1</v>
      </c>
      <c r="BB49" s="2"/>
      <c r="BC49" s="2">
        <v>8.58</v>
      </c>
      <c r="BD49" s="2">
        <v>10.7</v>
      </c>
      <c r="BE49" s="2">
        <v>128</v>
      </c>
      <c r="BF49" s="2">
        <v>7.53</v>
      </c>
      <c r="BG49" s="2">
        <v>1.2</v>
      </c>
      <c r="BH49" s="2">
        <v>2.8</v>
      </c>
      <c r="BI49" s="2">
        <v>0.51</v>
      </c>
      <c r="BJ49" s="2">
        <v>7.7</v>
      </c>
      <c r="BK49" s="2">
        <v>1.4</v>
      </c>
      <c r="BL49" s="2"/>
      <c r="BM49" s="2">
        <v>8.42</v>
      </c>
      <c r="BN49" s="2">
        <v>37.32</v>
      </c>
    </row>
    <row r="50" spans="1:66" x14ac:dyDescent="0.55000000000000004">
      <c r="A50" s="2" t="s">
        <v>8</v>
      </c>
      <c r="B50" s="2"/>
      <c r="C50" s="2">
        <v>76</v>
      </c>
      <c r="D50" s="2">
        <v>1</v>
      </c>
      <c r="E50" s="2" t="s">
        <v>33</v>
      </c>
      <c r="F50" s="2">
        <v>0</v>
      </c>
      <c r="G50" s="3">
        <v>29.678604224058773</v>
      </c>
      <c r="H50" s="3"/>
      <c r="I50" s="2">
        <v>1</v>
      </c>
      <c r="J50" s="2">
        <v>1</v>
      </c>
      <c r="K50" s="2">
        <v>0</v>
      </c>
      <c r="L50" s="2">
        <v>1</v>
      </c>
      <c r="M50" s="2">
        <v>1</v>
      </c>
      <c r="N50" s="2">
        <v>0</v>
      </c>
      <c r="O50" s="4">
        <v>111.5941471218637</v>
      </c>
      <c r="P50" s="4"/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/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s="2"/>
      <c r="AF50" s="4">
        <v>1</v>
      </c>
      <c r="AG50" s="4">
        <v>2</v>
      </c>
      <c r="AH50" s="4"/>
      <c r="AI50" s="2">
        <v>35.6</v>
      </c>
      <c r="AJ50" s="2">
        <v>60</v>
      </c>
      <c r="AK50" s="2">
        <v>122</v>
      </c>
      <c r="AL50" s="2">
        <v>40</v>
      </c>
      <c r="AM50" s="2"/>
      <c r="AN50" s="2">
        <v>30</v>
      </c>
      <c r="AO50" s="2">
        <v>7</v>
      </c>
      <c r="AP50" s="2">
        <v>1</v>
      </c>
      <c r="AQ50" s="2">
        <v>2</v>
      </c>
      <c r="AR50" s="2">
        <v>0</v>
      </c>
      <c r="AS50" s="2">
        <v>1</v>
      </c>
      <c r="AT50" s="2">
        <v>0</v>
      </c>
      <c r="AU50" s="2">
        <v>3</v>
      </c>
      <c r="AV50" s="2">
        <v>0</v>
      </c>
      <c r="AW50" s="2">
        <v>0</v>
      </c>
      <c r="AX50" s="2">
        <v>0</v>
      </c>
      <c r="AY50" s="2" t="s">
        <v>40</v>
      </c>
      <c r="AZ50" s="2">
        <v>1</v>
      </c>
      <c r="BA50" s="2">
        <v>1</v>
      </c>
      <c r="BB50" s="2"/>
      <c r="BC50" s="2">
        <v>7.66</v>
      </c>
      <c r="BD50" s="2">
        <v>8.4</v>
      </c>
      <c r="BE50" s="2">
        <v>254</v>
      </c>
      <c r="BF50" s="2">
        <v>7.49</v>
      </c>
      <c r="BG50" s="2">
        <v>1.2</v>
      </c>
      <c r="BH50" s="2">
        <v>3.4</v>
      </c>
      <c r="BI50" s="2">
        <v>0.79</v>
      </c>
      <c r="BJ50" s="2">
        <v>8.9</v>
      </c>
      <c r="BK50" s="2">
        <v>2</v>
      </c>
      <c r="BL50" s="2"/>
      <c r="BM50" s="2">
        <v>26.23</v>
      </c>
      <c r="BN50" s="2">
        <v>53.62</v>
      </c>
    </row>
    <row r="51" spans="1:66" x14ac:dyDescent="0.55000000000000004">
      <c r="A51" s="2" t="s">
        <v>10</v>
      </c>
      <c r="B51" s="2"/>
      <c r="C51" s="2">
        <v>80</v>
      </c>
      <c r="D51" s="2">
        <v>0</v>
      </c>
      <c r="E51" s="2" t="s">
        <v>33</v>
      </c>
      <c r="F51" s="2">
        <v>0</v>
      </c>
      <c r="G51" s="3">
        <v>24.930747922437675</v>
      </c>
      <c r="H51" s="3"/>
      <c r="I51" s="2">
        <v>1</v>
      </c>
      <c r="J51" s="2">
        <v>1</v>
      </c>
      <c r="K51" s="2">
        <v>1</v>
      </c>
      <c r="L51" s="2">
        <v>0</v>
      </c>
      <c r="M51" s="2">
        <v>0</v>
      </c>
      <c r="N51" s="2">
        <v>0</v>
      </c>
      <c r="O51" s="4">
        <v>49.07273933692862</v>
      </c>
      <c r="P51" s="4"/>
      <c r="Q51" s="2">
        <v>0</v>
      </c>
      <c r="R51" s="2">
        <v>0</v>
      </c>
      <c r="S51" s="2">
        <v>0</v>
      </c>
      <c r="T51" s="2">
        <v>0</v>
      </c>
      <c r="U51" s="2">
        <v>1</v>
      </c>
      <c r="V51" s="2">
        <v>0</v>
      </c>
      <c r="W51" s="2">
        <v>0</v>
      </c>
      <c r="X51" s="2">
        <v>0</v>
      </c>
      <c r="Y51" s="2"/>
      <c r="Z51" s="2">
        <v>1</v>
      </c>
      <c r="AA51" s="2">
        <v>0</v>
      </c>
      <c r="AB51" s="2">
        <v>0</v>
      </c>
      <c r="AC51" s="2">
        <v>0</v>
      </c>
      <c r="AD51" s="2">
        <v>0</v>
      </c>
      <c r="AE51" s="2"/>
      <c r="AF51" s="4">
        <v>1</v>
      </c>
      <c r="AG51" s="4">
        <v>0</v>
      </c>
      <c r="AH51" s="4"/>
      <c r="AI51" s="2">
        <v>35.9</v>
      </c>
      <c r="AJ51" s="2">
        <v>70</v>
      </c>
      <c r="AK51" s="2">
        <v>117</v>
      </c>
      <c r="AL51" s="2">
        <v>29</v>
      </c>
      <c r="AM51" s="2"/>
      <c r="AN51" s="2">
        <v>29</v>
      </c>
      <c r="AO51" s="2">
        <v>7</v>
      </c>
      <c r="AP51" s="2">
        <v>2</v>
      </c>
      <c r="AQ51" s="2">
        <v>1</v>
      </c>
      <c r="AR51" s="2">
        <v>1</v>
      </c>
      <c r="AS51" s="2">
        <v>1</v>
      </c>
      <c r="AT51" s="2">
        <v>2</v>
      </c>
      <c r="AU51" s="2">
        <v>0</v>
      </c>
      <c r="AV51" s="2">
        <v>1</v>
      </c>
      <c r="AW51" s="2">
        <v>0</v>
      </c>
      <c r="AX51" s="2">
        <v>0</v>
      </c>
      <c r="AY51" s="2" t="s">
        <v>38</v>
      </c>
      <c r="AZ51" s="2">
        <v>1</v>
      </c>
      <c r="BA51" s="2">
        <v>0</v>
      </c>
      <c r="BB51" s="2"/>
      <c r="BC51" s="2">
        <v>4.0999999999999996</v>
      </c>
      <c r="BD51" s="2">
        <v>11.1</v>
      </c>
      <c r="BE51" s="2">
        <v>85</v>
      </c>
      <c r="BF51" s="2">
        <v>7.6</v>
      </c>
      <c r="BG51" s="2">
        <v>2.4</v>
      </c>
      <c r="BH51" s="2">
        <v>4.2</v>
      </c>
      <c r="BI51" s="2">
        <v>1.3</v>
      </c>
      <c r="BJ51" s="2">
        <v>9.4</v>
      </c>
      <c r="BK51" s="2">
        <v>2.5</v>
      </c>
      <c r="BL51" s="2"/>
      <c r="BM51" s="2">
        <v>36.78</v>
      </c>
      <c r="BN51" s="2">
        <v>30.28</v>
      </c>
    </row>
    <row r="52" spans="1:66" x14ac:dyDescent="0.55000000000000004">
      <c r="A52" s="2" t="s">
        <v>9</v>
      </c>
      <c r="B52" s="2"/>
      <c r="C52" s="2">
        <v>70</v>
      </c>
      <c r="D52" s="2">
        <v>0</v>
      </c>
      <c r="E52" s="2" t="s">
        <v>33</v>
      </c>
      <c r="F52" s="2">
        <v>0</v>
      </c>
      <c r="G52" s="3">
        <v>33.6248749941374</v>
      </c>
      <c r="H52" s="3"/>
      <c r="I52" s="2">
        <v>1</v>
      </c>
      <c r="J52" s="2">
        <v>1</v>
      </c>
      <c r="K52" s="2">
        <v>0</v>
      </c>
      <c r="L52" s="2">
        <v>1</v>
      </c>
      <c r="M52" s="2">
        <v>1</v>
      </c>
      <c r="N52" s="2">
        <v>0</v>
      </c>
      <c r="O52" s="4">
        <v>119.25985147338913</v>
      </c>
      <c r="P52" s="4"/>
      <c r="Q52" s="2">
        <v>0</v>
      </c>
      <c r="R52" s="2">
        <v>0</v>
      </c>
      <c r="S52" s="2">
        <v>1</v>
      </c>
      <c r="T52" s="2">
        <v>0</v>
      </c>
      <c r="U52" s="2">
        <v>1</v>
      </c>
      <c r="V52" s="2">
        <v>0</v>
      </c>
      <c r="W52" s="2">
        <v>0</v>
      </c>
      <c r="X52" s="2">
        <v>0</v>
      </c>
      <c r="Y52" s="2"/>
      <c r="Z52" s="2">
        <v>0</v>
      </c>
      <c r="AA52" s="2">
        <v>1</v>
      </c>
      <c r="AB52" s="2">
        <v>0</v>
      </c>
      <c r="AC52" s="2">
        <v>0</v>
      </c>
      <c r="AD52" s="2">
        <v>0</v>
      </c>
      <c r="AE52" s="2"/>
      <c r="AF52" s="4">
        <v>2</v>
      </c>
      <c r="AG52" s="4">
        <v>1</v>
      </c>
      <c r="AH52" s="4"/>
      <c r="AI52" s="2">
        <v>37.200000000000003</v>
      </c>
      <c r="AJ52" s="2">
        <v>48</v>
      </c>
      <c r="AK52" s="2">
        <v>79</v>
      </c>
      <c r="AL52" s="2">
        <v>36</v>
      </c>
      <c r="AM52" s="2"/>
      <c r="AN52" s="2">
        <v>27</v>
      </c>
      <c r="AO52" s="2">
        <v>8</v>
      </c>
      <c r="AP52" s="2">
        <v>3</v>
      </c>
      <c r="AQ52" s="2">
        <v>2</v>
      </c>
      <c r="AR52" s="2">
        <v>0</v>
      </c>
      <c r="AS52" s="2">
        <v>1</v>
      </c>
      <c r="AT52" s="2">
        <v>0</v>
      </c>
      <c r="AU52" s="2">
        <v>2</v>
      </c>
      <c r="AV52" s="2">
        <v>0</v>
      </c>
      <c r="AW52" s="2">
        <v>0</v>
      </c>
      <c r="AX52" s="2">
        <v>0</v>
      </c>
      <c r="AY52" s="2" t="s">
        <v>40</v>
      </c>
      <c r="AZ52" s="2">
        <v>1</v>
      </c>
      <c r="BA52" s="2">
        <v>0</v>
      </c>
      <c r="BB52" s="2"/>
      <c r="BC52" s="2">
        <v>7.61</v>
      </c>
      <c r="BD52" s="2">
        <v>7</v>
      </c>
      <c r="BE52" s="2">
        <v>193</v>
      </c>
      <c r="BF52" s="2">
        <v>7.43</v>
      </c>
      <c r="BG52" s="2">
        <v>2.1</v>
      </c>
      <c r="BH52" s="2">
        <v>1.8</v>
      </c>
      <c r="BI52" s="2">
        <v>0.77</v>
      </c>
      <c r="BJ52" s="2">
        <v>8.5</v>
      </c>
      <c r="BK52" s="2">
        <v>3.6</v>
      </c>
      <c r="BL52" s="2"/>
      <c r="BM52" s="2">
        <v>29.8</v>
      </c>
      <c r="BN52" s="2">
        <v>14.78</v>
      </c>
    </row>
    <row r="53" spans="1:66" x14ac:dyDescent="0.55000000000000004">
      <c r="A53" s="2" t="s">
        <v>8</v>
      </c>
      <c r="B53" s="2"/>
      <c r="C53" s="2">
        <v>58</v>
      </c>
      <c r="D53" s="2">
        <v>1</v>
      </c>
      <c r="E53" s="2" t="s">
        <v>3</v>
      </c>
      <c r="F53" s="2">
        <v>0</v>
      </c>
      <c r="G53" s="3">
        <v>25.18107741059303</v>
      </c>
      <c r="H53" s="3"/>
      <c r="I53" s="2">
        <v>1</v>
      </c>
      <c r="J53" s="2">
        <v>1</v>
      </c>
      <c r="K53" s="2">
        <v>0</v>
      </c>
      <c r="L53" s="2">
        <v>0</v>
      </c>
      <c r="M53" s="2">
        <v>0</v>
      </c>
      <c r="N53" s="2">
        <v>0</v>
      </c>
      <c r="O53" s="4">
        <v>105.61782625360043</v>
      </c>
      <c r="P53" s="4"/>
      <c r="Q53" s="2">
        <v>1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1</v>
      </c>
      <c r="Y53" s="2"/>
      <c r="Z53" s="2">
        <v>1</v>
      </c>
      <c r="AA53" s="2">
        <v>0</v>
      </c>
      <c r="AB53" s="2">
        <v>0</v>
      </c>
      <c r="AC53" s="2">
        <v>0</v>
      </c>
      <c r="AD53" s="2">
        <v>0</v>
      </c>
      <c r="AE53" s="2"/>
      <c r="AF53" s="4">
        <v>2</v>
      </c>
      <c r="AG53" s="4">
        <v>1</v>
      </c>
      <c r="AH53" s="4"/>
      <c r="AI53" s="2">
        <v>39.4</v>
      </c>
      <c r="AJ53" s="2">
        <v>65</v>
      </c>
      <c r="AK53" s="2">
        <v>107</v>
      </c>
      <c r="AL53" s="2">
        <v>32</v>
      </c>
      <c r="AM53" s="2"/>
      <c r="AN53" s="2">
        <v>32</v>
      </c>
      <c r="AO53" s="2">
        <v>8</v>
      </c>
      <c r="AP53" s="2">
        <v>4</v>
      </c>
      <c r="AQ53" s="2">
        <v>2</v>
      </c>
      <c r="AR53" s="2">
        <v>0</v>
      </c>
      <c r="AS53" s="2">
        <v>0</v>
      </c>
      <c r="AT53" s="2">
        <v>2</v>
      </c>
      <c r="AU53" s="2">
        <v>0</v>
      </c>
      <c r="AV53" s="2">
        <v>1</v>
      </c>
      <c r="AW53" s="2">
        <v>1</v>
      </c>
      <c r="AX53" s="2">
        <v>0</v>
      </c>
      <c r="AY53" s="2" t="s">
        <v>38</v>
      </c>
      <c r="AZ53" s="2">
        <v>1</v>
      </c>
      <c r="BA53" s="2">
        <v>0</v>
      </c>
      <c r="BB53" s="2"/>
      <c r="BC53" s="2">
        <v>6.14</v>
      </c>
      <c r="BD53" s="2">
        <v>11.9</v>
      </c>
      <c r="BE53" s="2">
        <v>100</v>
      </c>
      <c r="BF53" s="2">
        <v>7.41</v>
      </c>
      <c r="BG53" s="2">
        <v>1.4</v>
      </c>
      <c r="BH53" s="2">
        <v>4</v>
      </c>
      <c r="BI53" s="2">
        <v>0.44</v>
      </c>
      <c r="BJ53" s="2">
        <v>7.8</v>
      </c>
      <c r="BK53" s="2">
        <v>2.6</v>
      </c>
      <c r="BL53" s="2"/>
      <c r="BM53" s="2">
        <v>21.06</v>
      </c>
      <c r="BN53" s="2">
        <v>22.48</v>
      </c>
    </row>
    <row r="54" spans="1:66" x14ac:dyDescent="0.55000000000000004">
      <c r="A54" s="2" t="s">
        <v>10</v>
      </c>
      <c r="B54" s="2"/>
      <c r="C54" s="2">
        <v>79</v>
      </c>
      <c r="D54" s="2">
        <v>1</v>
      </c>
      <c r="E54" s="2" t="s">
        <v>33</v>
      </c>
      <c r="F54" s="2">
        <v>0</v>
      </c>
      <c r="G54" s="3">
        <v>24.290123456790123</v>
      </c>
      <c r="H54" s="3"/>
      <c r="I54" s="2">
        <v>0</v>
      </c>
      <c r="J54" s="2">
        <v>0</v>
      </c>
      <c r="K54" s="2">
        <v>1</v>
      </c>
      <c r="L54" s="2">
        <v>0</v>
      </c>
      <c r="M54" s="2">
        <v>0</v>
      </c>
      <c r="N54" s="2">
        <v>0</v>
      </c>
      <c r="O54" s="4">
        <v>90.509321155969246</v>
      </c>
      <c r="P54" s="4"/>
      <c r="Q54" s="2">
        <v>1</v>
      </c>
      <c r="R54" s="2">
        <v>1</v>
      </c>
      <c r="S54" s="2">
        <v>0</v>
      </c>
      <c r="T54" s="2">
        <v>1</v>
      </c>
      <c r="U54" s="2">
        <v>0</v>
      </c>
      <c r="V54" s="2">
        <v>0</v>
      </c>
      <c r="W54" s="2">
        <v>0</v>
      </c>
      <c r="X54" s="2">
        <v>0</v>
      </c>
      <c r="Y54" s="2"/>
      <c r="Z54" s="2">
        <v>0</v>
      </c>
      <c r="AA54" s="2">
        <v>0</v>
      </c>
      <c r="AB54" s="2">
        <v>1</v>
      </c>
      <c r="AC54" s="2">
        <v>0</v>
      </c>
      <c r="AD54" s="2">
        <v>0</v>
      </c>
      <c r="AE54" s="2"/>
      <c r="AF54" s="4">
        <v>2</v>
      </c>
      <c r="AG54" s="4">
        <v>0</v>
      </c>
      <c r="AH54" s="4"/>
      <c r="AI54" s="2">
        <v>35.4</v>
      </c>
      <c r="AJ54" s="2">
        <v>63</v>
      </c>
      <c r="AK54" s="2">
        <v>58</v>
      </c>
      <c r="AL54" s="2">
        <v>24</v>
      </c>
      <c r="AM54" s="2"/>
      <c r="AN54" s="2">
        <v>24</v>
      </c>
      <c r="AO54" s="2">
        <v>14</v>
      </c>
      <c r="AP54" s="2">
        <v>4</v>
      </c>
      <c r="AQ54" s="2">
        <v>3</v>
      </c>
      <c r="AR54" s="2">
        <v>1</v>
      </c>
      <c r="AS54" s="2">
        <v>2</v>
      </c>
      <c r="AT54" s="2">
        <v>0</v>
      </c>
      <c r="AU54" s="2">
        <v>4</v>
      </c>
      <c r="AV54" s="2">
        <v>1</v>
      </c>
      <c r="AW54" s="2">
        <v>1</v>
      </c>
      <c r="AX54" s="2">
        <v>1</v>
      </c>
      <c r="AY54" s="2" t="s">
        <v>38</v>
      </c>
      <c r="AZ54" s="2">
        <v>1</v>
      </c>
      <c r="BA54" s="2">
        <v>0</v>
      </c>
      <c r="BB54" s="2"/>
      <c r="BC54" s="2">
        <v>9.86</v>
      </c>
      <c r="BD54" s="2">
        <v>10</v>
      </c>
      <c r="BE54" s="2">
        <v>156</v>
      </c>
      <c r="BF54" s="2">
        <v>7.45</v>
      </c>
      <c r="BG54" s="2">
        <v>4.4000000000000004</v>
      </c>
      <c r="BH54" s="2">
        <v>3.6</v>
      </c>
      <c r="BI54" s="2">
        <v>1.49</v>
      </c>
      <c r="BJ54" s="2">
        <v>8.6999999999999993</v>
      </c>
      <c r="BK54" s="2">
        <v>3.4</v>
      </c>
      <c r="BL54" s="2"/>
      <c r="BM54" s="2">
        <v>14.52</v>
      </c>
      <c r="BN54" s="2">
        <v>12.63</v>
      </c>
    </row>
    <row r="55" spans="1:66" x14ac:dyDescent="0.55000000000000004">
      <c r="A55" s="2" t="s">
        <v>10</v>
      </c>
      <c r="B55" s="2"/>
      <c r="C55" s="2">
        <v>88</v>
      </c>
      <c r="D55" s="2">
        <v>1</v>
      </c>
      <c r="E55" s="2" t="s">
        <v>33</v>
      </c>
      <c r="F55" s="2">
        <v>0</v>
      </c>
      <c r="G55" s="3">
        <v>31.356292517006807</v>
      </c>
      <c r="H55" s="3"/>
      <c r="I55" s="2">
        <v>1</v>
      </c>
      <c r="J55" s="2">
        <v>0</v>
      </c>
      <c r="K55" s="2">
        <v>1</v>
      </c>
      <c r="L55" s="2">
        <v>0</v>
      </c>
      <c r="M55" s="2">
        <v>1</v>
      </c>
      <c r="N55" s="2">
        <v>0</v>
      </c>
      <c r="O55" s="4">
        <v>67.193319360839382</v>
      </c>
      <c r="P55" s="4"/>
      <c r="Q55" s="2">
        <v>1</v>
      </c>
      <c r="R55" s="2">
        <v>1</v>
      </c>
      <c r="S55" s="2">
        <v>0</v>
      </c>
      <c r="T55" s="2">
        <v>0</v>
      </c>
      <c r="U55" s="2">
        <v>0</v>
      </c>
      <c r="V55" s="2">
        <v>1</v>
      </c>
      <c r="W55" s="2">
        <v>0</v>
      </c>
      <c r="X55" s="2">
        <v>0</v>
      </c>
      <c r="Y55" s="2"/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s="2"/>
      <c r="AF55" s="4">
        <v>2</v>
      </c>
      <c r="AG55" s="4">
        <v>2.0090277777781012</v>
      </c>
      <c r="AH55" s="4"/>
      <c r="AI55" s="2">
        <v>38.200000000000003</v>
      </c>
      <c r="AJ55" s="2">
        <v>59</v>
      </c>
      <c r="AK55" s="2">
        <v>111</v>
      </c>
      <c r="AL55" s="2">
        <v>14</v>
      </c>
      <c r="AM55" s="2"/>
      <c r="AN55" s="2">
        <v>31</v>
      </c>
      <c r="AO55" s="2">
        <v>9</v>
      </c>
      <c r="AP55" s="2">
        <v>4</v>
      </c>
      <c r="AQ55" s="2">
        <v>1</v>
      </c>
      <c r="AR55" s="2">
        <v>2</v>
      </c>
      <c r="AS55" s="2">
        <v>2</v>
      </c>
      <c r="AT55" s="2">
        <v>0</v>
      </c>
      <c r="AU55" s="2">
        <v>0</v>
      </c>
      <c r="AV55" s="2">
        <v>1</v>
      </c>
      <c r="AW55" s="2">
        <v>1</v>
      </c>
      <c r="AX55" s="2">
        <v>1</v>
      </c>
      <c r="AY55" s="2" t="s">
        <v>38</v>
      </c>
      <c r="AZ55" s="2">
        <v>1</v>
      </c>
      <c r="BA55" s="2">
        <v>0</v>
      </c>
      <c r="BB55" s="2"/>
      <c r="BC55" s="2">
        <v>10.18</v>
      </c>
      <c r="BD55" s="2">
        <v>11.5</v>
      </c>
      <c r="BE55" s="2">
        <v>161</v>
      </c>
      <c r="BF55" s="2">
        <v>7.39</v>
      </c>
      <c r="BG55" s="2">
        <v>0.8</v>
      </c>
      <c r="BH55" s="2">
        <v>2.7</v>
      </c>
      <c r="BI55" s="2">
        <v>3.14</v>
      </c>
      <c r="BJ55" s="2">
        <v>8.1</v>
      </c>
      <c r="BK55" s="2">
        <v>4.0999999999999996</v>
      </c>
      <c r="BL55" s="2"/>
      <c r="BM55" s="2">
        <v>67.08</v>
      </c>
      <c r="BN55" s="2">
        <v>26.8</v>
      </c>
    </row>
    <row r="56" spans="1:66" x14ac:dyDescent="0.55000000000000004">
      <c r="A56" s="2" t="s">
        <v>9</v>
      </c>
      <c r="B56" s="2"/>
      <c r="C56" s="2">
        <v>74</v>
      </c>
      <c r="D56" s="2">
        <v>0</v>
      </c>
      <c r="E56" s="2" t="s">
        <v>33</v>
      </c>
      <c r="F56" s="2">
        <v>0</v>
      </c>
      <c r="G56" s="3">
        <v>57.912049861495852</v>
      </c>
      <c r="H56" s="3"/>
      <c r="I56" s="2">
        <v>1</v>
      </c>
      <c r="J56" s="2">
        <v>1</v>
      </c>
      <c r="K56" s="2">
        <v>0</v>
      </c>
      <c r="L56" s="2">
        <v>0</v>
      </c>
      <c r="M56" s="2">
        <v>0</v>
      </c>
      <c r="N56" s="2">
        <v>0</v>
      </c>
      <c r="O56" s="4">
        <v>73.182832654559874</v>
      </c>
      <c r="P56" s="4"/>
      <c r="Q56" s="2">
        <v>0</v>
      </c>
      <c r="R56" s="2">
        <v>1</v>
      </c>
      <c r="S56" s="2">
        <v>0</v>
      </c>
      <c r="T56" s="2">
        <v>1</v>
      </c>
      <c r="U56" s="2">
        <v>0</v>
      </c>
      <c r="V56" s="2">
        <v>0</v>
      </c>
      <c r="W56" s="2">
        <v>0</v>
      </c>
      <c r="X56" s="2">
        <v>0</v>
      </c>
      <c r="Y56" s="2"/>
      <c r="Z56" s="2">
        <v>0</v>
      </c>
      <c r="AA56" s="2">
        <v>1</v>
      </c>
      <c r="AB56" s="2">
        <v>0</v>
      </c>
      <c r="AC56" s="2">
        <v>0</v>
      </c>
      <c r="AD56" s="2">
        <v>0</v>
      </c>
      <c r="AE56" s="2"/>
      <c r="AF56" s="4">
        <v>1</v>
      </c>
      <c r="AG56" s="4">
        <v>0</v>
      </c>
      <c r="AH56" s="4"/>
      <c r="AI56" s="2">
        <v>38.4</v>
      </c>
      <c r="AJ56" s="2">
        <v>56</v>
      </c>
      <c r="AK56" s="2">
        <v>107</v>
      </c>
      <c r="AL56" s="2">
        <v>41</v>
      </c>
      <c r="AM56" s="2"/>
      <c r="AN56" s="2">
        <v>30</v>
      </c>
      <c r="AO56" s="2">
        <v>6</v>
      </c>
      <c r="AP56" s="2">
        <v>4</v>
      </c>
      <c r="AQ56" s="2">
        <v>1</v>
      </c>
      <c r="AR56" s="2">
        <v>1</v>
      </c>
      <c r="AS56" s="2">
        <v>0</v>
      </c>
      <c r="AT56" s="2">
        <v>0</v>
      </c>
      <c r="AU56" s="2">
        <v>0</v>
      </c>
      <c r="AV56" s="2">
        <v>1</v>
      </c>
      <c r="AW56" s="2">
        <v>1</v>
      </c>
      <c r="AX56" s="2">
        <v>1</v>
      </c>
      <c r="AY56" s="2" t="s">
        <v>38</v>
      </c>
      <c r="AZ56" s="2">
        <v>0</v>
      </c>
      <c r="BA56" s="2">
        <v>0</v>
      </c>
      <c r="BB56" s="2"/>
      <c r="BC56" s="2">
        <v>11.68</v>
      </c>
      <c r="BD56" s="2">
        <v>7.4</v>
      </c>
      <c r="BE56" s="2">
        <v>30.8</v>
      </c>
      <c r="BF56" s="2">
        <v>7.42</v>
      </c>
      <c r="BG56" s="2">
        <v>1.9</v>
      </c>
      <c r="BH56" s="2">
        <v>3.7</v>
      </c>
      <c r="BI56" s="2">
        <v>1.46</v>
      </c>
      <c r="BJ56" s="2">
        <v>8.3000000000000007</v>
      </c>
      <c r="BK56" s="2">
        <v>2.8</v>
      </c>
      <c r="BL56" s="2"/>
      <c r="BM56" s="2">
        <v>17.43</v>
      </c>
      <c r="BN56" s="2">
        <v>14.69</v>
      </c>
    </row>
    <row r="57" spans="1:66" x14ac:dyDescent="0.55000000000000004">
      <c r="A57" s="2" t="s">
        <v>9</v>
      </c>
      <c r="B57" s="2"/>
      <c r="C57" s="2">
        <v>26</v>
      </c>
      <c r="D57" s="2">
        <v>1</v>
      </c>
      <c r="E57" s="2" t="s">
        <v>33</v>
      </c>
      <c r="F57" s="2">
        <v>0</v>
      </c>
      <c r="G57" s="3">
        <v>21.271000730460187</v>
      </c>
      <c r="H57" s="3"/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4">
        <v>108.62606013737548</v>
      </c>
      <c r="P57" s="4"/>
      <c r="Q57" s="2">
        <v>0</v>
      </c>
      <c r="R57" s="2">
        <v>1</v>
      </c>
      <c r="S57" s="2">
        <v>1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/>
      <c r="Z57" s="2">
        <v>1</v>
      </c>
      <c r="AA57" s="2">
        <v>0</v>
      </c>
      <c r="AB57" s="2">
        <v>0</v>
      </c>
      <c r="AC57" s="2">
        <v>0</v>
      </c>
      <c r="AD57" s="2">
        <v>0</v>
      </c>
      <c r="AE57" s="2"/>
      <c r="AF57" s="4">
        <v>2</v>
      </c>
      <c r="AG57" s="4">
        <v>1</v>
      </c>
      <c r="AH57" s="4"/>
      <c r="AI57" s="2">
        <v>38.299999999999997</v>
      </c>
      <c r="AJ57" s="2">
        <v>61</v>
      </c>
      <c r="AK57" s="2">
        <v>121</v>
      </c>
      <c r="AL57" s="2">
        <v>28</v>
      </c>
      <c r="AM57" s="2"/>
      <c r="AN57" s="2">
        <v>20</v>
      </c>
      <c r="AO57" s="2">
        <v>16</v>
      </c>
      <c r="AP57" s="2">
        <v>4</v>
      </c>
      <c r="AQ57" s="2">
        <v>2</v>
      </c>
      <c r="AR57" s="2">
        <v>2</v>
      </c>
      <c r="AS57" s="2">
        <v>2</v>
      </c>
      <c r="AT57" s="2">
        <v>2</v>
      </c>
      <c r="AU57" s="2">
        <v>4</v>
      </c>
      <c r="AV57" s="2">
        <v>1</v>
      </c>
      <c r="AW57" s="2">
        <v>1</v>
      </c>
      <c r="AX57" s="2">
        <v>0</v>
      </c>
      <c r="AY57" s="2" t="s">
        <v>40</v>
      </c>
      <c r="AZ57" s="2">
        <v>1</v>
      </c>
      <c r="BA57" s="2">
        <v>0</v>
      </c>
      <c r="BB57" s="2"/>
      <c r="BC57" s="2">
        <v>19.68</v>
      </c>
      <c r="BD57" s="2">
        <v>10.199999999999999</v>
      </c>
      <c r="BE57" s="2">
        <v>51</v>
      </c>
      <c r="BF57" s="2">
        <v>7.37</v>
      </c>
      <c r="BG57" s="2">
        <v>4.5999999999999996</v>
      </c>
      <c r="BH57" s="2">
        <v>2.4</v>
      </c>
      <c r="BI57" s="2">
        <v>1.41</v>
      </c>
      <c r="BJ57" s="2">
        <v>7.1</v>
      </c>
      <c r="BK57" s="2">
        <v>5.0999999999999996</v>
      </c>
      <c r="BL57" s="2"/>
      <c r="BM57" s="2">
        <v>8.2200000000000006</v>
      </c>
      <c r="BN57" s="2">
        <v>15.95</v>
      </c>
    </row>
    <row r="58" spans="1:66" x14ac:dyDescent="0.55000000000000004">
      <c r="A58" s="2" t="s">
        <v>9</v>
      </c>
      <c r="B58" s="2"/>
      <c r="C58" s="2">
        <v>64</v>
      </c>
      <c r="D58" s="2">
        <v>0</v>
      </c>
      <c r="E58" s="2" t="s">
        <v>33</v>
      </c>
      <c r="F58" s="2">
        <v>0</v>
      </c>
      <c r="G58" s="3">
        <v>33.121306786104107</v>
      </c>
      <c r="H58" s="3"/>
      <c r="I58" s="2">
        <v>1</v>
      </c>
      <c r="J58" s="2">
        <v>1</v>
      </c>
      <c r="K58" s="2">
        <v>0</v>
      </c>
      <c r="L58" s="2">
        <v>1</v>
      </c>
      <c r="M58" s="2">
        <v>1</v>
      </c>
      <c r="N58" s="2">
        <v>0</v>
      </c>
      <c r="O58" s="4">
        <v>32.018629086328708</v>
      </c>
      <c r="P58" s="4"/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1</v>
      </c>
      <c r="X58" s="2">
        <v>0</v>
      </c>
      <c r="Y58" s="2"/>
      <c r="Z58" s="2">
        <v>0</v>
      </c>
      <c r="AA58" s="2">
        <v>1</v>
      </c>
      <c r="AB58" s="2">
        <v>0</v>
      </c>
      <c r="AC58" s="2">
        <v>0</v>
      </c>
      <c r="AD58" s="2">
        <v>0</v>
      </c>
      <c r="AE58" s="2"/>
      <c r="AF58" s="4">
        <v>1</v>
      </c>
      <c r="AG58" s="4">
        <v>0</v>
      </c>
      <c r="AH58" s="4"/>
      <c r="AI58" s="2">
        <v>37.799999999999997</v>
      </c>
      <c r="AJ58" s="2">
        <v>64</v>
      </c>
      <c r="AK58" s="2">
        <v>76</v>
      </c>
      <c r="AL58" s="2">
        <v>26</v>
      </c>
      <c r="AM58" s="2"/>
      <c r="AN58" s="2">
        <v>27</v>
      </c>
      <c r="AO58" s="2">
        <v>10</v>
      </c>
      <c r="AP58" s="2">
        <v>2</v>
      </c>
      <c r="AQ58" s="2">
        <v>2</v>
      </c>
      <c r="AR58" s="2">
        <v>2</v>
      </c>
      <c r="AS58" s="2">
        <v>0</v>
      </c>
      <c r="AT58" s="2">
        <v>2</v>
      </c>
      <c r="AU58" s="2">
        <v>2</v>
      </c>
      <c r="AV58" s="2">
        <v>1</v>
      </c>
      <c r="AW58" s="2">
        <v>0</v>
      </c>
      <c r="AX58" s="2">
        <v>1</v>
      </c>
      <c r="AY58" s="2" t="s">
        <v>38</v>
      </c>
      <c r="AZ58" s="2">
        <v>1</v>
      </c>
      <c r="BA58" s="2">
        <v>1</v>
      </c>
      <c r="BB58" s="2"/>
      <c r="BC58" s="2">
        <v>15.78</v>
      </c>
      <c r="BD58" s="2">
        <v>9.6</v>
      </c>
      <c r="BE58" s="2">
        <v>62</v>
      </c>
      <c r="BF58" s="2">
        <v>7.35</v>
      </c>
      <c r="BG58" s="2">
        <v>1.9</v>
      </c>
      <c r="BH58" s="2">
        <v>2.4</v>
      </c>
      <c r="BI58" s="2">
        <v>2.46</v>
      </c>
      <c r="BJ58" s="2">
        <v>8.1</v>
      </c>
      <c r="BK58" s="2">
        <v>5.7</v>
      </c>
      <c r="BL58" s="2"/>
      <c r="BM58" s="2">
        <v>17.12</v>
      </c>
      <c r="BN58" s="2">
        <v>15.97</v>
      </c>
    </row>
    <row r="59" spans="1:66" x14ac:dyDescent="0.55000000000000004">
      <c r="A59" s="2" t="s">
        <v>8</v>
      </c>
      <c r="B59" s="2"/>
      <c r="C59" s="2">
        <v>69</v>
      </c>
      <c r="D59" s="2">
        <v>0</v>
      </c>
      <c r="E59" s="2" t="s">
        <v>33</v>
      </c>
      <c r="F59" s="2">
        <v>0</v>
      </c>
      <c r="G59" s="3">
        <v>25.333049886621318</v>
      </c>
      <c r="H59" s="3"/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4">
        <v>103.72593714756114</v>
      </c>
      <c r="P59" s="4"/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1</v>
      </c>
      <c r="Y59" s="2"/>
      <c r="Z59" s="2">
        <v>1</v>
      </c>
      <c r="AA59" s="2">
        <v>0</v>
      </c>
      <c r="AB59" s="2">
        <v>0</v>
      </c>
      <c r="AC59" s="2">
        <v>0</v>
      </c>
      <c r="AD59" s="2">
        <v>0</v>
      </c>
      <c r="AE59" s="2"/>
      <c r="AF59" s="4">
        <v>1</v>
      </c>
      <c r="AG59" s="4">
        <v>1</v>
      </c>
      <c r="AH59" s="4"/>
      <c r="AI59" s="2">
        <v>38</v>
      </c>
      <c r="AJ59" s="2">
        <v>53</v>
      </c>
      <c r="AK59" s="2">
        <v>53</v>
      </c>
      <c r="AL59" s="2">
        <v>24</v>
      </c>
      <c r="AM59" s="2"/>
      <c r="AN59" s="2">
        <v>28</v>
      </c>
      <c r="AO59" s="2">
        <v>6</v>
      </c>
      <c r="AP59" s="2">
        <v>4</v>
      </c>
      <c r="AQ59" s="2">
        <v>2</v>
      </c>
      <c r="AR59" s="2">
        <v>0</v>
      </c>
      <c r="AS59" s="2">
        <v>0</v>
      </c>
      <c r="AT59" s="2">
        <v>0</v>
      </c>
      <c r="AU59" s="2">
        <v>0</v>
      </c>
      <c r="AV59" s="2">
        <v>1</v>
      </c>
      <c r="AW59" s="2">
        <v>1</v>
      </c>
      <c r="AX59" s="2">
        <v>0</v>
      </c>
      <c r="AY59" s="2" t="s">
        <v>40</v>
      </c>
      <c r="AZ59" s="2">
        <v>1</v>
      </c>
      <c r="BA59" s="2">
        <v>0</v>
      </c>
      <c r="BB59" s="2"/>
      <c r="BC59" s="2">
        <v>8.64</v>
      </c>
      <c r="BD59" s="2">
        <v>11.6</v>
      </c>
      <c r="BE59" s="2">
        <v>208</v>
      </c>
      <c r="BF59" s="2">
        <v>7.38</v>
      </c>
      <c r="BG59" s="2">
        <v>0.9</v>
      </c>
      <c r="BH59" s="2">
        <v>2.9</v>
      </c>
      <c r="BI59" s="2">
        <v>0.51</v>
      </c>
      <c r="BJ59" s="2">
        <v>7.5</v>
      </c>
      <c r="BK59" s="2">
        <v>2.6</v>
      </c>
      <c r="BL59" s="2"/>
      <c r="BM59" s="2">
        <v>11.42</v>
      </c>
      <c r="BN59" s="2">
        <v>25.78</v>
      </c>
    </row>
    <row r="60" spans="1:66" x14ac:dyDescent="0.55000000000000004">
      <c r="A60" s="2" t="s">
        <v>10</v>
      </c>
      <c r="B60" s="2"/>
      <c r="C60" s="2">
        <v>48</v>
      </c>
      <c r="D60" s="2">
        <v>1</v>
      </c>
      <c r="E60" s="2" t="s">
        <v>33</v>
      </c>
      <c r="F60" s="2">
        <v>0</v>
      </c>
      <c r="G60" s="3">
        <v>20.655651095214985</v>
      </c>
      <c r="H60" s="3"/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4">
        <v>132.49818703964471</v>
      </c>
      <c r="P60" s="4"/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2">
        <v>0</v>
      </c>
      <c r="W60" s="2">
        <v>0</v>
      </c>
      <c r="X60" s="2">
        <v>0</v>
      </c>
      <c r="Y60" s="2"/>
      <c r="Z60" s="2">
        <v>0</v>
      </c>
      <c r="AA60" s="2">
        <v>0</v>
      </c>
      <c r="AB60" s="2">
        <v>0</v>
      </c>
      <c r="AC60" s="2">
        <v>0</v>
      </c>
      <c r="AD60" s="2">
        <v>1</v>
      </c>
      <c r="AE60" s="2"/>
      <c r="AF60" s="4">
        <v>1</v>
      </c>
      <c r="AG60" s="4">
        <v>1</v>
      </c>
      <c r="AH60" s="4"/>
      <c r="AI60" s="2">
        <v>38.700000000000003</v>
      </c>
      <c r="AJ60" s="2">
        <v>64</v>
      </c>
      <c r="AK60" s="2">
        <v>53</v>
      </c>
      <c r="AL60" s="2">
        <v>24</v>
      </c>
      <c r="AM60" s="2"/>
      <c r="AN60" s="2">
        <v>20</v>
      </c>
      <c r="AO60" s="2">
        <v>10</v>
      </c>
      <c r="AP60" s="2">
        <v>2</v>
      </c>
      <c r="AQ60" s="2">
        <v>3</v>
      </c>
      <c r="AR60" s="2">
        <v>0</v>
      </c>
      <c r="AS60" s="2">
        <v>0</v>
      </c>
      <c r="AT60" s="2">
        <v>1</v>
      </c>
      <c r="AU60" s="2">
        <v>4</v>
      </c>
      <c r="AV60" s="2">
        <v>1</v>
      </c>
      <c r="AW60" s="2">
        <v>1</v>
      </c>
      <c r="AX60" s="2">
        <v>0</v>
      </c>
      <c r="AY60" s="2" t="s">
        <v>38</v>
      </c>
      <c r="AZ60" s="2">
        <v>1</v>
      </c>
      <c r="BA60" s="2">
        <v>1</v>
      </c>
      <c r="BB60" s="2"/>
      <c r="BC60" s="2">
        <v>16.32</v>
      </c>
      <c r="BD60" s="2">
        <v>9.8000000000000007</v>
      </c>
      <c r="BE60" s="2">
        <v>145</v>
      </c>
      <c r="BF60" s="2">
        <v>7.42</v>
      </c>
      <c r="BG60" s="2">
        <v>0.9</v>
      </c>
      <c r="BH60" s="2">
        <v>4.3</v>
      </c>
      <c r="BI60" s="2">
        <v>0.82</v>
      </c>
      <c r="BJ60" s="2">
        <v>8.6999999999999993</v>
      </c>
      <c r="BK60" s="2">
        <v>5.7</v>
      </c>
      <c r="BL60" s="2"/>
      <c r="BM60" s="2">
        <v>9.1</v>
      </c>
      <c r="BN60" s="2">
        <v>32.43</v>
      </c>
    </row>
    <row r="61" spans="1:66" x14ac:dyDescent="0.55000000000000004">
      <c r="A61" s="2" t="s">
        <v>8</v>
      </c>
      <c r="B61" s="2"/>
      <c r="C61" s="2">
        <v>68</v>
      </c>
      <c r="D61" s="2">
        <v>0</v>
      </c>
      <c r="E61" s="2" t="s">
        <v>33</v>
      </c>
      <c r="F61" s="2">
        <v>0</v>
      </c>
      <c r="G61" s="3">
        <v>33.459309649785844</v>
      </c>
      <c r="H61" s="3"/>
      <c r="I61" s="2">
        <v>1</v>
      </c>
      <c r="J61" s="2">
        <v>0</v>
      </c>
      <c r="K61" s="2">
        <v>1</v>
      </c>
      <c r="L61" s="2">
        <v>0</v>
      </c>
      <c r="M61" s="2">
        <v>0</v>
      </c>
      <c r="N61" s="2">
        <v>0</v>
      </c>
      <c r="O61" s="4">
        <v>98.180845161339221</v>
      </c>
      <c r="P61" s="4"/>
      <c r="Q61" s="2">
        <v>1</v>
      </c>
      <c r="R61" s="2">
        <v>0</v>
      </c>
      <c r="S61" s="2">
        <v>0</v>
      </c>
      <c r="T61" s="2">
        <v>1</v>
      </c>
      <c r="U61" s="2">
        <v>0</v>
      </c>
      <c r="V61" s="2">
        <v>1</v>
      </c>
      <c r="W61" s="2">
        <v>0</v>
      </c>
      <c r="X61" s="2">
        <v>0</v>
      </c>
      <c r="Y61" s="2"/>
      <c r="Z61" s="2">
        <v>0</v>
      </c>
      <c r="AA61" s="2">
        <v>0</v>
      </c>
      <c r="AB61" s="2">
        <v>1</v>
      </c>
      <c r="AC61" s="2">
        <v>0</v>
      </c>
      <c r="AD61" s="2">
        <v>0</v>
      </c>
      <c r="AE61" s="2"/>
      <c r="AF61" s="4">
        <v>3</v>
      </c>
      <c r="AG61" s="4">
        <v>1</v>
      </c>
      <c r="AH61" s="4"/>
      <c r="AI61" s="2">
        <v>30.4</v>
      </c>
      <c r="AJ61" s="2">
        <v>28</v>
      </c>
      <c r="AK61" s="2">
        <v>69</v>
      </c>
      <c r="AL61" s="2">
        <v>11</v>
      </c>
      <c r="AM61" s="2"/>
      <c r="AN61" s="2">
        <v>35</v>
      </c>
      <c r="AO61" s="2">
        <v>5</v>
      </c>
      <c r="AP61" s="2">
        <v>2</v>
      </c>
      <c r="AQ61" s="2">
        <v>3</v>
      </c>
      <c r="AR61" s="2">
        <v>0</v>
      </c>
      <c r="AS61" s="2">
        <v>0</v>
      </c>
      <c r="AT61" s="2">
        <v>0</v>
      </c>
      <c r="AU61" s="2">
        <v>0</v>
      </c>
      <c r="AV61" s="2">
        <v>1</v>
      </c>
      <c r="AW61" s="2">
        <v>0</v>
      </c>
      <c r="AX61" s="2">
        <v>1</v>
      </c>
      <c r="AY61" s="2" t="s">
        <v>38</v>
      </c>
      <c r="AZ61" s="2">
        <v>1</v>
      </c>
      <c r="BA61" s="2">
        <v>0</v>
      </c>
      <c r="BB61" s="2"/>
      <c r="BC61" s="2">
        <v>12.2</v>
      </c>
      <c r="BD61" s="2">
        <v>8.8000000000000007</v>
      </c>
      <c r="BE61" s="2">
        <v>164</v>
      </c>
      <c r="BF61" s="2">
        <v>7.44</v>
      </c>
      <c r="BG61" s="2">
        <v>1.4</v>
      </c>
      <c r="BH61" s="2"/>
      <c r="BI61" s="2">
        <v>0.61</v>
      </c>
      <c r="BJ61" s="2">
        <v>7.4</v>
      </c>
      <c r="BK61" s="2">
        <v>1.6</v>
      </c>
      <c r="BL61" s="2"/>
      <c r="BM61" s="2">
        <v>12.06</v>
      </c>
      <c r="BN61" s="2">
        <v>18.52</v>
      </c>
    </row>
    <row r="62" spans="1:66" x14ac:dyDescent="0.55000000000000004">
      <c r="A62" s="2" t="s">
        <v>10</v>
      </c>
      <c r="B62" s="2"/>
      <c r="C62" s="2">
        <v>74</v>
      </c>
      <c r="D62" s="2">
        <v>1</v>
      </c>
      <c r="E62" s="2" t="s">
        <v>33</v>
      </c>
      <c r="F62" s="2">
        <v>0</v>
      </c>
      <c r="G62" s="3">
        <v>21.886189055248472</v>
      </c>
      <c r="H62" s="3"/>
      <c r="I62" s="2">
        <v>1</v>
      </c>
      <c r="J62" s="2">
        <v>0</v>
      </c>
      <c r="K62" s="2">
        <v>0</v>
      </c>
      <c r="L62" s="2">
        <v>1</v>
      </c>
      <c r="M62" s="2">
        <v>1</v>
      </c>
      <c r="N62" s="2">
        <v>1</v>
      </c>
      <c r="O62" s="4">
        <v>57.761862010428366</v>
      </c>
      <c r="P62" s="4"/>
      <c r="Q62" s="2">
        <v>0</v>
      </c>
      <c r="R62" s="2">
        <v>1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1</v>
      </c>
      <c r="Y62" s="2"/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s="2"/>
      <c r="AF62" s="4">
        <v>3</v>
      </c>
      <c r="AG62" s="4">
        <v>1</v>
      </c>
      <c r="AH62" s="4"/>
      <c r="AI62" s="2">
        <v>34.799999999999997</v>
      </c>
      <c r="AJ62" s="2">
        <v>59</v>
      </c>
      <c r="AK62" s="2">
        <v>90</v>
      </c>
      <c r="AL62" s="2">
        <v>18</v>
      </c>
      <c r="AM62" s="2"/>
      <c r="AN62" s="2">
        <v>19</v>
      </c>
      <c r="AO62" s="2">
        <v>7</v>
      </c>
      <c r="AP62" s="2">
        <v>0</v>
      </c>
      <c r="AQ62" s="2">
        <v>2</v>
      </c>
      <c r="AR62" s="2">
        <v>1</v>
      </c>
      <c r="AS62" s="2">
        <v>0</v>
      </c>
      <c r="AT62" s="2">
        <v>1</v>
      </c>
      <c r="AU62" s="2">
        <v>3</v>
      </c>
      <c r="AV62" s="2">
        <v>1</v>
      </c>
      <c r="AW62" s="2">
        <v>0</v>
      </c>
      <c r="AX62" s="2">
        <v>0</v>
      </c>
      <c r="AY62" s="2" t="s">
        <v>38</v>
      </c>
      <c r="AZ62" s="2">
        <v>0</v>
      </c>
      <c r="BA62" s="2">
        <v>0</v>
      </c>
      <c r="BB62" s="2"/>
      <c r="BC62" s="2">
        <v>11.58</v>
      </c>
      <c r="BD62" s="2">
        <v>9.1</v>
      </c>
      <c r="BE62" s="2">
        <v>94</v>
      </c>
      <c r="BF62" s="2">
        <v>7.41</v>
      </c>
      <c r="BG62" s="2">
        <v>1.5</v>
      </c>
      <c r="BH62" s="2">
        <v>3.4</v>
      </c>
      <c r="BI62" s="2">
        <v>1.36</v>
      </c>
      <c r="BJ62" s="2">
        <v>8.4</v>
      </c>
      <c r="BK62" s="2">
        <v>4.7</v>
      </c>
      <c r="BL62" s="2"/>
      <c r="BM62" s="2">
        <v>16.55</v>
      </c>
      <c r="BN62" s="2">
        <v>18</v>
      </c>
    </row>
    <row r="63" spans="1:66" x14ac:dyDescent="0.55000000000000004">
      <c r="A63" s="2" t="s">
        <v>10</v>
      </c>
      <c r="B63" s="2"/>
      <c r="C63" s="2">
        <v>59</v>
      </c>
      <c r="D63" s="2">
        <v>1</v>
      </c>
      <c r="E63" s="2" t="s">
        <v>33</v>
      </c>
      <c r="F63" s="2">
        <v>0</v>
      </c>
      <c r="G63" s="3">
        <v>35.649615210502489</v>
      </c>
      <c r="H63" s="3"/>
      <c r="I63" s="2">
        <v>1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4">
        <v>60.792979303484131</v>
      </c>
      <c r="P63" s="4"/>
      <c r="Q63" s="2">
        <v>0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/>
      <c r="Z63" s="2">
        <v>0</v>
      </c>
      <c r="AA63" s="2">
        <v>0</v>
      </c>
      <c r="AB63" s="2">
        <v>0</v>
      </c>
      <c r="AC63" s="2">
        <v>1</v>
      </c>
      <c r="AD63" s="2">
        <v>0</v>
      </c>
      <c r="AE63" s="2"/>
      <c r="AF63" s="4">
        <v>0</v>
      </c>
      <c r="AG63" s="4">
        <v>0</v>
      </c>
      <c r="AH63" s="4"/>
      <c r="AI63" s="2">
        <v>39.700000000000003</v>
      </c>
      <c r="AJ63" s="2">
        <v>47</v>
      </c>
      <c r="AK63" s="2">
        <v>182</v>
      </c>
      <c r="AL63" s="2">
        <v>6</v>
      </c>
      <c r="AM63" s="2"/>
      <c r="AN63" s="2">
        <v>24</v>
      </c>
      <c r="AO63" s="2">
        <v>16</v>
      </c>
      <c r="AP63" s="2">
        <v>3</v>
      </c>
      <c r="AQ63" s="2">
        <v>4</v>
      </c>
      <c r="AR63" s="2">
        <v>1</v>
      </c>
      <c r="AS63" s="2">
        <v>2</v>
      </c>
      <c r="AT63" s="2">
        <v>2</v>
      </c>
      <c r="AU63" s="2">
        <v>4</v>
      </c>
      <c r="AV63" s="2">
        <v>1</v>
      </c>
      <c r="AW63" s="2">
        <v>1</v>
      </c>
      <c r="AX63" s="2">
        <v>1</v>
      </c>
      <c r="AY63" s="2" t="s">
        <v>38</v>
      </c>
      <c r="AZ63" s="2">
        <v>1</v>
      </c>
      <c r="BA63" s="2">
        <v>0</v>
      </c>
      <c r="BB63" s="2"/>
      <c r="BC63" s="2">
        <v>11.25</v>
      </c>
      <c r="BD63" s="2">
        <v>12.9</v>
      </c>
      <c r="BE63" s="2">
        <v>79</v>
      </c>
      <c r="BF63" s="2">
        <v>7.29</v>
      </c>
      <c r="BG63" s="2">
        <v>1.5</v>
      </c>
      <c r="BH63" s="2">
        <v>3.2</v>
      </c>
      <c r="BI63" s="2">
        <v>1.28</v>
      </c>
      <c r="BJ63" s="2">
        <v>7.8</v>
      </c>
      <c r="BK63" s="2">
        <v>2.6</v>
      </c>
      <c r="BL63" s="2"/>
      <c r="BM63" s="2">
        <v>14.01</v>
      </c>
      <c r="BN63" s="2">
        <v>90.41</v>
      </c>
    </row>
    <row r="64" spans="1:66" x14ac:dyDescent="0.55000000000000004">
      <c r="A64" s="2" t="s">
        <v>9</v>
      </c>
      <c r="B64" s="2"/>
      <c r="C64" s="2">
        <v>62</v>
      </c>
      <c r="D64" s="2">
        <v>1</v>
      </c>
      <c r="E64" s="2" t="s">
        <v>33</v>
      </c>
      <c r="F64" s="2">
        <v>0</v>
      </c>
      <c r="G64" s="3">
        <v>28.033011460456414</v>
      </c>
      <c r="H64" s="3"/>
      <c r="I64" s="2">
        <v>1</v>
      </c>
      <c r="J64" s="2">
        <v>1</v>
      </c>
      <c r="K64" s="2">
        <v>0</v>
      </c>
      <c r="L64" s="2">
        <v>1</v>
      </c>
      <c r="M64" s="2">
        <v>0</v>
      </c>
      <c r="N64" s="2">
        <v>0</v>
      </c>
      <c r="O64" s="4">
        <v>109.07431016749055</v>
      </c>
      <c r="P64" s="4"/>
      <c r="Q64" s="2">
        <v>0</v>
      </c>
      <c r="R64" s="2">
        <v>1</v>
      </c>
      <c r="S64" s="2">
        <v>1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/>
      <c r="Z64" s="2">
        <v>0</v>
      </c>
      <c r="AA64" s="2">
        <v>1</v>
      </c>
      <c r="AB64" s="2">
        <v>0</v>
      </c>
      <c r="AC64" s="2">
        <v>0</v>
      </c>
      <c r="AD64" s="2">
        <v>0</v>
      </c>
      <c r="AE64" s="2"/>
      <c r="AF64" s="4">
        <v>2</v>
      </c>
      <c r="AG64" s="4">
        <v>0</v>
      </c>
      <c r="AH64" s="4"/>
      <c r="AI64" s="2">
        <v>36.6</v>
      </c>
      <c r="AJ64" s="2">
        <v>45</v>
      </c>
      <c r="AK64" s="2">
        <v>77</v>
      </c>
      <c r="AL64" s="2">
        <v>35</v>
      </c>
      <c r="AM64" s="2"/>
      <c r="AN64" s="2">
        <v>25</v>
      </c>
      <c r="AO64" s="2">
        <v>8</v>
      </c>
      <c r="AP64" s="2">
        <v>2</v>
      </c>
      <c r="AQ64" s="2">
        <v>2</v>
      </c>
      <c r="AR64" s="2">
        <v>1</v>
      </c>
      <c r="AS64" s="2">
        <v>0</v>
      </c>
      <c r="AT64" s="2">
        <v>0</v>
      </c>
      <c r="AU64" s="2">
        <v>3</v>
      </c>
      <c r="AV64" s="2">
        <v>1</v>
      </c>
      <c r="AW64" s="2">
        <v>1</v>
      </c>
      <c r="AX64" s="2">
        <v>0</v>
      </c>
      <c r="AY64" s="2" t="s">
        <v>40</v>
      </c>
      <c r="AZ64" s="2">
        <v>1</v>
      </c>
      <c r="BA64" s="2">
        <v>0</v>
      </c>
      <c r="BB64" s="2"/>
      <c r="BC64" s="2">
        <v>21.2</v>
      </c>
      <c r="BD64" s="2">
        <v>9.8000000000000007</v>
      </c>
      <c r="BE64" s="2">
        <v>265</v>
      </c>
      <c r="BF64" s="2">
        <v>7.32</v>
      </c>
      <c r="BG64" s="2">
        <v>1.6</v>
      </c>
      <c r="BH64" s="2">
        <v>3.1</v>
      </c>
      <c r="BI64" s="2">
        <v>1.1000000000000001</v>
      </c>
      <c r="BJ64" s="2">
        <v>7.4</v>
      </c>
      <c r="BK64" s="2">
        <v>3.2</v>
      </c>
      <c r="BL64" s="2"/>
      <c r="BM64" s="2">
        <v>4.0199999999999996</v>
      </c>
      <c r="BN64" s="2">
        <v>13.49</v>
      </c>
    </row>
    <row r="65" spans="1:66" x14ac:dyDescent="0.55000000000000004">
      <c r="A65" s="2" t="s">
        <v>8</v>
      </c>
      <c r="B65" s="2"/>
      <c r="C65" s="2">
        <v>64</v>
      </c>
      <c r="D65" s="2">
        <v>1</v>
      </c>
      <c r="E65" s="2" t="s">
        <v>33</v>
      </c>
      <c r="F65" s="2">
        <v>0</v>
      </c>
      <c r="G65" s="3">
        <v>25.082863029651524</v>
      </c>
      <c r="H65" s="3"/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4">
        <v>115.72149603314178</v>
      </c>
      <c r="P65" s="4"/>
      <c r="Q65" s="2">
        <v>1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/>
      <c r="Z65" s="2">
        <v>0</v>
      </c>
      <c r="AA65" s="2">
        <v>0</v>
      </c>
      <c r="AB65" s="2">
        <v>1</v>
      </c>
      <c r="AC65" s="2">
        <v>0</v>
      </c>
      <c r="AD65" s="2">
        <v>0</v>
      </c>
      <c r="AE65" s="2"/>
      <c r="AF65" s="4">
        <v>2</v>
      </c>
      <c r="AG65" s="4">
        <v>1</v>
      </c>
      <c r="AH65" s="4"/>
      <c r="AI65" s="2">
        <v>36.299999999999997</v>
      </c>
      <c r="AJ65" s="2">
        <v>66</v>
      </c>
      <c r="AK65" s="2">
        <v>45</v>
      </c>
      <c r="AL65" s="2">
        <v>14</v>
      </c>
      <c r="AM65" s="2"/>
      <c r="AN65" s="2">
        <v>23</v>
      </c>
      <c r="AO65" s="2">
        <v>2</v>
      </c>
      <c r="AP65" s="2">
        <v>0</v>
      </c>
      <c r="AQ65" s="2">
        <v>1</v>
      </c>
      <c r="AR65" s="2">
        <v>0</v>
      </c>
      <c r="AS65" s="2">
        <v>0</v>
      </c>
      <c r="AT65" s="2">
        <v>1</v>
      </c>
      <c r="AU65" s="2">
        <v>0</v>
      </c>
      <c r="AV65" s="2">
        <v>1</v>
      </c>
      <c r="AW65" s="2">
        <v>0</v>
      </c>
      <c r="AX65" s="2">
        <v>1</v>
      </c>
      <c r="AY65" s="2" t="s">
        <v>38</v>
      </c>
      <c r="AZ65" s="2">
        <v>1</v>
      </c>
      <c r="BA65" s="2">
        <v>0</v>
      </c>
      <c r="BB65" s="2"/>
      <c r="BC65" s="2">
        <v>7.96</v>
      </c>
      <c r="BD65" s="2">
        <v>11.5</v>
      </c>
      <c r="BE65" s="2">
        <v>137</v>
      </c>
      <c r="BF65" s="2">
        <v>7.4</v>
      </c>
      <c r="BG65" s="2">
        <v>0.9</v>
      </c>
      <c r="BH65" s="2"/>
      <c r="BI65" s="2">
        <v>0.91</v>
      </c>
      <c r="BJ65" s="2">
        <v>7.9</v>
      </c>
      <c r="BK65" s="2">
        <v>2.6</v>
      </c>
      <c r="BL65" s="2"/>
      <c r="BM65" s="2">
        <v>34.5</v>
      </c>
      <c r="BN65" s="2">
        <v>19.54</v>
      </c>
    </row>
    <row r="66" spans="1:66" x14ac:dyDescent="0.55000000000000004">
      <c r="A66" s="2" t="s">
        <v>8</v>
      </c>
      <c r="B66" s="2"/>
      <c r="C66" s="2">
        <v>56</v>
      </c>
      <c r="D66" s="2">
        <v>0</v>
      </c>
      <c r="E66" s="2" t="s">
        <v>33</v>
      </c>
      <c r="F66" s="2">
        <v>0</v>
      </c>
      <c r="G66" s="3">
        <v>15.27840765936004</v>
      </c>
      <c r="H66" s="3"/>
      <c r="I66" s="2">
        <v>1</v>
      </c>
      <c r="J66" s="2">
        <v>0</v>
      </c>
      <c r="K66" s="2">
        <v>0</v>
      </c>
      <c r="L66" s="2">
        <v>1</v>
      </c>
      <c r="M66" s="2">
        <v>1</v>
      </c>
      <c r="N66" s="2">
        <v>0</v>
      </c>
      <c r="O66" s="4">
        <v>126.67560160158008</v>
      </c>
      <c r="P66" s="4"/>
      <c r="Q66" s="2">
        <v>0</v>
      </c>
      <c r="R66" s="2">
        <v>0</v>
      </c>
      <c r="S66" s="2">
        <v>0</v>
      </c>
      <c r="T66" s="2">
        <v>0</v>
      </c>
      <c r="U66" s="2">
        <v>1</v>
      </c>
      <c r="V66" s="2">
        <v>0</v>
      </c>
      <c r="W66" s="2">
        <v>0</v>
      </c>
      <c r="X66" s="2">
        <v>0</v>
      </c>
      <c r="Y66" s="2"/>
      <c r="Z66" s="2">
        <v>1</v>
      </c>
      <c r="AA66" s="2">
        <v>0</v>
      </c>
      <c r="AB66" s="2">
        <v>0</v>
      </c>
      <c r="AC66" s="2">
        <v>0</v>
      </c>
      <c r="AD66" s="2">
        <v>0</v>
      </c>
      <c r="AE66" s="2"/>
      <c r="AF66" s="4">
        <v>1</v>
      </c>
      <c r="AG66" s="4">
        <v>1</v>
      </c>
      <c r="AH66" s="4"/>
      <c r="AI66" s="2">
        <v>36.5</v>
      </c>
      <c r="AJ66" s="2">
        <v>54</v>
      </c>
      <c r="AK66" s="2">
        <v>69</v>
      </c>
      <c r="AL66" s="2">
        <v>50</v>
      </c>
      <c r="AM66" s="2"/>
      <c r="AN66" s="2">
        <v>31</v>
      </c>
      <c r="AO66" s="2">
        <v>6</v>
      </c>
      <c r="AP66" s="2">
        <v>3</v>
      </c>
      <c r="AQ66" s="2">
        <v>2</v>
      </c>
      <c r="AR66" s="2">
        <v>0</v>
      </c>
      <c r="AS66" s="2">
        <v>0</v>
      </c>
      <c r="AT66" s="2">
        <v>1</v>
      </c>
      <c r="AU66" s="2">
        <v>0</v>
      </c>
      <c r="AV66" s="2">
        <v>1</v>
      </c>
      <c r="AW66" s="2">
        <v>1</v>
      </c>
      <c r="AX66" s="2">
        <v>0</v>
      </c>
      <c r="AY66" s="2" t="s">
        <v>40</v>
      </c>
      <c r="AZ66" s="2">
        <v>1</v>
      </c>
      <c r="BA66" s="2">
        <v>0</v>
      </c>
      <c r="BB66" s="2"/>
      <c r="BC66" s="2">
        <v>9.89</v>
      </c>
      <c r="BD66" s="2">
        <v>11.2</v>
      </c>
      <c r="BE66" s="2">
        <v>109</v>
      </c>
      <c r="BF66" s="2">
        <v>7.46</v>
      </c>
      <c r="BG66" s="2">
        <v>1.7</v>
      </c>
      <c r="BH66" s="2">
        <v>2.2000000000000002</v>
      </c>
      <c r="BI66" s="2">
        <v>0.46</v>
      </c>
      <c r="BJ66" s="2">
        <v>7.5</v>
      </c>
      <c r="BK66" s="2">
        <v>2.2999999999999998</v>
      </c>
      <c r="BL66" s="2"/>
      <c r="BM66" s="2">
        <v>7.6</v>
      </c>
      <c r="BN66" s="2">
        <v>20.9</v>
      </c>
    </row>
    <row r="67" spans="1:66" x14ac:dyDescent="0.55000000000000004">
      <c r="A67" s="2" t="s">
        <v>10</v>
      </c>
      <c r="B67" s="2"/>
      <c r="C67" s="2">
        <v>72</v>
      </c>
      <c r="D67" s="2">
        <v>0</v>
      </c>
      <c r="E67" s="2" t="s">
        <v>33</v>
      </c>
      <c r="F67" s="2">
        <v>0</v>
      </c>
      <c r="G67" s="3">
        <v>44.30335097001764</v>
      </c>
      <c r="H67" s="3"/>
      <c r="I67" s="2">
        <v>1</v>
      </c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4">
        <v>125.5373088964906</v>
      </c>
      <c r="P67" s="4"/>
      <c r="Q67" s="2">
        <v>1</v>
      </c>
      <c r="R67" s="2">
        <v>1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/>
      <c r="Z67" s="2">
        <v>0</v>
      </c>
      <c r="AA67" s="2">
        <v>0</v>
      </c>
      <c r="AB67" s="2">
        <v>1</v>
      </c>
      <c r="AC67" s="2">
        <v>0</v>
      </c>
      <c r="AD67" s="2">
        <v>0</v>
      </c>
      <c r="AE67" s="2"/>
      <c r="AF67" s="4">
        <v>2</v>
      </c>
      <c r="AG67" s="4">
        <v>0</v>
      </c>
      <c r="AH67" s="4"/>
      <c r="AI67" s="2">
        <v>36.4</v>
      </c>
      <c r="AJ67" s="2">
        <v>63</v>
      </c>
      <c r="AK67" s="2">
        <v>94</v>
      </c>
      <c r="AL67" s="2">
        <v>14</v>
      </c>
      <c r="AM67" s="2"/>
      <c r="AN67" s="2">
        <v>22</v>
      </c>
      <c r="AO67" s="2">
        <v>6</v>
      </c>
      <c r="AP67" s="2">
        <v>0</v>
      </c>
      <c r="AQ67" s="2">
        <v>3</v>
      </c>
      <c r="AR67" s="2">
        <v>0</v>
      </c>
      <c r="AS67" s="2">
        <v>0</v>
      </c>
      <c r="AT67" s="2">
        <v>1</v>
      </c>
      <c r="AU67" s="2">
        <v>2</v>
      </c>
      <c r="AV67" s="2">
        <v>0</v>
      </c>
      <c r="AW67" s="2">
        <v>0</v>
      </c>
      <c r="AX67" s="2">
        <v>0</v>
      </c>
      <c r="AY67" s="2" t="s">
        <v>38</v>
      </c>
      <c r="AZ67" s="2">
        <v>1</v>
      </c>
      <c r="BA67" s="2">
        <v>0</v>
      </c>
      <c r="BB67" s="2"/>
      <c r="BC67" s="2">
        <v>9.85</v>
      </c>
      <c r="BD67" s="2">
        <v>9.1999999999999993</v>
      </c>
      <c r="BE67" s="2">
        <v>150</v>
      </c>
      <c r="BF67" s="2">
        <v>7.43</v>
      </c>
      <c r="BG67" s="2"/>
      <c r="BH67" s="2">
        <v>4.4000000000000004</v>
      </c>
      <c r="BI67" s="2">
        <v>0.67</v>
      </c>
      <c r="BJ67" s="2">
        <v>8</v>
      </c>
      <c r="BK67" s="2"/>
      <c r="BL67" s="2"/>
      <c r="BM67" s="2">
        <v>26.1</v>
      </c>
      <c r="BN67" s="2">
        <v>21.95</v>
      </c>
    </row>
    <row r="68" spans="1:66" x14ac:dyDescent="0.55000000000000004">
      <c r="A68" s="2" t="s">
        <v>9</v>
      </c>
      <c r="B68" s="2"/>
      <c r="C68" s="2">
        <v>71</v>
      </c>
      <c r="D68" s="2">
        <v>1</v>
      </c>
      <c r="E68" s="2" t="s">
        <v>33</v>
      </c>
      <c r="F68" s="2">
        <v>0</v>
      </c>
      <c r="G68" s="3">
        <v>26.448979591836736</v>
      </c>
      <c r="H68" s="3"/>
      <c r="I68" s="2">
        <v>1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4">
        <v>58.210915686884448</v>
      </c>
      <c r="P68" s="4"/>
      <c r="Q68" s="2">
        <v>0</v>
      </c>
      <c r="R68" s="2">
        <v>0</v>
      </c>
      <c r="S68" s="2">
        <v>0</v>
      </c>
      <c r="T68" s="2">
        <v>0</v>
      </c>
      <c r="U68" s="2">
        <v>1</v>
      </c>
      <c r="V68" s="2">
        <v>0</v>
      </c>
      <c r="W68" s="2">
        <v>0</v>
      </c>
      <c r="X68" s="2">
        <v>0</v>
      </c>
      <c r="Y68" s="2"/>
      <c r="Z68" s="2">
        <v>0</v>
      </c>
      <c r="AA68" s="2">
        <v>0</v>
      </c>
      <c r="AB68" s="2">
        <v>0</v>
      </c>
      <c r="AC68" s="2">
        <v>0</v>
      </c>
      <c r="AD68" s="2">
        <v>1</v>
      </c>
      <c r="AE68" s="2"/>
      <c r="AF68" s="4">
        <v>1</v>
      </c>
      <c r="AG68" s="4">
        <v>0</v>
      </c>
      <c r="AH68" s="4"/>
      <c r="AI68" s="2">
        <v>36.799999999999997</v>
      </c>
      <c r="AJ68" s="2">
        <v>67</v>
      </c>
      <c r="AK68" s="2">
        <v>48</v>
      </c>
      <c r="AL68" s="2">
        <v>11</v>
      </c>
      <c r="AM68" s="2"/>
      <c r="AN68" s="2">
        <v>29</v>
      </c>
      <c r="AO68" s="2">
        <v>3</v>
      </c>
      <c r="AP68" s="2">
        <v>0</v>
      </c>
      <c r="AQ68" s="2">
        <v>2</v>
      </c>
      <c r="AR68" s="2">
        <v>1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1</v>
      </c>
      <c r="AY68" s="2" t="s">
        <v>38</v>
      </c>
      <c r="AZ68" s="2">
        <v>0</v>
      </c>
      <c r="BA68" s="2">
        <v>0</v>
      </c>
      <c r="BB68" s="2"/>
      <c r="BC68" s="2">
        <v>9.4499999999999993</v>
      </c>
      <c r="BD68" s="2">
        <v>11.4</v>
      </c>
      <c r="BE68" s="2">
        <v>251</v>
      </c>
      <c r="BF68" s="2"/>
      <c r="BG68" s="2"/>
      <c r="BH68" s="2"/>
      <c r="BI68" s="2">
        <v>1.35</v>
      </c>
      <c r="BJ68" s="2">
        <v>7.6</v>
      </c>
      <c r="BK68" s="2"/>
      <c r="BL68" s="2"/>
      <c r="BM68" s="2">
        <v>28.56</v>
      </c>
      <c r="BN68" s="2">
        <v>23.13</v>
      </c>
    </row>
    <row r="69" spans="1:66" x14ac:dyDescent="0.55000000000000004">
      <c r="A69" s="2" t="s">
        <v>8</v>
      </c>
      <c r="B69" s="2"/>
      <c r="C69" s="2">
        <v>48</v>
      </c>
      <c r="D69" s="2">
        <v>1</v>
      </c>
      <c r="E69" s="2" t="s">
        <v>33</v>
      </c>
      <c r="F69" s="2">
        <v>0</v>
      </c>
      <c r="G69" s="3">
        <v>16</v>
      </c>
      <c r="H69" s="3"/>
      <c r="I69" s="2">
        <v>0</v>
      </c>
      <c r="J69" s="2">
        <v>1</v>
      </c>
      <c r="K69" s="2">
        <v>1</v>
      </c>
      <c r="L69" s="2">
        <v>0</v>
      </c>
      <c r="M69" s="2">
        <v>0</v>
      </c>
      <c r="N69" s="2">
        <v>0</v>
      </c>
      <c r="O69" s="4">
        <v>103.29784785330088</v>
      </c>
      <c r="P69" s="4"/>
      <c r="Q69" s="2">
        <v>0</v>
      </c>
      <c r="R69" s="2">
        <v>1</v>
      </c>
      <c r="S69" s="2">
        <v>1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/>
      <c r="Z69" s="2">
        <v>1</v>
      </c>
      <c r="AA69" s="2">
        <v>0</v>
      </c>
      <c r="AB69" s="2">
        <v>0</v>
      </c>
      <c r="AC69" s="2">
        <v>0</v>
      </c>
      <c r="AD69" s="2">
        <v>0</v>
      </c>
      <c r="AE69" s="2"/>
      <c r="AF69" s="4">
        <v>1</v>
      </c>
      <c r="AG69" s="4">
        <v>0</v>
      </c>
      <c r="AH69" s="4"/>
      <c r="AI69" s="2">
        <v>36.6</v>
      </c>
      <c r="AJ69" s="2">
        <v>76</v>
      </c>
      <c r="AK69" s="2">
        <v>112</v>
      </c>
      <c r="AL69" s="2">
        <v>20</v>
      </c>
      <c r="AM69" s="2"/>
      <c r="AN69" s="2">
        <v>16</v>
      </c>
      <c r="AO69" s="2">
        <v>6</v>
      </c>
      <c r="AP69" s="2">
        <v>0</v>
      </c>
      <c r="AQ69" s="2">
        <v>3</v>
      </c>
      <c r="AR69" s="2">
        <v>0</v>
      </c>
      <c r="AS69" s="2">
        <v>0</v>
      </c>
      <c r="AT69" s="2">
        <v>0</v>
      </c>
      <c r="AU69" s="2">
        <v>3</v>
      </c>
      <c r="AV69" s="2">
        <v>1</v>
      </c>
      <c r="AW69" s="2">
        <v>0</v>
      </c>
      <c r="AX69" s="2">
        <v>0</v>
      </c>
      <c r="AY69" s="2" t="s">
        <v>40</v>
      </c>
      <c r="AZ69" s="2">
        <v>0</v>
      </c>
      <c r="BA69" s="2">
        <v>0</v>
      </c>
      <c r="BB69" s="2"/>
      <c r="BC69" s="2">
        <v>21.81</v>
      </c>
      <c r="BD69" s="2">
        <v>9.3000000000000007</v>
      </c>
      <c r="BE69" s="2">
        <v>358</v>
      </c>
      <c r="BF69" s="2">
        <v>7.43</v>
      </c>
      <c r="BG69" s="2">
        <v>0.9</v>
      </c>
      <c r="BH69" s="2">
        <v>1.3</v>
      </c>
      <c r="BI69" s="2">
        <v>0.69</v>
      </c>
      <c r="BJ69" s="2">
        <v>8.1</v>
      </c>
      <c r="BK69" s="2">
        <v>3.7</v>
      </c>
      <c r="BL69" s="2"/>
      <c r="BM69" s="2">
        <v>14.12</v>
      </c>
      <c r="BN69" s="2">
        <v>39.89</v>
      </c>
    </row>
    <row r="70" spans="1:66" x14ac:dyDescent="0.55000000000000004">
      <c r="A70" s="2" t="s">
        <v>9</v>
      </c>
      <c r="B70" s="2"/>
      <c r="C70" s="2">
        <v>67</v>
      </c>
      <c r="D70" s="2">
        <v>1</v>
      </c>
      <c r="E70" s="2" t="s">
        <v>33</v>
      </c>
      <c r="F70" s="2">
        <v>0</v>
      </c>
      <c r="G70" s="3">
        <v>22.824489795918367</v>
      </c>
      <c r="H70" s="3"/>
      <c r="I70" s="2">
        <v>1</v>
      </c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4">
        <v>164.11504949688128</v>
      </c>
      <c r="P70" s="4"/>
      <c r="Q70" s="2">
        <v>1</v>
      </c>
      <c r="R70" s="2">
        <v>1</v>
      </c>
      <c r="S70" s="2">
        <v>1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/>
      <c r="Z70" s="2">
        <v>0</v>
      </c>
      <c r="AA70" s="2">
        <v>1</v>
      </c>
      <c r="AB70" s="2">
        <v>0</v>
      </c>
      <c r="AC70" s="2">
        <v>0</v>
      </c>
      <c r="AD70" s="2">
        <v>0</v>
      </c>
      <c r="AE70" s="2"/>
      <c r="AF70" s="4">
        <v>1</v>
      </c>
      <c r="AG70" s="4">
        <v>0</v>
      </c>
      <c r="AH70" s="4"/>
      <c r="AI70" s="2">
        <v>38.799999999999997</v>
      </c>
      <c r="AJ70" s="2">
        <v>51</v>
      </c>
      <c r="AK70" s="2">
        <v>70</v>
      </c>
      <c r="AL70" s="2">
        <v>12</v>
      </c>
      <c r="AM70" s="2"/>
      <c r="AN70" s="2">
        <v>22</v>
      </c>
      <c r="AO70" s="2">
        <v>8</v>
      </c>
      <c r="AP70" s="2">
        <v>3</v>
      </c>
      <c r="AQ70" s="2">
        <v>2</v>
      </c>
      <c r="AR70" s="2">
        <v>0</v>
      </c>
      <c r="AS70" s="2">
        <v>0</v>
      </c>
      <c r="AT70" s="2">
        <v>0</v>
      </c>
      <c r="AU70" s="2">
        <v>3</v>
      </c>
      <c r="AV70" s="2">
        <v>1</v>
      </c>
      <c r="AW70" s="2">
        <v>1</v>
      </c>
      <c r="AX70" s="2">
        <v>0</v>
      </c>
      <c r="AY70" s="2" t="s">
        <v>40</v>
      </c>
      <c r="AZ70" s="2">
        <v>1</v>
      </c>
      <c r="BA70" s="2">
        <v>0</v>
      </c>
      <c r="BB70" s="2"/>
      <c r="BC70" s="2">
        <v>11.59</v>
      </c>
      <c r="BD70" s="2">
        <v>6.1</v>
      </c>
      <c r="BE70" s="2">
        <v>453</v>
      </c>
      <c r="BF70" s="2">
        <v>7.36</v>
      </c>
      <c r="BG70" s="2">
        <v>1.7</v>
      </c>
      <c r="BH70" s="2">
        <v>1.5</v>
      </c>
      <c r="BI70" s="2">
        <v>0.55000000000000004</v>
      </c>
      <c r="BJ70" s="2">
        <v>7.8</v>
      </c>
      <c r="BK70" s="2">
        <v>3.2</v>
      </c>
      <c r="BL70" s="2"/>
      <c r="BM70" s="2">
        <v>13.52</v>
      </c>
      <c r="BN70" s="2">
        <v>17.54</v>
      </c>
    </row>
    <row r="71" spans="1:66" x14ac:dyDescent="0.55000000000000004">
      <c r="A71" s="2" t="s">
        <v>8</v>
      </c>
      <c r="B71" s="2"/>
      <c r="C71" s="2">
        <v>59</v>
      </c>
      <c r="D71" s="2">
        <v>1</v>
      </c>
      <c r="E71" s="2" t="s">
        <v>33</v>
      </c>
      <c r="F71" s="2">
        <v>1</v>
      </c>
      <c r="G71" s="3">
        <v>26.572321126124429</v>
      </c>
      <c r="H71" s="3"/>
      <c r="I71" s="2">
        <v>1</v>
      </c>
      <c r="J71" s="2">
        <v>1</v>
      </c>
      <c r="K71" s="2">
        <v>0</v>
      </c>
      <c r="L71" s="2">
        <v>0</v>
      </c>
      <c r="M71" s="2">
        <v>0</v>
      </c>
      <c r="N71" s="2">
        <v>0</v>
      </c>
      <c r="O71" s="4">
        <v>78.965676391421965</v>
      </c>
      <c r="P71" s="4"/>
      <c r="Q71" s="2">
        <v>1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/>
      <c r="Z71" s="2">
        <v>0</v>
      </c>
      <c r="AA71" s="2">
        <v>1</v>
      </c>
      <c r="AB71" s="2">
        <v>0</v>
      </c>
      <c r="AC71" s="2">
        <v>0</v>
      </c>
      <c r="AD71" s="2">
        <v>0</v>
      </c>
      <c r="AE71" s="2"/>
      <c r="AF71" s="4">
        <v>1</v>
      </c>
      <c r="AG71" s="4">
        <v>1.0166666666700621</v>
      </c>
      <c r="AH71" s="4"/>
      <c r="AI71" s="2">
        <v>36.6</v>
      </c>
      <c r="AJ71" s="2">
        <v>58</v>
      </c>
      <c r="AK71" s="2">
        <v>57</v>
      </c>
      <c r="AL71" s="2">
        <v>10</v>
      </c>
      <c r="AM71" s="2"/>
      <c r="AN71" s="2">
        <v>23</v>
      </c>
      <c r="AO71" s="2">
        <v>7</v>
      </c>
      <c r="AP71" s="2">
        <v>0</v>
      </c>
      <c r="AQ71" s="2">
        <v>1</v>
      </c>
      <c r="AR71" s="2">
        <v>1</v>
      </c>
      <c r="AS71" s="2">
        <v>2</v>
      </c>
      <c r="AT71" s="2">
        <v>0</v>
      </c>
      <c r="AU71" s="2">
        <v>3</v>
      </c>
      <c r="AV71" s="2">
        <v>1</v>
      </c>
      <c r="AW71" s="2">
        <v>0</v>
      </c>
      <c r="AX71" s="2">
        <v>0</v>
      </c>
      <c r="AY71" s="2" t="s">
        <v>40</v>
      </c>
      <c r="AZ71" s="2">
        <v>1</v>
      </c>
      <c r="BA71" s="2">
        <v>0</v>
      </c>
      <c r="BB71" s="2"/>
      <c r="BC71" s="2">
        <v>11.51</v>
      </c>
      <c r="BD71" s="2">
        <v>7.3</v>
      </c>
      <c r="BE71" s="2">
        <v>344</v>
      </c>
      <c r="BF71" s="2">
        <v>7.49</v>
      </c>
      <c r="BG71" s="2">
        <v>0.7</v>
      </c>
      <c r="BH71" s="2">
        <v>2.1</v>
      </c>
      <c r="BI71" s="2">
        <v>1.58</v>
      </c>
      <c r="BJ71" s="2">
        <v>8.1999999999999993</v>
      </c>
      <c r="BK71" s="2">
        <v>1.6</v>
      </c>
      <c r="BL71" s="2"/>
      <c r="BM71" s="2">
        <v>19.649999999999999</v>
      </c>
      <c r="BN71" s="2">
        <v>25.02</v>
      </c>
    </row>
    <row r="72" spans="1:66" x14ac:dyDescent="0.55000000000000004">
      <c r="A72" s="2" t="s">
        <v>9</v>
      </c>
      <c r="B72" s="2"/>
      <c r="C72" s="2">
        <v>65</v>
      </c>
      <c r="D72" s="2">
        <v>1</v>
      </c>
      <c r="E72" s="2" t="s">
        <v>33</v>
      </c>
      <c r="F72" s="2">
        <v>0</v>
      </c>
      <c r="G72" s="3">
        <v>22.634676324128566</v>
      </c>
      <c r="H72" s="3"/>
      <c r="I72" s="2">
        <v>1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4">
        <v>92.244884219551778</v>
      </c>
      <c r="P72" s="4"/>
      <c r="Q72" s="2">
        <v>0</v>
      </c>
      <c r="R72" s="2">
        <v>1</v>
      </c>
      <c r="S72" s="2">
        <v>0</v>
      </c>
      <c r="T72" s="2">
        <v>0</v>
      </c>
      <c r="U72" s="2">
        <v>1</v>
      </c>
      <c r="V72" s="2">
        <v>0</v>
      </c>
      <c r="W72" s="2">
        <v>0</v>
      </c>
      <c r="X72" s="2">
        <v>0</v>
      </c>
      <c r="Y72" s="2"/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s="2"/>
      <c r="AF72" s="4">
        <v>18</v>
      </c>
      <c r="AG72" s="4">
        <v>1</v>
      </c>
      <c r="AH72" s="4"/>
      <c r="AI72" s="2">
        <v>38.1</v>
      </c>
      <c r="AJ72" s="2">
        <v>52</v>
      </c>
      <c r="AK72" s="2">
        <v>118</v>
      </c>
      <c r="AL72" s="2">
        <v>12</v>
      </c>
      <c r="AM72" s="2"/>
      <c r="AN72" s="2">
        <v>15</v>
      </c>
      <c r="AO72" s="2">
        <v>10</v>
      </c>
      <c r="AP72" s="2">
        <v>4</v>
      </c>
      <c r="AQ72" s="2">
        <v>1</v>
      </c>
      <c r="AR72" s="2">
        <v>1</v>
      </c>
      <c r="AS72" s="2">
        <v>0</v>
      </c>
      <c r="AT72" s="2">
        <v>0</v>
      </c>
      <c r="AU72" s="2">
        <v>4</v>
      </c>
      <c r="AV72" s="2">
        <v>1</v>
      </c>
      <c r="AW72" s="2">
        <v>1</v>
      </c>
      <c r="AX72" s="2">
        <v>1</v>
      </c>
      <c r="AY72" s="2" t="s">
        <v>40</v>
      </c>
      <c r="AZ72" s="2">
        <v>1</v>
      </c>
      <c r="BA72" s="2">
        <v>0</v>
      </c>
      <c r="BB72" s="2"/>
      <c r="BC72" s="2">
        <v>12.2</v>
      </c>
      <c r="BD72" s="2">
        <v>9.6</v>
      </c>
      <c r="BE72" s="2">
        <v>189</v>
      </c>
      <c r="BF72" s="2">
        <v>7.42</v>
      </c>
      <c r="BG72" s="2">
        <v>1.3</v>
      </c>
      <c r="BH72" s="2">
        <v>2.4</v>
      </c>
      <c r="BI72" s="2">
        <v>1.21</v>
      </c>
      <c r="BJ72" s="2">
        <v>7.9</v>
      </c>
      <c r="BK72" s="2">
        <v>3.2</v>
      </c>
      <c r="BL72" s="2"/>
      <c r="BM72" s="2">
        <v>9.48</v>
      </c>
      <c r="BN72" s="2">
        <v>13.66</v>
      </c>
    </row>
    <row r="73" spans="1:66" x14ac:dyDescent="0.55000000000000004">
      <c r="A73" s="2" t="s">
        <v>8</v>
      </c>
      <c r="B73" s="2"/>
      <c r="C73" s="2">
        <v>91</v>
      </c>
      <c r="D73" s="2">
        <v>0</v>
      </c>
      <c r="E73" s="2" t="s">
        <v>33</v>
      </c>
      <c r="F73" s="2">
        <v>0</v>
      </c>
      <c r="G73" s="3">
        <v>23.588988919667589</v>
      </c>
      <c r="H73" s="3"/>
      <c r="I73" s="2">
        <v>1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4">
        <v>51.714646867732199</v>
      </c>
      <c r="P73" s="4"/>
      <c r="Q73" s="2">
        <v>1</v>
      </c>
      <c r="R73" s="2">
        <v>1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/>
      <c r="Z73" s="2">
        <v>1</v>
      </c>
      <c r="AA73" s="2">
        <v>0</v>
      </c>
      <c r="AB73" s="2">
        <v>0</v>
      </c>
      <c r="AC73" s="2">
        <v>0</v>
      </c>
      <c r="AD73" s="2">
        <v>0</v>
      </c>
      <c r="AE73" s="2"/>
      <c r="AF73" s="4">
        <v>2</v>
      </c>
      <c r="AG73" s="4">
        <v>1</v>
      </c>
      <c r="AH73" s="4"/>
      <c r="AI73" s="2">
        <v>35.9</v>
      </c>
      <c r="AJ73" s="2">
        <v>62</v>
      </c>
      <c r="AK73" s="2">
        <v>54</v>
      </c>
      <c r="AL73" s="2">
        <v>32</v>
      </c>
      <c r="AM73" s="2"/>
      <c r="AN73" s="2">
        <v>26</v>
      </c>
      <c r="AO73" s="2">
        <v>14</v>
      </c>
      <c r="AP73" s="2">
        <v>3</v>
      </c>
      <c r="AQ73" s="2">
        <v>2</v>
      </c>
      <c r="AR73" s="2">
        <v>2</v>
      </c>
      <c r="AS73" s="2">
        <v>1</v>
      </c>
      <c r="AT73" s="2">
        <v>3</v>
      </c>
      <c r="AU73" s="2">
        <v>3</v>
      </c>
      <c r="AV73" s="2">
        <v>1</v>
      </c>
      <c r="AW73" s="2">
        <v>1</v>
      </c>
      <c r="AX73" s="2">
        <v>1</v>
      </c>
      <c r="AY73" s="2" t="s">
        <v>40</v>
      </c>
      <c r="AZ73" s="2">
        <v>0</v>
      </c>
      <c r="BA73" s="2">
        <v>0</v>
      </c>
      <c r="BB73" s="2"/>
      <c r="BC73" s="2">
        <v>10.95</v>
      </c>
      <c r="BD73" s="2">
        <v>7</v>
      </c>
      <c r="BE73" s="2">
        <v>49</v>
      </c>
      <c r="BF73" s="2">
        <v>7.47</v>
      </c>
      <c r="BG73" s="2">
        <v>3.5</v>
      </c>
      <c r="BH73" s="2">
        <v>2.2999999999999998</v>
      </c>
      <c r="BI73" s="2">
        <v>2.7</v>
      </c>
      <c r="BJ73" s="2">
        <v>7.8</v>
      </c>
      <c r="BK73" s="2">
        <v>4.5</v>
      </c>
      <c r="BL73" s="2"/>
      <c r="BM73" s="2">
        <v>36.200000000000003</v>
      </c>
      <c r="BN73" s="2">
        <v>71.53</v>
      </c>
    </row>
    <row r="74" spans="1:66" x14ac:dyDescent="0.55000000000000004">
      <c r="A74" s="2" t="s">
        <v>9</v>
      </c>
      <c r="B74" s="2"/>
      <c r="C74" s="2">
        <v>23</v>
      </c>
      <c r="D74" s="2">
        <v>0</v>
      </c>
      <c r="E74" s="2" t="s">
        <v>33</v>
      </c>
      <c r="F74" s="2">
        <v>0</v>
      </c>
      <c r="G74" s="3">
        <v>20.92746730083234</v>
      </c>
      <c r="H74" s="3"/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4">
        <v>160.17082754261037</v>
      </c>
      <c r="P74" s="4"/>
      <c r="Q74" s="2">
        <v>1</v>
      </c>
      <c r="R74" s="2">
        <v>0</v>
      </c>
      <c r="S74" s="2">
        <v>1</v>
      </c>
      <c r="T74" s="2">
        <v>0</v>
      </c>
      <c r="U74" s="2">
        <v>1</v>
      </c>
      <c r="V74" s="2">
        <v>0</v>
      </c>
      <c r="W74" s="2">
        <v>0</v>
      </c>
      <c r="X74" s="2">
        <v>0</v>
      </c>
      <c r="Y74" s="2"/>
      <c r="Z74" s="2">
        <v>1</v>
      </c>
      <c r="AA74" s="2">
        <v>0</v>
      </c>
      <c r="AB74" s="2">
        <v>0</v>
      </c>
      <c r="AC74" s="2">
        <v>0</v>
      </c>
      <c r="AD74" s="2">
        <v>0</v>
      </c>
      <c r="AE74" s="2"/>
      <c r="AF74" s="4">
        <v>1</v>
      </c>
      <c r="AG74" s="4">
        <v>0</v>
      </c>
      <c r="AH74" s="4"/>
      <c r="AI74" s="2">
        <v>38.9</v>
      </c>
      <c r="AJ74" s="2">
        <v>57</v>
      </c>
      <c r="AK74" s="2">
        <v>137</v>
      </c>
      <c r="AL74" s="2">
        <v>24</v>
      </c>
      <c r="AM74" s="2"/>
      <c r="AN74" s="2">
        <v>25</v>
      </c>
      <c r="AO74" s="2">
        <v>8</v>
      </c>
      <c r="AP74" s="2">
        <v>1</v>
      </c>
      <c r="AQ74" s="2">
        <v>3</v>
      </c>
      <c r="AR74" s="2">
        <v>0</v>
      </c>
      <c r="AS74" s="2">
        <v>0</v>
      </c>
      <c r="AT74" s="2">
        <v>1</v>
      </c>
      <c r="AU74" s="2">
        <v>3</v>
      </c>
      <c r="AV74" s="2">
        <v>1</v>
      </c>
      <c r="AW74" s="2">
        <v>0</v>
      </c>
      <c r="AX74" s="2">
        <v>1</v>
      </c>
      <c r="AY74" s="2" t="s">
        <v>2</v>
      </c>
      <c r="AZ74" s="2">
        <v>1</v>
      </c>
      <c r="BA74" s="2">
        <v>0</v>
      </c>
      <c r="BB74" s="2"/>
      <c r="BC74" s="2">
        <v>5.95</v>
      </c>
      <c r="BD74" s="2">
        <v>7.8</v>
      </c>
      <c r="BE74" s="2">
        <v>131</v>
      </c>
      <c r="BF74" s="2"/>
      <c r="BG74" s="2">
        <v>1.9</v>
      </c>
      <c r="BH74" s="2">
        <v>2.8</v>
      </c>
      <c r="BI74" s="2">
        <v>0.35</v>
      </c>
      <c r="BJ74" s="2">
        <v>7.6</v>
      </c>
      <c r="BK74" s="2">
        <v>3.6</v>
      </c>
      <c r="BL74" s="2"/>
      <c r="BM74" s="2">
        <v>28.85</v>
      </c>
      <c r="BN74" s="2">
        <v>40.22</v>
      </c>
    </row>
    <row r="75" spans="1:66" x14ac:dyDescent="0.55000000000000004">
      <c r="A75" s="2" t="s">
        <v>10</v>
      </c>
      <c r="B75" s="2"/>
      <c r="C75" s="2">
        <v>78</v>
      </c>
      <c r="D75" s="2">
        <v>1</v>
      </c>
      <c r="E75" s="2" t="s">
        <v>33</v>
      </c>
      <c r="F75" s="2">
        <v>0</v>
      </c>
      <c r="G75" s="3">
        <v>28.027681660899656</v>
      </c>
      <c r="H75" s="3"/>
      <c r="I75" s="2">
        <v>1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4">
        <v>106.3623627931525</v>
      </c>
      <c r="P75" s="4"/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/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s="2"/>
      <c r="AF75" s="4">
        <v>1</v>
      </c>
      <c r="AG75" s="4">
        <v>1.0020833333328483</v>
      </c>
      <c r="AH75" s="4"/>
      <c r="AI75" s="2">
        <v>35.799999999999997</v>
      </c>
      <c r="AJ75" s="2">
        <v>68</v>
      </c>
      <c r="AK75" s="2">
        <v>117</v>
      </c>
      <c r="AL75" s="2">
        <v>11</v>
      </c>
      <c r="AM75" s="2"/>
      <c r="AN75" s="2">
        <v>19</v>
      </c>
      <c r="AO75" s="2">
        <v>4</v>
      </c>
      <c r="AP75" s="2">
        <v>0</v>
      </c>
      <c r="AQ75" s="2">
        <v>1</v>
      </c>
      <c r="AR75" s="2">
        <v>0</v>
      </c>
      <c r="AS75" s="2">
        <v>0</v>
      </c>
      <c r="AT75" s="2">
        <v>0</v>
      </c>
      <c r="AU75" s="2">
        <v>3</v>
      </c>
      <c r="AV75" s="2">
        <v>1</v>
      </c>
      <c r="AW75" s="2">
        <v>1</v>
      </c>
      <c r="AX75" s="2">
        <v>1</v>
      </c>
      <c r="AY75" s="2" t="s">
        <v>38</v>
      </c>
      <c r="AZ75" s="2">
        <v>1</v>
      </c>
      <c r="BA75" s="2">
        <v>0</v>
      </c>
      <c r="BB75" s="2"/>
      <c r="BC75" s="2">
        <v>11.51</v>
      </c>
      <c r="BD75" s="2">
        <v>10.8</v>
      </c>
      <c r="BE75" s="2">
        <v>155</v>
      </c>
      <c r="BF75" s="2">
        <v>7.47</v>
      </c>
      <c r="BG75" s="2">
        <v>1.9</v>
      </c>
      <c r="BH75" s="2">
        <v>3.8</v>
      </c>
      <c r="BI75" s="2">
        <v>0.93</v>
      </c>
      <c r="BJ75" s="2">
        <v>8.3000000000000007</v>
      </c>
      <c r="BK75" s="2">
        <v>1.3</v>
      </c>
      <c r="BL75" s="2"/>
      <c r="BM75" s="2">
        <v>9.66</v>
      </c>
      <c r="BN75" s="2">
        <v>28.17</v>
      </c>
    </row>
    <row r="76" spans="1:66" x14ac:dyDescent="0.55000000000000004">
      <c r="A76" s="2" t="s">
        <v>10</v>
      </c>
      <c r="B76" s="2"/>
      <c r="C76" s="2">
        <v>65</v>
      </c>
      <c r="D76" s="2">
        <v>0</v>
      </c>
      <c r="E76" s="2" t="s">
        <v>33</v>
      </c>
      <c r="F76" s="2">
        <v>0</v>
      </c>
      <c r="G76" s="3">
        <v>18.945312499999996</v>
      </c>
      <c r="H76" s="3"/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1</v>
      </c>
      <c r="O76" s="4">
        <v>134.38317142386356</v>
      </c>
      <c r="P76" s="4"/>
      <c r="Q76" s="2">
        <v>1</v>
      </c>
      <c r="R76" s="2">
        <v>0</v>
      </c>
      <c r="S76" s="2">
        <v>1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/>
      <c r="Z76" s="2">
        <v>1</v>
      </c>
      <c r="AA76" s="2">
        <v>0</v>
      </c>
      <c r="AB76" s="2">
        <v>0</v>
      </c>
      <c r="AC76" s="2">
        <v>0</v>
      </c>
      <c r="AD76" s="2">
        <v>0</v>
      </c>
      <c r="AE76" s="2"/>
      <c r="AF76" s="4">
        <v>13</v>
      </c>
      <c r="AG76" s="4">
        <v>1</v>
      </c>
      <c r="AH76" s="4"/>
      <c r="AI76" s="2">
        <v>37.200000000000003</v>
      </c>
      <c r="AJ76" s="2">
        <v>64</v>
      </c>
      <c r="AK76" s="2">
        <v>112</v>
      </c>
      <c r="AL76" s="2">
        <v>11</v>
      </c>
      <c r="AM76" s="2"/>
      <c r="AN76" s="2">
        <v>28</v>
      </c>
      <c r="AO76" s="2">
        <v>4</v>
      </c>
      <c r="AP76" s="2">
        <v>0</v>
      </c>
      <c r="AQ76" s="2">
        <v>2</v>
      </c>
      <c r="AR76" s="2">
        <v>0</v>
      </c>
      <c r="AS76" s="2">
        <v>0</v>
      </c>
      <c r="AT76" s="2">
        <v>0</v>
      </c>
      <c r="AU76" s="2">
        <v>2</v>
      </c>
      <c r="AV76" s="2">
        <v>1</v>
      </c>
      <c r="AW76" s="2">
        <v>0</v>
      </c>
      <c r="AX76" s="2">
        <v>0</v>
      </c>
      <c r="AY76" s="2" t="s">
        <v>40</v>
      </c>
      <c r="AZ76" s="2">
        <v>1</v>
      </c>
      <c r="BA76" s="2">
        <v>0</v>
      </c>
      <c r="BB76" s="2"/>
      <c r="BC76" s="2">
        <v>8.2200000000000006</v>
      </c>
      <c r="BD76" s="2">
        <v>7.1</v>
      </c>
      <c r="BE76" s="2">
        <v>547</v>
      </c>
      <c r="BF76" s="2"/>
      <c r="BG76" s="2"/>
      <c r="BH76" s="2"/>
      <c r="BI76" s="2">
        <v>0.28999999999999998</v>
      </c>
      <c r="BJ76" s="2">
        <v>8.1999999999999993</v>
      </c>
      <c r="BK76" s="2">
        <v>2.5</v>
      </c>
      <c r="BL76" s="2"/>
      <c r="BM76" s="2">
        <v>46.97</v>
      </c>
      <c r="BN76" s="2">
        <v>38.159999999999997</v>
      </c>
    </row>
    <row r="77" spans="1:66" x14ac:dyDescent="0.55000000000000004">
      <c r="A77" s="2" t="s">
        <v>8</v>
      </c>
      <c r="B77" s="2"/>
      <c r="C77" s="2">
        <v>60</v>
      </c>
      <c r="D77" s="2">
        <v>1</v>
      </c>
      <c r="E77" s="2" t="s">
        <v>33</v>
      </c>
      <c r="F77" s="2">
        <v>0</v>
      </c>
      <c r="G77" s="3">
        <v>25.987654320987655</v>
      </c>
      <c r="H77" s="3"/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4">
        <v>110.122388475099</v>
      </c>
      <c r="P77" s="4"/>
      <c r="Q77" s="2">
        <v>1</v>
      </c>
      <c r="R77" s="2">
        <v>1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/>
      <c r="Z77" s="2">
        <v>1</v>
      </c>
      <c r="AA77" s="2">
        <v>0</v>
      </c>
      <c r="AB77" s="2">
        <v>0</v>
      </c>
      <c r="AC77" s="2">
        <v>0</v>
      </c>
      <c r="AD77" s="2">
        <v>0</v>
      </c>
      <c r="AE77" s="2"/>
      <c r="AF77" s="4">
        <v>1</v>
      </c>
      <c r="AG77" s="4">
        <v>0</v>
      </c>
      <c r="AH77" s="4"/>
      <c r="AI77" s="2">
        <v>38.5</v>
      </c>
      <c r="AJ77" s="2">
        <v>64</v>
      </c>
      <c r="AK77" s="2">
        <v>72</v>
      </c>
      <c r="AL77" s="2">
        <v>19</v>
      </c>
      <c r="AM77" s="2"/>
      <c r="AN77" s="2">
        <v>23</v>
      </c>
      <c r="AO77" s="2">
        <v>5</v>
      </c>
      <c r="AP77" s="2">
        <v>0</v>
      </c>
      <c r="AQ77" s="2">
        <v>4</v>
      </c>
      <c r="AR77" s="2">
        <v>0</v>
      </c>
      <c r="AS77" s="2">
        <v>1</v>
      </c>
      <c r="AT77" s="2">
        <v>0</v>
      </c>
      <c r="AU77" s="2">
        <v>0</v>
      </c>
      <c r="AV77" s="2">
        <v>1</v>
      </c>
      <c r="AW77" s="2">
        <v>0</v>
      </c>
      <c r="AX77" s="2">
        <v>0</v>
      </c>
      <c r="AY77" s="2" t="s">
        <v>38</v>
      </c>
      <c r="AZ77" s="2">
        <v>1</v>
      </c>
      <c r="BA77" s="2">
        <v>1</v>
      </c>
      <c r="BB77" s="2"/>
      <c r="BC77" s="2">
        <v>12.97</v>
      </c>
      <c r="BD77" s="2">
        <v>10.9</v>
      </c>
      <c r="BE77" s="2">
        <v>242</v>
      </c>
      <c r="BF77" s="2">
        <v>7.45</v>
      </c>
      <c r="BG77" s="2">
        <v>1</v>
      </c>
      <c r="BH77" s="2">
        <v>2.9</v>
      </c>
      <c r="BI77" s="2">
        <v>0.75</v>
      </c>
      <c r="BJ77" s="2">
        <v>8.1999999999999993</v>
      </c>
      <c r="BK77" s="2">
        <v>2.9</v>
      </c>
      <c r="BL77" s="2"/>
      <c r="BM77" s="2">
        <v>15.14</v>
      </c>
      <c r="BN77" s="2">
        <v>50.64</v>
      </c>
    </row>
    <row r="78" spans="1:66" x14ac:dyDescent="0.55000000000000004">
      <c r="A78" s="2" t="s">
        <v>9</v>
      </c>
      <c r="B78" s="2"/>
      <c r="C78" s="2">
        <v>72</v>
      </c>
      <c r="D78" s="2">
        <v>0</v>
      </c>
      <c r="E78" s="2" t="s">
        <v>33</v>
      </c>
      <c r="F78" s="2">
        <v>0</v>
      </c>
      <c r="G78" s="3">
        <v>19.486961451247168</v>
      </c>
      <c r="H78" s="3"/>
      <c r="I78" s="2">
        <v>0</v>
      </c>
      <c r="J78" s="2">
        <v>0</v>
      </c>
      <c r="K78" s="2">
        <v>1</v>
      </c>
      <c r="L78" s="2">
        <v>1</v>
      </c>
      <c r="M78" s="2">
        <v>0</v>
      </c>
      <c r="N78" s="2">
        <v>0</v>
      </c>
      <c r="O78" s="4">
        <v>144.69651720585608</v>
      </c>
      <c r="P78" s="4"/>
      <c r="Q78" s="2">
        <v>1</v>
      </c>
      <c r="R78" s="2">
        <v>1</v>
      </c>
      <c r="S78" s="2">
        <v>1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/>
      <c r="Z78" s="2">
        <v>0</v>
      </c>
      <c r="AA78" s="2">
        <v>0</v>
      </c>
      <c r="AB78" s="2">
        <v>1</v>
      </c>
      <c r="AC78" s="2">
        <v>0</v>
      </c>
      <c r="AD78" s="2">
        <v>0</v>
      </c>
      <c r="AE78" s="2"/>
      <c r="AF78" s="4">
        <v>2</v>
      </c>
      <c r="AG78" s="4">
        <v>1</v>
      </c>
      <c r="AH78" s="4"/>
      <c r="AI78" s="2">
        <v>38.5</v>
      </c>
      <c r="AJ78" s="2">
        <v>62</v>
      </c>
      <c r="AK78" s="2">
        <v>75</v>
      </c>
      <c r="AL78" s="2">
        <v>24</v>
      </c>
      <c r="AM78" s="2"/>
      <c r="AN78" s="2">
        <v>27</v>
      </c>
      <c r="AO78" s="2">
        <v>6</v>
      </c>
      <c r="AP78" s="2">
        <v>3</v>
      </c>
      <c r="AQ78" s="2">
        <v>3</v>
      </c>
      <c r="AR78" s="2">
        <v>0</v>
      </c>
      <c r="AS78" s="2">
        <v>0</v>
      </c>
      <c r="AT78" s="2">
        <v>0</v>
      </c>
      <c r="AU78" s="2">
        <v>0</v>
      </c>
      <c r="AV78" s="2">
        <v>1</v>
      </c>
      <c r="AW78" s="2">
        <v>1</v>
      </c>
      <c r="AX78" s="2">
        <v>0</v>
      </c>
      <c r="AY78" s="2" t="s">
        <v>40</v>
      </c>
      <c r="AZ78" s="2">
        <v>1</v>
      </c>
      <c r="BA78" s="2">
        <v>0</v>
      </c>
      <c r="BB78" s="2"/>
      <c r="BC78" s="2">
        <v>26.39</v>
      </c>
      <c r="BD78" s="2">
        <v>7.8</v>
      </c>
      <c r="BE78" s="2">
        <v>498</v>
      </c>
      <c r="BF78" s="2">
        <v>7.33</v>
      </c>
      <c r="BG78" s="2">
        <v>0.9</v>
      </c>
      <c r="BH78" s="2">
        <v>2.1</v>
      </c>
      <c r="BI78" s="2">
        <v>0.51</v>
      </c>
      <c r="BJ78" s="2">
        <v>8.4</v>
      </c>
      <c r="BK78" s="2">
        <v>3.3</v>
      </c>
      <c r="BL78" s="2"/>
      <c r="BM78" s="2">
        <v>11.42</v>
      </c>
      <c r="BN78" s="2">
        <v>29.33</v>
      </c>
    </row>
    <row r="79" spans="1:66" x14ac:dyDescent="0.55000000000000004">
      <c r="A79" s="2" t="s">
        <v>8</v>
      </c>
      <c r="B79" s="2"/>
      <c r="C79" s="2">
        <v>65</v>
      </c>
      <c r="D79" s="2">
        <v>1</v>
      </c>
      <c r="E79" s="2" t="s">
        <v>33</v>
      </c>
      <c r="F79" s="2">
        <v>0</v>
      </c>
      <c r="G79" s="3">
        <v>21.176470588235297</v>
      </c>
      <c r="H79" s="3"/>
      <c r="I79" s="2">
        <v>0</v>
      </c>
      <c r="J79" s="2">
        <v>1</v>
      </c>
      <c r="K79" s="2">
        <v>0</v>
      </c>
      <c r="L79" s="2">
        <v>0</v>
      </c>
      <c r="M79" s="2">
        <v>0</v>
      </c>
      <c r="N79" s="2">
        <v>0</v>
      </c>
      <c r="O79" s="4">
        <v>119.13351923295076</v>
      </c>
      <c r="P79" s="4"/>
      <c r="Q79" s="2">
        <v>0</v>
      </c>
      <c r="R79" s="2">
        <v>0</v>
      </c>
      <c r="S79" s="2">
        <v>1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/>
      <c r="Z79" s="2">
        <v>0</v>
      </c>
      <c r="AA79" s="2">
        <v>1</v>
      </c>
      <c r="AB79" s="2">
        <v>0</v>
      </c>
      <c r="AC79" s="2">
        <v>0</v>
      </c>
      <c r="AD79" s="2">
        <v>0</v>
      </c>
      <c r="AE79" s="2"/>
      <c r="AF79" s="4">
        <v>1</v>
      </c>
      <c r="AG79" s="4">
        <v>0</v>
      </c>
      <c r="AH79" s="4"/>
      <c r="AI79" s="2">
        <v>36.4</v>
      </c>
      <c r="AJ79" s="2">
        <v>68</v>
      </c>
      <c r="AK79" s="2">
        <v>134</v>
      </c>
      <c r="AL79" s="2">
        <v>30</v>
      </c>
      <c r="AM79" s="2"/>
      <c r="AN79" s="2">
        <v>36</v>
      </c>
      <c r="AO79" s="2">
        <v>4</v>
      </c>
      <c r="AP79" s="2">
        <v>1</v>
      </c>
      <c r="AQ79" s="2">
        <v>2</v>
      </c>
      <c r="AR79" s="2">
        <v>1</v>
      </c>
      <c r="AS79" s="2">
        <v>0</v>
      </c>
      <c r="AT79" s="2">
        <v>0</v>
      </c>
      <c r="AU79" s="2">
        <v>0</v>
      </c>
      <c r="AV79" s="2">
        <v>0</v>
      </c>
      <c r="AW79" s="2">
        <v>1</v>
      </c>
      <c r="AX79" s="2">
        <v>1</v>
      </c>
      <c r="AY79" s="2" t="s">
        <v>40</v>
      </c>
      <c r="AZ79" s="2">
        <v>1</v>
      </c>
      <c r="BA79" s="2">
        <v>0</v>
      </c>
      <c r="BB79" s="2"/>
      <c r="BC79" s="2">
        <v>30.63</v>
      </c>
      <c r="BD79" s="2">
        <v>10.4</v>
      </c>
      <c r="BE79" s="2">
        <v>346</v>
      </c>
      <c r="BF79" s="2">
        <v>7.37</v>
      </c>
      <c r="BG79" s="2">
        <v>1.5</v>
      </c>
      <c r="BH79" s="2">
        <v>2.1</v>
      </c>
      <c r="BI79" s="2">
        <v>0.89</v>
      </c>
      <c r="BJ79" s="2">
        <v>8</v>
      </c>
      <c r="BK79" s="2">
        <v>3.4</v>
      </c>
      <c r="BL79" s="2"/>
      <c r="BM79" s="2">
        <v>15.1</v>
      </c>
      <c r="BN79" s="2">
        <v>19.989999999999998</v>
      </c>
    </row>
    <row r="80" spans="1:66" x14ac:dyDescent="0.55000000000000004">
      <c r="A80" s="2" t="s">
        <v>10</v>
      </c>
      <c r="B80" s="2"/>
      <c r="C80" s="2">
        <v>58</v>
      </c>
      <c r="D80" s="2">
        <v>1</v>
      </c>
      <c r="E80" s="2" t="s">
        <v>33</v>
      </c>
      <c r="F80" s="2">
        <v>0</v>
      </c>
      <c r="G80" s="3">
        <v>21.04981790236894</v>
      </c>
      <c r="H80" s="3"/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4">
        <v>141.25683949795084</v>
      </c>
      <c r="P80" s="4"/>
      <c r="Q80" s="2">
        <v>1</v>
      </c>
      <c r="R80" s="2">
        <v>1</v>
      </c>
      <c r="S80" s="2">
        <v>1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/>
      <c r="Z80" s="2">
        <v>1</v>
      </c>
      <c r="AA80" s="2">
        <v>0</v>
      </c>
      <c r="AB80" s="2">
        <v>0</v>
      </c>
      <c r="AC80" s="2">
        <v>0</v>
      </c>
      <c r="AD80" s="2">
        <v>0</v>
      </c>
      <c r="AE80" s="2"/>
      <c r="AF80" s="4">
        <v>1</v>
      </c>
      <c r="AG80" s="4">
        <v>0</v>
      </c>
      <c r="AH80" s="4"/>
      <c r="AI80" s="2">
        <v>36.6</v>
      </c>
      <c r="AJ80" s="2">
        <v>57</v>
      </c>
      <c r="AK80" s="2">
        <v>80</v>
      </c>
      <c r="AL80" s="2">
        <v>26</v>
      </c>
      <c r="AM80" s="2"/>
      <c r="AN80" s="2">
        <v>25</v>
      </c>
      <c r="AO80" s="2">
        <v>8</v>
      </c>
      <c r="AP80" s="2">
        <v>4</v>
      </c>
      <c r="AQ80" s="2">
        <v>2</v>
      </c>
      <c r="AR80" s="2">
        <v>0</v>
      </c>
      <c r="AS80" s="2">
        <v>0</v>
      </c>
      <c r="AT80" s="2">
        <v>0</v>
      </c>
      <c r="AU80" s="2">
        <v>2</v>
      </c>
      <c r="AV80" s="2">
        <v>1</v>
      </c>
      <c r="AW80" s="2">
        <v>1</v>
      </c>
      <c r="AX80" s="2">
        <v>0</v>
      </c>
      <c r="AY80" s="2" t="s">
        <v>40</v>
      </c>
      <c r="AZ80" s="2">
        <v>1</v>
      </c>
      <c r="BA80" s="2">
        <v>0</v>
      </c>
      <c r="BB80" s="2"/>
      <c r="BC80" s="2">
        <v>9.57</v>
      </c>
      <c r="BD80" s="2">
        <v>7.8</v>
      </c>
      <c r="BE80" s="2">
        <v>181</v>
      </c>
      <c r="BF80" s="2">
        <v>7.33</v>
      </c>
      <c r="BG80" s="2">
        <v>0.15</v>
      </c>
      <c r="BH80" s="2">
        <v>2.1</v>
      </c>
      <c r="BI80" s="2">
        <v>0.47</v>
      </c>
      <c r="BJ80" s="2">
        <v>9</v>
      </c>
      <c r="BK80" s="2">
        <v>2.6</v>
      </c>
      <c r="BL80" s="2"/>
      <c r="BM80" s="2">
        <v>11.36</v>
      </c>
      <c r="BN80" s="2">
        <v>11.85</v>
      </c>
    </row>
    <row r="81" spans="1:66" x14ac:dyDescent="0.55000000000000004">
      <c r="A81" s="2" t="s">
        <v>9</v>
      </c>
      <c r="B81" s="2"/>
      <c r="C81" s="2">
        <v>62</v>
      </c>
      <c r="D81" s="2">
        <v>1</v>
      </c>
      <c r="E81" s="2" t="s">
        <v>33</v>
      </c>
      <c r="F81" s="2">
        <v>0</v>
      </c>
      <c r="G81" s="3">
        <v>33.183391003460216</v>
      </c>
      <c r="H81" s="3"/>
      <c r="I81" s="2">
        <v>1</v>
      </c>
      <c r="J81" s="2">
        <v>1</v>
      </c>
      <c r="K81" s="2">
        <v>0</v>
      </c>
      <c r="L81" s="2">
        <v>0</v>
      </c>
      <c r="M81" s="2">
        <v>0</v>
      </c>
      <c r="N81" s="2">
        <v>0</v>
      </c>
      <c r="O81" s="4">
        <v>114.39422407377018</v>
      </c>
      <c r="P81" s="4"/>
      <c r="Q81" s="2">
        <v>0</v>
      </c>
      <c r="R81" s="2">
        <v>0</v>
      </c>
      <c r="S81" s="2">
        <v>0</v>
      </c>
      <c r="T81" s="2">
        <v>0</v>
      </c>
      <c r="U81" s="2">
        <v>1</v>
      </c>
      <c r="V81" s="2">
        <v>0</v>
      </c>
      <c r="W81" s="2">
        <v>0</v>
      </c>
      <c r="X81" s="2">
        <v>0</v>
      </c>
      <c r="Y81" s="2"/>
      <c r="Z81" s="2">
        <v>0</v>
      </c>
      <c r="AA81" s="2">
        <v>0</v>
      </c>
      <c r="AB81" s="2">
        <v>0</v>
      </c>
      <c r="AC81" s="2">
        <v>0</v>
      </c>
      <c r="AD81" s="2">
        <v>1</v>
      </c>
      <c r="AE81" s="2"/>
      <c r="AF81" s="4">
        <v>1</v>
      </c>
      <c r="AG81" s="4">
        <v>1</v>
      </c>
      <c r="AH81" s="4"/>
      <c r="AI81" s="2">
        <v>36.799999999999997</v>
      </c>
      <c r="AJ81" s="2">
        <v>71</v>
      </c>
      <c r="AK81" s="2">
        <v>62</v>
      </c>
      <c r="AL81" s="2">
        <v>18</v>
      </c>
      <c r="AM81" s="2"/>
      <c r="AN81" s="2">
        <v>16</v>
      </c>
      <c r="AO81" s="2">
        <v>8</v>
      </c>
      <c r="AP81" s="2">
        <v>0</v>
      </c>
      <c r="AQ81" s="2">
        <v>3</v>
      </c>
      <c r="AR81" s="2">
        <v>1</v>
      </c>
      <c r="AS81" s="2">
        <v>0</v>
      </c>
      <c r="AT81" s="2">
        <v>0</v>
      </c>
      <c r="AU81" s="2">
        <v>4</v>
      </c>
      <c r="AV81" s="2">
        <v>1</v>
      </c>
      <c r="AW81" s="2">
        <v>0</v>
      </c>
      <c r="AX81" s="2">
        <v>0</v>
      </c>
      <c r="AY81" s="2" t="s">
        <v>38</v>
      </c>
      <c r="AZ81" s="2">
        <v>1</v>
      </c>
      <c r="BA81" s="2">
        <v>0</v>
      </c>
      <c r="BB81" s="2"/>
      <c r="BC81" s="2">
        <v>10.42</v>
      </c>
      <c r="BD81" s="2">
        <v>10.7</v>
      </c>
      <c r="BE81" s="2">
        <v>293</v>
      </c>
      <c r="BF81" s="2">
        <v>7.35</v>
      </c>
      <c r="BG81" s="2"/>
      <c r="BH81" s="2"/>
      <c r="BI81" s="2">
        <v>1.05</v>
      </c>
      <c r="BJ81" s="2">
        <v>7.7</v>
      </c>
      <c r="BK81" s="2">
        <v>3.8</v>
      </c>
      <c r="BL81" s="2"/>
      <c r="BM81" s="2">
        <v>9.25</v>
      </c>
      <c r="BN81" s="2">
        <v>69.31</v>
      </c>
    </row>
    <row r="82" spans="1:66" x14ac:dyDescent="0.55000000000000004">
      <c r="A82" s="2" t="s">
        <v>10</v>
      </c>
      <c r="B82" s="2"/>
      <c r="C82" s="2">
        <v>53</v>
      </c>
      <c r="D82" s="2">
        <v>0</v>
      </c>
      <c r="E82" s="2" t="s">
        <v>33</v>
      </c>
      <c r="F82" s="2">
        <v>0</v>
      </c>
      <c r="G82" s="3">
        <v>24.923783356543343</v>
      </c>
      <c r="H82" s="3"/>
      <c r="I82" s="2">
        <v>0</v>
      </c>
      <c r="J82" s="2">
        <v>0</v>
      </c>
      <c r="K82" s="2">
        <v>1</v>
      </c>
      <c r="L82" s="2">
        <v>0</v>
      </c>
      <c r="M82" s="2">
        <v>0</v>
      </c>
      <c r="N82" s="2">
        <v>0</v>
      </c>
      <c r="O82" s="4">
        <v>114.07533551324646</v>
      </c>
      <c r="P82" s="4"/>
      <c r="Q82" s="2">
        <v>1</v>
      </c>
      <c r="R82" s="2">
        <v>1</v>
      </c>
      <c r="S82" s="2">
        <v>0</v>
      </c>
      <c r="T82" s="2">
        <v>0</v>
      </c>
      <c r="U82" s="2">
        <v>0</v>
      </c>
      <c r="V82" s="2">
        <v>1</v>
      </c>
      <c r="W82" s="2">
        <v>0</v>
      </c>
      <c r="X82" s="2">
        <v>0</v>
      </c>
      <c r="Y82" s="2"/>
      <c r="Z82" s="2">
        <v>1</v>
      </c>
      <c r="AA82" s="2">
        <v>0</v>
      </c>
      <c r="AB82" s="2">
        <v>0</v>
      </c>
      <c r="AC82" s="2">
        <v>0</v>
      </c>
      <c r="AD82" s="2">
        <v>0</v>
      </c>
      <c r="AE82" s="2"/>
      <c r="AF82" s="4">
        <v>2</v>
      </c>
      <c r="AG82" s="4">
        <v>0</v>
      </c>
      <c r="AH82" s="4"/>
      <c r="AI82" s="2">
        <v>38.1</v>
      </c>
      <c r="AJ82" s="2">
        <v>65</v>
      </c>
      <c r="AK82" s="2">
        <v>135</v>
      </c>
      <c r="AL82" s="2">
        <v>48</v>
      </c>
      <c r="AM82" s="2"/>
      <c r="AN82" s="2">
        <v>34</v>
      </c>
      <c r="AO82" s="2">
        <v>3</v>
      </c>
      <c r="AP82" s="2">
        <v>0</v>
      </c>
      <c r="AQ82" s="2">
        <v>3</v>
      </c>
      <c r="AR82" s="2">
        <v>0</v>
      </c>
      <c r="AS82" s="2">
        <v>0</v>
      </c>
      <c r="AT82" s="2">
        <v>0</v>
      </c>
      <c r="AU82" s="2">
        <v>0</v>
      </c>
      <c r="AV82" s="2">
        <v>1</v>
      </c>
      <c r="AW82" s="2">
        <v>1</v>
      </c>
      <c r="AX82" s="2">
        <v>0</v>
      </c>
      <c r="AY82" s="2" t="s">
        <v>40</v>
      </c>
      <c r="AZ82" s="2">
        <v>1</v>
      </c>
      <c r="BA82" s="2">
        <v>0</v>
      </c>
      <c r="BB82" s="2"/>
      <c r="BC82" s="2">
        <v>15.66</v>
      </c>
      <c r="BD82" s="2">
        <v>8.1999999999999993</v>
      </c>
      <c r="BE82" s="2">
        <v>412</v>
      </c>
      <c r="BF82" s="2">
        <v>7.4</v>
      </c>
      <c r="BG82" s="2"/>
      <c r="BH82" s="2">
        <v>2.5</v>
      </c>
      <c r="BI82" s="2">
        <v>0.76</v>
      </c>
      <c r="BJ82" s="2">
        <v>8</v>
      </c>
      <c r="BK82" s="2">
        <v>3.5</v>
      </c>
      <c r="BL82" s="2"/>
      <c r="BM82" s="2">
        <v>30.24</v>
      </c>
      <c r="BN82" s="2">
        <v>35.31</v>
      </c>
    </row>
    <row r="83" spans="1:66" x14ac:dyDescent="0.55000000000000004">
      <c r="A83" s="2" t="s">
        <v>8</v>
      </c>
      <c r="B83" s="2"/>
      <c r="C83" s="2">
        <v>30</v>
      </c>
      <c r="D83" s="2">
        <v>1</v>
      </c>
      <c r="E83" s="2" t="s">
        <v>33</v>
      </c>
      <c r="F83" s="2">
        <v>0</v>
      </c>
      <c r="G83" s="3">
        <v>19.789168034339099</v>
      </c>
      <c r="H83" s="3"/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4">
        <v>108.54470861658682</v>
      </c>
      <c r="P83" s="4"/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1</v>
      </c>
      <c r="X83" s="2">
        <v>0</v>
      </c>
      <c r="Y83" s="2"/>
      <c r="Z83" s="2">
        <v>0</v>
      </c>
      <c r="AA83" s="2">
        <v>1</v>
      </c>
      <c r="AB83" s="2">
        <v>0</v>
      </c>
      <c r="AC83" s="2">
        <v>0</v>
      </c>
      <c r="AD83" s="2">
        <v>0</v>
      </c>
      <c r="AE83" s="2"/>
      <c r="AF83" s="4">
        <v>1</v>
      </c>
      <c r="AG83" s="4">
        <v>0</v>
      </c>
      <c r="AH83" s="4"/>
      <c r="AI83" s="2">
        <v>38.299999999999997</v>
      </c>
      <c r="AJ83" s="2">
        <v>62</v>
      </c>
      <c r="AK83" s="2">
        <v>76</v>
      </c>
      <c r="AL83" s="2">
        <v>28</v>
      </c>
      <c r="AM83" s="2"/>
      <c r="AN83" s="2">
        <v>10</v>
      </c>
      <c r="AO83" s="2">
        <v>14</v>
      </c>
      <c r="AP83" s="2">
        <v>4</v>
      </c>
      <c r="AQ83" s="2">
        <v>3</v>
      </c>
      <c r="AR83" s="2">
        <v>1</v>
      </c>
      <c r="AS83" s="2">
        <v>0</v>
      </c>
      <c r="AT83" s="2">
        <v>2</v>
      </c>
      <c r="AU83" s="2">
        <v>4</v>
      </c>
      <c r="AV83" s="2">
        <v>1</v>
      </c>
      <c r="AW83" s="2">
        <v>1</v>
      </c>
      <c r="AX83" s="2">
        <v>0</v>
      </c>
      <c r="AY83" s="2" t="s">
        <v>38</v>
      </c>
      <c r="AZ83" s="2">
        <v>1</v>
      </c>
      <c r="BA83" s="2">
        <v>0</v>
      </c>
      <c r="BB83" s="2"/>
      <c r="BC83" s="2">
        <v>9.0500000000000007</v>
      </c>
      <c r="BD83" s="2">
        <v>11.1</v>
      </c>
      <c r="BE83" s="2">
        <v>132</v>
      </c>
      <c r="BF83" s="2">
        <v>7.33</v>
      </c>
      <c r="BG83" s="2">
        <v>3.6</v>
      </c>
      <c r="BH83" s="2">
        <v>2.9</v>
      </c>
      <c r="BI83" s="2">
        <v>1.0900000000000001</v>
      </c>
      <c r="BJ83" s="2">
        <v>8</v>
      </c>
      <c r="BK83" s="2">
        <v>5.5</v>
      </c>
      <c r="BL83" s="2"/>
      <c r="BM83" s="2">
        <v>24.13</v>
      </c>
      <c r="BN83" s="2">
        <v>33.590000000000003</v>
      </c>
    </row>
    <row r="84" spans="1:66" x14ac:dyDescent="0.55000000000000004">
      <c r="A84" s="2" t="s">
        <v>8</v>
      </c>
      <c r="B84" s="2"/>
      <c r="C84" s="2">
        <v>71</v>
      </c>
      <c r="D84" s="2">
        <v>1</v>
      </c>
      <c r="E84" s="2" t="s">
        <v>33</v>
      </c>
      <c r="F84" s="2">
        <v>1</v>
      </c>
      <c r="G84" s="3">
        <v>20.736018179522787</v>
      </c>
      <c r="H84" s="3"/>
      <c r="I84" s="2">
        <v>1</v>
      </c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4">
        <v>58.157189795720264</v>
      </c>
      <c r="P84" s="4"/>
      <c r="Q84" s="2">
        <v>1</v>
      </c>
      <c r="R84" s="2">
        <v>1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/>
      <c r="Z84" s="2">
        <v>1</v>
      </c>
      <c r="AA84" s="2">
        <v>0</v>
      </c>
      <c r="AB84" s="2">
        <v>0</v>
      </c>
      <c r="AC84" s="2">
        <v>0</v>
      </c>
      <c r="AD84" s="2">
        <v>0</v>
      </c>
      <c r="AE84" s="2"/>
      <c r="AF84" s="4">
        <v>1</v>
      </c>
      <c r="AG84" s="4">
        <v>0</v>
      </c>
      <c r="AH84" s="4"/>
      <c r="AI84" s="2">
        <v>36.200000000000003</v>
      </c>
      <c r="AJ84" s="2">
        <v>60</v>
      </c>
      <c r="AK84" s="2">
        <v>113</v>
      </c>
      <c r="AL84" s="2">
        <v>20</v>
      </c>
      <c r="AM84" s="2"/>
      <c r="AN84" s="2">
        <v>19</v>
      </c>
      <c r="AO84" s="2">
        <v>9</v>
      </c>
      <c r="AP84" s="2">
        <v>4</v>
      </c>
      <c r="AQ84" s="2">
        <v>1</v>
      </c>
      <c r="AR84" s="2">
        <v>1</v>
      </c>
      <c r="AS84" s="2">
        <v>0</v>
      </c>
      <c r="AT84" s="2">
        <v>0</v>
      </c>
      <c r="AU84" s="2">
        <v>3</v>
      </c>
      <c r="AV84" s="2">
        <v>1</v>
      </c>
      <c r="AW84" s="2">
        <v>1</v>
      </c>
      <c r="AX84" s="2">
        <v>0</v>
      </c>
      <c r="AY84" s="2" t="s">
        <v>38</v>
      </c>
      <c r="AZ84" s="2">
        <v>1</v>
      </c>
      <c r="BA84" s="2">
        <v>0</v>
      </c>
      <c r="BB84" s="2"/>
      <c r="BC84" s="2">
        <v>13.89</v>
      </c>
      <c r="BD84" s="2">
        <v>14.2</v>
      </c>
      <c r="BE84" s="2">
        <v>178</v>
      </c>
      <c r="BF84" s="2">
        <v>7.37</v>
      </c>
      <c r="BG84" s="2">
        <v>1.8</v>
      </c>
      <c r="BH84" s="2">
        <v>3.2</v>
      </c>
      <c r="BI84" s="2">
        <v>1.06</v>
      </c>
      <c r="BJ84" s="2">
        <v>8</v>
      </c>
      <c r="BK84" s="2">
        <v>3.1</v>
      </c>
      <c r="BL84" s="2"/>
      <c r="BM84" s="2">
        <v>25.87</v>
      </c>
      <c r="BN84" s="2">
        <v>19.690000000000001</v>
      </c>
    </row>
    <row r="85" spans="1:66" x14ac:dyDescent="0.55000000000000004">
      <c r="A85" s="2" t="s">
        <v>10</v>
      </c>
      <c r="B85" s="2"/>
      <c r="C85" s="2">
        <v>30</v>
      </c>
      <c r="D85" s="2">
        <v>0</v>
      </c>
      <c r="E85" s="2" t="s">
        <v>33</v>
      </c>
      <c r="F85" s="2">
        <v>0</v>
      </c>
      <c r="G85" s="3">
        <v>48.611111111111114</v>
      </c>
      <c r="H85" s="3"/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4">
        <v>120.98853429320543</v>
      </c>
      <c r="P85" s="4"/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/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s="2"/>
      <c r="AF85" s="4">
        <v>2</v>
      </c>
      <c r="AG85" s="4">
        <v>1</v>
      </c>
      <c r="AH85" s="4"/>
      <c r="AI85" s="2">
        <v>37.9</v>
      </c>
      <c r="AJ85" s="2">
        <v>65</v>
      </c>
      <c r="AK85" s="2">
        <v>69</v>
      </c>
      <c r="AL85" s="2">
        <v>12</v>
      </c>
      <c r="AM85" s="2"/>
      <c r="AN85" s="2">
        <v>22</v>
      </c>
      <c r="AO85" s="2">
        <v>6</v>
      </c>
      <c r="AP85" s="2">
        <v>0</v>
      </c>
      <c r="AQ85" s="2">
        <v>3</v>
      </c>
      <c r="AR85" s="2">
        <v>0</v>
      </c>
      <c r="AS85" s="2">
        <v>0</v>
      </c>
      <c r="AT85" s="2">
        <v>0</v>
      </c>
      <c r="AU85" s="2">
        <v>3</v>
      </c>
      <c r="AV85" s="2">
        <v>1</v>
      </c>
      <c r="AW85" s="2">
        <v>0</v>
      </c>
      <c r="AX85" s="2">
        <v>0</v>
      </c>
      <c r="AY85" s="2" t="s">
        <v>38</v>
      </c>
      <c r="AZ85" s="2">
        <v>1</v>
      </c>
      <c r="BA85" s="2">
        <v>0</v>
      </c>
      <c r="BB85" s="2"/>
      <c r="BC85" s="2">
        <v>8.73</v>
      </c>
      <c r="BD85" s="2">
        <v>9.1</v>
      </c>
      <c r="BE85" s="2">
        <v>164</v>
      </c>
      <c r="BF85" s="2">
        <v>7.43</v>
      </c>
      <c r="BG85" s="2"/>
      <c r="BH85" s="2">
        <v>3.4</v>
      </c>
      <c r="BI85" s="2">
        <v>0.65</v>
      </c>
      <c r="BJ85" s="2">
        <v>8</v>
      </c>
      <c r="BK85" s="2">
        <v>1.3</v>
      </c>
      <c r="BL85" s="2"/>
      <c r="BM85" s="2">
        <v>10.27</v>
      </c>
      <c r="BN85" s="2">
        <v>74.88</v>
      </c>
    </row>
    <row r="86" spans="1:66" x14ac:dyDescent="0.55000000000000004">
      <c r="A86" s="2" t="s">
        <v>10</v>
      </c>
      <c r="B86" s="2"/>
      <c r="C86" s="2">
        <v>73</v>
      </c>
      <c r="D86" s="2">
        <v>0</v>
      </c>
      <c r="E86" s="2" t="s">
        <v>34</v>
      </c>
      <c r="F86" s="2">
        <v>1</v>
      </c>
      <c r="G86" s="3">
        <v>29.880615316786191</v>
      </c>
      <c r="H86" s="3"/>
      <c r="I86" s="2">
        <v>1</v>
      </c>
      <c r="J86" s="2">
        <v>1</v>
      </c>
      <c r="K86" s="2">
        <v>0</v>
      </c>
      <c r="L86" s="2">
        <v>0</v>
      </c>
      <c r="M86" s="2">
        <v>0</v>
      </c>
      <c r="N86" s="2">
        <v>0</v>
      </c>
      <c r="O86" s="4">
        <v>139.31771104750445</v>
      </c>
      <c r="P86" s="4"/>
      <c r="Q86" s="2">
        <v>0</v>
      </c>
      <c r="R86" s="2">
        <v>0</v>
      </c>
      <c r="S86" s="2">
        <v>1</v>
      </c>
      <c r="T86" s="2">
        <v>0</v>
      </c>
      <c r="U86" s="2">
        <v>1</v>
      </c>
      <c r="V86" s="2">
        <v>0</v>
      </c>
      <c r="W86" s="2">
        <v>0</v>
      </c>
      <c r="X86" s="2">
        <v>0</v>
      </c>
      <c r="Y86" s="2"/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s="2"/>
      <c r="AF86" s="4">
        <v>1</v>
      </c>
      <c r="AG86" s="4">
        <v>1</v>
      </c>
      <c r="AH86" s="4"/>
      <c r="AI86" s="2">
        <v>38.9</v>
      </c>
      <c r="AJ86" s="2">
        <v>61</v>
      </c>
      <c r="AK86" s="2">
        <v>59</v>
      </c>
      <c r="AL86" s="2">
        <v>30</v>
      </c>
      <c r="AM86" s="2"/>
      <c r="AN86" s="2">
        <v>18</v>
      </c>
      <c r="AO86" s="2">
        <v>7</v>
      </c>
      <c r="AP86" s="2">
        <v>1</v>
      </c>
      <c r="AQ86" s="2">
        <v>1</v>
      </c>
      <c r="AR86" s="2">
        <v>1</v>
      </c>
      <c r="AS86" s="2">
        <v>0</v>
      </c>
      <c r="AT86" s="2">
        <v>0</v>
      </c>
      <c r="AU86" s="2">
        <v>4</v>
      </c>
      <c r="AV86" s="2">
        <v>0</v>
      </c>
      <c r="AW86" s="2">
        <v>0</v>
      </c>
      <c r="AX86" s="2">
        <v>1</v>
      </c>
      <c r="AY86" s="2" t="s">
        <v>2</v>
      </c>
      <c r="AZ86" s="2">
        <v>1</v>
      </c>
      <c r="BA86" s="2">
        <v>0</v>
      </c>
      <c r="BB86" s="2"/>
      <c r="BC86" s="2">
        <v>11.27</v>
      </c>
      <c r="BD86" s="2">
        <v>11.1</v>
      </c>
      <c r="BE86" s="2">
        <v>200</v>
      </c>
      <c r="BF86" s="2">
        <v>7.46</v>
      </c>
      <c r="BG86" s="2">
        <v>3.7</v>
      </c>
      <c r="BH86" s="2">
        <v>4.5</v>
      </c>
      <c r="BI86" s="2">
        <v>1.54</v>
      </c>
      <c r="BJ86" s="2">
        <v>8.8000000000000007</v>
      </c>
      <c r="BK86" s="2">
        <v>4.5999999999999996</v>
      </c>
      <c r="BL86" s="2"/>
      <c r="BM86" s="2">
        <v>14.8</v>
      </c>
      <c r="BN86" s="2">
        <v>60.16</v>
      </c>
    </row>
    <row r="87" spans="1:66" x14ac:dyDescent="0.55000000000000004">
      <c r="A87" s="2" t="s">
        <v>9</v>
      </c>
      <c r="B87" s="2"/>
      <c r="C87" s="2">
        <v>55</v>
      </c>
      <c r="D87" s="2">
        <v>1</v>
      </c>
      <c r="E87" s="2" t="s">
        <v>33</v>
      </c>
      <c r="F87" s="2">
        <v>0</v>
      </c>
      <c r="G87" s="3">
        <v>25.160697887970617</v>
      </c>
      <c r="H87" s="3"/>
      <c r="I87" s="2">
        <v>0</v>
      </c>
      <c r="J87" s="2">
        <v>0</v>
      </c>
      <c r="K87" s="2">
        <v>0</v>
      </c>
      <c r="L87" s="2">
        <v>1</v>
      </c>
      <c r="M87" s="2">
        <v>1</v>
      </c>
      <c r="N87" s="2">
        <v>0</v>
      </c>
      <c r="O87" s="4">
        <v>92.738878689829264</v>
      </c>
      <c r="P87" s="4"/>
      <c r="Q87" s="2">
        <v>1</v>
      </c>
      <c r="R87" s="2">
        <v>0</v>
      </c>
      <c r="S87" s="2">
        <v>0</v>
      </c>
      <c r="T87" s="2">
        <v>0</v>
      </c>
      <c r="U87" s="2">
        <v>1</v>
      </c>
      <c r="V87" s="2">
        <v>0</v>
      </c>
      <c r="W87" s="2">
        <v>0</v>
      </c>
      <c r="X87" s="2">
        <v>1</v>
      </c>
      <c r="Y87" s="2"/>
      <c r="Z87" s="2">
        <v>1</v>
      </c>
      <c r="AA87" s="2">
        <v>0</v>
      </c>
      <c r="AB87" s="2">
        <v>0</v>
      </c>
      <c r="AC87" s="2">
        <v>0</v>
      </c>
      <c r="AD87" s="2">
        <v>0</v>
      </c>
      <c r="AE87" s="2"/>
      <c r="AF87" s="4">
        <v>0</v>
      </c>
      <c r="AG87" s="4">
        <v>0</v>
      </c>
      <c r="AH87" s="4"/>
      <c r="AI87" s="2">
        <v>36.5</v>
      </c>
      <c r="AJ87" s="2">
        <v>65</v>
      </c>
      <c r="AK87" s="2">
        <v>119</v>
      </c>
      <c r="AL87" s="2">
        <v>76</v>
      </c>
      <c r="AM87" s="2"/>
      <c r="AN87" s="2">
        <v>36</v>
      </c>
      <c r="AO87" s="2">
        <v>4</v>
      </c>
      <c r="AP87" s="2">
        <v>0</v>
      </c>
      <c r="AQ87" s="2">
        <v>3</v>
      </c>
      <c r="AR87" s="2">
        <v>1</v>
      </c>
      <c r="AS87" s="2">
        <v>0</v>
      </c>
      <c r="AT87" s="2">
        <v>0</v>
      </c>
      <c r="AU87" s="2">
        <v>0</v>
      </c>
      <c r="AV87" s="2">
        <v>1</v>
      </c>
      <c r="AW87" s="2">
        <v>0</v>
      </c>
      <c r="AX87" s="2">
        <v>0</v>
      </c>
      <c r="AY87" s="2" t="s">
        <v>38</v>
      </c>
      <c r="AZ87" s="2">
        <v>1</v>
      </c>
      <c r="BA87" s="2">
        <v>1</v>
      </c>
      <c r="BB87" s="2"/>
      <c r="BC87" s="2">
        <v>14.93</v>
      </c>
      <c r="BD87" s="2">
        <v>7.4</v>
      </c>
      <c r="BE87" s="2">
        <v>301</v>
      </c>
      <c r="BF87" s="2">
        <v>7.29</v>
      </c>
      <c r="BG87" s="2">
        <v>0.7</v>
      </c>
      <c r="BH87" s="2">
        <v>3.2</v>
      </c>
      <c r="BI87" s="2">
        <v>1.44</v>
      </c>
      <c r="BJ87" s="2">
        <v>8.6999999999999993</v>
      </c>
      <c r="BK87" s="2">
        <v>4.4000000000000004</v>
      </c>
      <c r="BL87" s="2"/>
      <c r="BM87" s="2">
        <v>37.6</v>
      </c>
      <c r="BN87" s="2">
        <v>27.86</v>
      </c>
    </row>
    <row r="88" spans="1:66" x14ac:dyDescent="0.55000000000000004">
      <c r="A88" s="2" t="s">
        <v>9</v>
      </c>
      <c r="B88" s="2"/>
      <c r="C88" s="2">
        <v>66</v>
      </c>
      <c r="D88" s="2">
        <v>1</v>
      </c>
      <c r="E88" s="2" t="s">
        <v>33</v>
      </c>
      <c r="F88" s="2">
        <v>0</v>
      </c>
      <c r="G88" s="3">
        <v>29.904135884393458</v>
      </c>
      <c r="H88" s="3"/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4">
        <v>105.17237986641628</v>
      </c>
      <c r="P88" s="4"/>
      <c r="Q88" s="2">
        <v>1</v>
      </c>
      <c r="R88" s="2">
        <v>1</v>
      </c>
      <c r="S88" s="2">
        <v>0</v>
      </c>
      <c r="T88" s="2">
        <v>1</v>
      </c>
      <c r="U88" s="2">
        <v>0</v>
      </c>
      <c r="V88" s="2">
        <v>0</v>
      </c>
      <c r="W88" s="2">
        <v>0</v>
      </c>
      <c r="X88" s="2">
        <v>0</v>
      </c>
      <c r="Y88" s="2"/>
      <c r="Z88" s="2">
        <v>0</v>
      </c>
      <c r="AA88" s="2">
        <v>1</v>
      </c>
      <c r="AB88" s="2">
        <v>0</v>
      </c>
      <c r="AC88" s="2">
        <v>0</v>
      </c>
      <c r="AD88" s="2">
        <v>0</v>
      </c>
      <c r="AE88" s="2"/>
      <c r="AF88" s="4">
        <v>2</v>
      </c>
      <c r="AG88" s="4">
        <v>2</v>
      </c>
      <c r="AH88" s="4"/>
      <c r="AI88" s="2">
        <v>38.4</v>
      </c>
      <c r="AJ88" s="2">
        <v>60</v>
      </c>
      <c r="AK88" s="2">
        <v>112</v>
      </c>
      <c r="AL88" s="2">
        <v>18</v>
      </c>
      <c r="AM88" s="2"/>
      <c r="AN88" s="2">
        <v>28</v>
      </c>
      <c r="AO88" s="2">
        <v>6</v>
      </c>
      <c r="AP88" s="2">
        <v>1</v>
      </c>
      <c r="AQ88" s="2">
        <v>3</v>
      </c>
      <c r="AR88" s="2">
        <v>0</v>
      </c>
      <c r="AS88" s="2">
        <v>1</v>
      </c>
      <c r="AT88" s="2">
        <v>1</v>
      </c>
      <c r="AU88" s="2">
        <v>0</v>
      </c>
      <c r="AV88" s="2">
        <v>1</v>
      </c>
      <c r="AW88" s="2">
        <v>1</v>
      </c>
      <c r="AX88" s="2">
        <v>0</v>
      </c>
      <c r="AY88" s="2" t="s">
        <v>38</v>
      </c>
      <c r="AZ88" s="2">
        <v>0</v>
      </c>
      <c r="BA88" s="2">
        <v>0</v>
      </c>
      <c r="BB88" s="2"/>
      <c r="BC88" s="2">
        <v>20.83</v>
      </c>
      <c r="BD88" s="2">
        <v>8.6999999999999993</v>
      </c>
      <c r="BE88" s="2">
        <v>132</v>
      </c>
      <c r="BF88" s="2">
        <v>7.41</v>
      </c>
      <c r="BG88" s="2">
        <v>2.5</v>
      </c>
      <c r="BH88" s="2">
        <v>1.8</v>
      </c>
      <c r="BI88" s="2">
        <v>1.1499999999999999</v>
      </c>
      <c r="BJ88" s="2">
        <v>7.5</v>
      </c>
      <c r="BK88" s="2">
        <v>2.1</v>
      </c>
      <c r="BL88" s="2"/>
      <c r="BM88" s="2">
        <v>10.57</v>
      </c>
      <c r="BN88" s="2">
        <v>14.94</v>
      </c>
    </row>
    <row r="89" spans="1:66" x14ac:dyDescent="0.55000000000000004">
      <c r="A89" s="2" t="s">
        <v>8</v>
      </c>
      <c r="B89" s="2"/>
      <c r="C89" s="2">
        <v>52</v>
      </c>
      <c r="D89" s="2">
        <v>1</v>
      </c>
      <c r="E89" s="2" t="s">
        <v>33</v>
      </c>
      <c r="F89" s="2">
        <v>0</v>
      </c>
      <c r="G89" s="3">
        <v>30.192837465564743</v>
      </c>
      <c r="H89" s="3"/>
      <c r="I89" s="2">
        <v>0</v>
      </c>
      <c r="J89" s="2">
        <v>1</v>
      </c>
      <c r="K89" s="2">
        <v>0</v>
      </c>
      <c r="L89" s="2">
        <v>0</v>
      </c>
      <c r="M89" s="2">
        <v>0</v>
      </c>
      <c r="N89" s="2">
        <v>0</v>
      </c>
      <c r="O89" s="4">
        <v>99.732686050619847</v>
      </c>
      <c r="P89" s="4"/>
      <c r="Q89" s="2">
        <v>0</v>
      </c>
      <c r="R89" s="2">
        <v>0</v>
      </c>
      <c r="S89" s="2">
        <v>1</v>
      </c>
      <c r="T89" s="2">
        <v>0</v>
      </c>
      <c r="U89" s="2">
        <v>1</v>
      </c>
      <c r="V89" s="2">
        <v>0</v>
      </c>
      <c r="W89" s="2">
        <v>0</v>
      </c>
      <c r="X89" s="2">
        <v>0</v>
      </c>
      <c r="Y89" s="2"/>
      <c r="Z89" s="2">
        <v>1</v>
      </c>
      <c r="AA89" s="2">
        <v>0</v>
      </c>
      <c r="AB89" s="2">
        <v>0</v>
      </c>
      <c r="AC89" s="2">
        <v>0</v>
      </c>
      <c r="AD89" s="2">
        <v>0</v>
      </c>
      <c r="AE89" s="2"/>
      <c r="AF89" s="4">
        <v>0</v>
      </c>
      <c r="AG89" s="4">
        <v>0</v>
      </c>
      <c r="AH89" s="4"/>
      <c r="AI89" s="2">
        <v>35.9</v>
      </c>
      <c r="AJ89" s="2">
        <v>110</v>
      </c>
      <c r="AK89" s="2">
        <v>56</v>
      </c>
      <c r="AL89" s="2">
        <v>16</v>
      </c>
      <c r="AM89" s="2"/>
      <c r="AN89" s="2">
        <v>15</v>
      </c>
      <c r="AO89" s="2">
        <v>4</v>
      </c>
      <c r="AP89" s="2">
        <v>0</v>
      </c>
      <c r="AQ89" s="2">
        <v>1</v>
      </c>
      <c r="AR89" s="2">
        <v>0</v>
      </c>
      <c r="AS89" s="2">
        <v>0</v>
      </c>
      <c r="AT89" s="2">
        <v>0</v>
      </c>
      <c r="AU89" s="2">
        <v>3</v>
      </c>
      <c r="AV89" s="2">
        <v>1</v>
      </c>
      <c r="AW89" s="2">
        <v>0</v>
      </c>
      <c r="AX89" s="2">
        <v>0</v>
      </c>
      <c r="AY89" s="2" t="s">
        <v>38</v>
      </c>
      <c r="AZ89" s="2">
        <v>1</v>
      </c>
      <c r="BA89" s="2">
        <v>0</v>
      </c>
      <c r="BB89" s="2"/>
      <c r="BC89" s="2">
        <v>8.57</v>
      </c>
      <c r="BD89" s="2">
        <v>10.5</v>
      </c>
      <c r="BE89" s="2">
        <v>270</v>
      </c>
      <c r="BF89" s="2">
        <v>7.44</v>
      </c>
      <c r="BG89" s="2">
        <v>1.1000000000000001</v>
      </c>
      <c r="BH89" s="2">
        <v>2.9</v>
      </c>
      <c r="BI89" s="2">
        <v>0.59</v>
      </c>
      <c r="BJ89" s="2">
        <v>8.4</v>
      </c>
      <c r="BK89" s="2">
        <v>2.5</v>
      </c>
      <c r="BL89" s="2"/>
      <c r="BM89" s="2">
        <v>14.54</v>
      </c>
      <c r="BN89" s="2">
        <v>33.14</v>
      </c>
    </row>
    <row r="90" spans="1:66" x14ac:dyDescent="0.55000000000000004">
      <c r="A90" s="2" t="s">
        <v>10</v>
      </c>
      <c r="B90" s="2"/>
      <c r="C90" s="2">
        <v>59</v>
      </c>
      <c r="D90" s="2">
        <v>0</v>
      </c>
      <c r="E90" s="2" t="s">
        <v>33</v>
      </c>
      <c r="F90" s="2">
        <v>0</v>
      </c>
      <c r="G90" s="3">
        <v>32.400359676254496</v>
      </c>
      <c r="H90" s="3"/>
      <c r="I90" s="2">
        <v>0</v>
      </c>
      <c r="J90" s="2">
        <v>1</v>
      </c>
      <c r="K90" s="2">
        <v>0</v>
      </c>
      <c r="L90" s="2">
        <v>1</v>
      </c>
      <c r="M90" s="2">
        <v>0</v>
      </c>
      <c r="N90" s="2">
        <v>0</v>
      </c>
      <c r="O90" s="4">
        <v>103.8470001478458</v>
      </c>
      <c r="P90" s="4"/>
      <c r="Q90" s="2">
        <v>1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/>
      <c r="Z90" s="2">
        <v>1</v>
      </c>
      <c r="AA90" s="2">
        <v>0</v>
      </c>
      <c r="AB90" s="2">
        <v>0</v>
      </c>
      <c r="AC90" s="2">
        <v>0</v>
      </c>
      <c r="AD90" s="2">
        <v>0</v>
      </c>
      <c r="AE90" s="2"/>
      <c r="AF90" s="4">
        <v>2</v>
      </c>
      <c r="AG90" s="4">
        <v>0</v>
      </c>
      <c r="AH90" s="4"/>
      <c r="AI90" s="2">
        <v>36.799999999999997</v>
      </c>
      <c r="AJ90" s="2">
        <v>62</v>
      </c>
      <c r="AK90" s="2">
        <v>125</v>
      </c>
      <c r="AL90" s="2">
        <v>8</v>
      </c>
      <c r="AM90" s="2"/>
      <c r="AN90" s="2">
        <v>23</v>
      </c>
      <c r="AO90" s="2">
        <v>10</v>
      </c>
      <c r="AP90" s="2">
        <v>4</v>
      </c>
      <c r="AQ90" s="2">
        <v>3</v>
      </c>
      <c r="AR90" s="2">
        <v>0</v>
      </c>
      <c r="AS90" s="2">
        <v>0</v>
      </c>
      <c r="AT90" s="2">
        <v>0</v>
      </c>
      <c r="AU90" s="2">
        <v>3</v>
      </c>
      <c r="AV90" s="2">
        <v>1</v>
      </c>
      <c r="AW90" s="2">
        <v>1</v>
      </c>
      <c r="AX90" s="2">
        <v>0</v>
      </c>
      <c r="AY90" s="2" t="s">
        <v>38</v>
      </c>
      <c r="AZ90" s="2">
        <v>1</v>
      </c>
      <c r="BA90" s="2">
        <v>1</v>
      </c>
      <c r="BB90" s="2"/>
      <c r="BC90" s="2">
        <v>19</v>
      </c>
      <c r="BD90" s="2">
        <v>13.1</v>
      </c>
      <c r="BE90" s="2">
        <v>392</v>
      </c>
      <c r="BF90" s="2">
        <v>7.33</v>
      </c>
      <c r="BG90" s="2">
        <v>1.4</v>
      </c>
      <c r="BH90" s="2"/>
      <c r="BI90" s="2">
        <v>0.78</v>
      </c>
      <c r="BJ90" s="2">
        <v>7.9</v>
      </c>
      <c r="BK90" s="2">
        <v>2.5</v>
      </c>
      <c r="BL90" s="2"/>
      <c r="BM90" s="2">
        <v>18.02</v>
      </c>
      <c r="BN90" s="2">
        <v>60.76</v>
      </c>
    </row>
    <row r="91" spans="1:66" x14ac:dyDescent="0.55000000000000004">
      <c r="A91" s="2" t="s">
        <v>9</v>
      </c>
      <c r="B91" s="2"/>
      <c r="C91" s="2">
        <v>75</v>
      </c>
      <c r="D91" s="2">
        <v>0</v>
      </c>
      <c r="E91" s="2" t="s">
        <v>33</v>
      </c>
      <c r="F91" s="2">
        <v>0</v>
      </c>
      <c r="G91" s="3">
        <v>40.272498024012947</v>
      </c>
      <c r="H91" s="3"/>
      <c r="I91" s="2">
        <v>1</v>
      </c>
      <c r="J91" s="2">
        <v>0</v>
      </c>
      <c r="K91" s="2">
        <v>0</v>
      </c>
      <c r="L91" s="2">
        <v>1</v>
      </c>
      <c r="M91" s="2">
        <v>0</v>
      </c>
      <c r="N91" s="2">
        <v>0</v>
      </c>
      <c r="O91" s="4">
        <v>42.473240008852869</v>
      </c>
      <c r="P91" s="4"/>
      <c r="Q91" s="2">
        <v>0</v>
      </c>
      <c r="R91" s="2">
        <v>1</v>
      </c>
      <c r="S91" s="2">
        <v>0</v>
      </c>
      <c r="T91" s="2">
        <v>1</v>
      </c>
      <c r="U91" s="2">
        <v>1</v>
      </c>
      <c r="V91" s="2">
        <v>0</v>
      </c>
      <c r="W91" s="2">
        <v>0</v>
      </c>
      <c r="X91" s="2">
        <v>0</v>
      </c>
      <c r="Y91" s="2"/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s="2"/>
      <c r="AF91" s="4">
        <v>2</v>
      </c>
      <c r="AG91" s="4">
        <v>1</v>
      </c>
      <c r="AH91" s="4"/>
      <c r="AI91" s="2">
        <v>36.299999999999997</v>
      </c>
      <c r="AJ91" s="2">
        <v>57</v>
      </c>
      <c r="AK91" s="2">
        <v>125</v>
      </c>
      <c r="AL91" s="2">
        <v>12</v>
      </c>
      <c r="AM91" s="2"/>
      <c r="AN91" s="2">
        <v>41</v>
      </c>
      <c r="AO91" s="2">
        <v>6</v>
      </c>
      <c r="AP91" s="2">
        <v>0</v>
      </c>
      <c r="AQ91" s="2">
        <v>1</v>
      </c>
      <c r="AR91" s="2">
        <v>2</v>
      </c>
      <c r="AS91" s="2">
        <v>0</v>
      </c>
      <c r="AT91" s="2">
        <v>0</v>
      </c>
      <c r="AU91" s="2">
        <v>3</v>
      </c>
      <c r="AV91" s="2">
        <v>1</v>
      </c>
      <c r="AW91" s="2">
        <v>1</v>
      </c>
      <c r="AX91" s="2">
        <v>1</v>
      </c>
      <c r="AY91" s="2" t="s">
        <v>38</v>
      </c>
      <c r="AZ91" s="2">
        <v>1</v>
      </c>
      <c r="BA91" s="2">
        <v>0</v>
      </c>
      <c r="BB91" s="2"/>
      <c r="BC91" s="2">
        <v>17.03</v>
      </c>
      <c r="BD91" s="2">
        <v>7.4</v>
      </c>
      <c r="BE91" s="2">
        <v>229</v>
      </c>
      <c r="BF91" s="2">
        <v>7.29</v>
      </c>
      <c r="BG91" s="2">
        <v>0.5</v>
      </c>
      <c r="BH91" s="2">
        <v>2.9</v>
      </c>
      <c r="BI91" s="2">
        <v>2.34</v>
      </c>
      <c r="BJ91" s="2">
        <v>8.1999999999999993</v>
      </c>
      <c r="BK91" s="2">
        <v>3.6</v>
      </c>
      <c r="BL91" s="2"/>
      <c r="BM91" s="2">
        <v>24.37</v>
      </c>
      <c r="BN91" s="2">
        <v>6.45</v>
      </c>
    </row>
    <row r="92" spans="1:66" x14ac:dyDescent="0.55000000000000004">
      <c r="A92" s="2" t="s">
        <v>8</v>
      </c>
      <c r="B92" s="2"/>
      <c r="C92" s="2">
        <v>73</v>
      </c>
      <c r="D92" s="2">
        <v>1</v>
      </c>
      <c r="E92" s="2" t="s">
        <v>33</v>
      </c>
      <c r="F92" s="2">
        <v>0</v>
      </c>
      <c r="G92" s="3">
        <v>29.012345679012345</v>
      </c>
      <c r="H92" s="3"/>
      <c r="I92" s="2">
        <v>1</v>
      </c>
      <c r="J92" s="2">
        <v>0</v>
      </c>
      <c r="K92" s="2">
        <v>1</v>
      </c>
      <c r="L92" s="2">
        <v>0</v>
      </c>
      <c r="M92" s="2">
        <v>1</v>
      </c>
      <c r="N92" s="2">
        <v>0</v>
      </c>
      <c r="O92" s="4">
        <v>90.998675841713947</v>
      </c>
      <c r="P92" s="4"/>
      <c r="Q92" s="2">
        <v>0</v>
      </c>
      <c r="R92" s="2">
        <v>0</v>
      </c>
      <c r="S92" s="2">
        <v>0</v>
      </c>
      <c r="T92" s="2">
        <v>0</v>
      </c>
      <c r="U92" s="2">
        <v>1</v>
      </c>
      <c r="V92" s="2">
        <v>0</v>
      </c>
      <c r="W92" s="2">
        <v>0</v>
      </c>
      <c r="X92" s="2">
        <v>0</v>
      </c>
      <c r="Y92" s="2"/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s="2"/>
      <c r="AF92" s="4">
        <v>1</v>
      </c>
      <c r="AG92" s="4">
        <v>0</v>
      </c>
      <c r="AH92" s="4"/>
      <c r="AI92" s="2">
        <v>38.6</v>
      </c>
      <c r="AJ92" s="2">
        <v>118</v>
      </c>
      <c r="AK92" s="2">
        <v>102</v>
      </c>
      <c r="AL92" s="2">
        <v>20</v>
      </c>
      <c r="AM92" s="2"/>
      <c r="AN92" s="2">
        <v>19</v>
      </c>
      <c r="AO92" s="2">
        <v>7</v>
      </c>
      <c r="AP92" s="2">
        <v>0</v>
      </c>
      <c r="AQ92" s="2">
        <v>2</v>
      </c>
      <c r="AR92" s="2">
        <v>0</v>
      </c>
      <c r="AS92" s="2">
        <v>0</v>
      </c>
      <c r="AT92" s="2">
        <v>1</v>
      </c>
      <c r="AU92" s="2">
        <v>4</v>
      </c>
      <c r="AV92" s="2">
        <v>1</v>
      </c>
      <c r="AW92" s="2">
        <v>0</v>
      </c>
      <c r="AX92" s="2">
        <v>0</v>
      </c>
      <c r="AY92" s="2" t="s">
        <v>38</v>
      </c>
      <c r="AZ92" s="2">
        <v>1</v>
      </c>
      <c r="BA92" s="2">
        <v>1</v>
      </c>
      <c r="BB92" s="2"/>
      <c r="BC92" s="2">
        <v>16.2</v>
      </c>
      <c r="BD92" s="2">
        <v>14.1</v>
      </c>
      <c r="BE92" s="2">
        <v>124</v>
      </c>
      <c r="BF92" s="2">
        <v>7.3</v>
      </c>
      <c r="BG92" s="2">
        <v>1</v>
      </c>
      <c r="BH92" s="2">
        <v>3.9</v>
      </c>
      <c r="BI92" s="2">
        <v>1.1100000000000001</v>
      </c>
      <c r="BJ92" s="2">
        <v>8.4</v>
      </c>
      <c r="BK92" s="2"/>
      <c r="BL92" s="2"/>
      <c r="BM92" s="2">
        <v>21.15</v>
      </c>
      <c r="BN92" s="2">
        <v>67.31</v>
      </c>
    </row>
    <row r="93" spans="1:66" x14ac:dyDescent="0.55000000000000004">
      <c r="A93" s="2" t="s">
        <v>10</v>
      </c>
      <c r="B93" s="2"/>
      <c r="C93" s="2">
        <v>33</v>
      </c>
      <c r="D93" s="2">
        <v>0</v>
      </c>
      <c r="E93" s="2" t="s">
        <v>33</v>
      </c>
      <c r="F93" s="2">
        <v>0</v>
      </c>
      <c r="G93" s="3">
        <v>29.43213296398892</v>
      </c>
      <c r="H93" s="3"/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4">
        <v>89.025780185496828</v>
      </c>
      <c r="P93" s="4"/>
      <c r="Q93" s="2">
        <v>0</v>
      </c>
      <c r="R93" s="2">
        <v>1</v>
      </c>
      <c r="S93" s="2">
        <v>1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/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s="2"/>
      <c r="AF93" s="4">
        <v>2</v>
      </c>
      <c r="AG93" s="4">
        <v>0</v>
      </c>
      <c r="AH93" s="4"/>
      <c r="AI93" s="2">
        <v>38.6</v>
      </c>
      <c r="AJ93" s="2">
        <v>60</v>
      </c>
      <c r="AK93" s="2">
        <v>129</v>
      </c>
      <c r="AL93" s="2">
        <v>44</v>
      </c>
      <c r="AM93" s="2"/>
      <c r="AN93" s="2">
        <v>30</v>
      </c>
      <c r="AO93" s="2">
        <v>9</v>
      </c>
      <c r="AP93" s="2">
        <v>1</v>
      </c>
      <c r="AQ93" s="2">
        <v>3</v>
      </c>
      <c r="AR93" s="2">
        <v>1</v>
      </c>
      <c r="AS93" s="2">
        <v>0</v>
      </c>
      <c r="AT93" s="2">
        <v>3</v>
      </c>
      <c r="AU93" s="2">
        <v>1</v>
      </c>
      <c r="AV93" s="2">
        <v>0</v>
      </c>
      <c r="AW93" s="2">
        <v>0</v>
      </c>
      <c r="AX93" s="2">
        <v>1</v>
      </c>
      <c r="AY93" s="2" t="s">
        <v>40</v>
      </c>
      <c r="AZ93" s="2">
        <v>1</v>
      </c>
      <c r="BA93" s="2">
        <v>0</v>
      </c>
      <c r="BB93" s="2"/>
      <c r="BC93" s="2">
        <v>15.88</v>
      </c>
      <c r="BD93" s="2">
        <v>10.8</v>
      </c>
      <c r="BE93" s="2">
        <v>48</v>
      </c>
      <c r="BF93" s="2">
        <v>7.39</v>
      </c>
      <c r="BG93" s="2">
        <v>1.3</v>
      </c>
      <c r="BH93" s="2">
        <v>2.5</v>
      </c>
      <c r="BI93" s="2">
        <v>1.55</v>
      </c>
      <c r="BJ93" s="2">
        <v>8.1</v>
      </c>
      <c r="BK93" s="2">
        <v>3.8</v>
      </c>
      <c r="BL93" s="2"/>
      <c r="BM93" s="2">
        <v>15.12</v>
      </c>
      <c r="BN93" s="2">
        <v>20.6</v>
      </c>
    </row>
    <row r="94" spans="1:66" x14ac:dyDescent="0.55000000000000004">
      <c r="A94" s="2" t="s">
        <v>10</v>
      </c>
      <c r="B94" s="2"/>
      <c r="C94" s="2">
        <v>35</v>
      </c>
      <c r="D94" s="2">
        <v>0</v>
      </c>
      <c r="E94" s="2" t="s">
        <v>3</v>
      </c>
      <c r="F94" s="2">
        <v>0</v>
      </c>
      <c r="G94" s="3">
        <v>25.797147892965867</v>
      </c>
      <c r="H94" s="3"/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4">
        <v>112.61737714538796</v>
      </c>
      <c r="P94" s="4"/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/>
      <c r="Z94" s="2">
        <v>1</v>
      </c>
      <c r="AA94" s="2">
        <v>0</v>
      </c>
      <c r="AB94" s="2">
        <v>0</v>
      </c>
      <c r="AC94" s="2">
        <v>0</v>
      </c>
      <c r="AD94" s="2">
        <v>0</v>
      </c>
      <c r="AE94" s="2"/>
      <c r="AF94" s="4">
        <v>1</v>
      </c>
      <c r="AG94" s="4">
        <v>0</v>
      </c>
      <c r="AH94" s="4"/>
      <c r="AI94" s="2">
        <v>38.200000000000003</v>
      </c>
      <c r="AJ94" s="2">
        <v>69</v>
      </c>
      <c r="AK94" s="2">
        <v>116</v>
      </c>
      <c r="AL94" s="2">
        <v>56</v>
      </c>
      <c r="AM94" s="2"/>
      <c r="AN94" s="2">
        <v>35</v>
      </c>
      <c r="AO94" s="2">
        <v>4</v>
      </c>
      <c r="AP94" s="2">
        <v>0</v>
      </c>
      <c r="AQ94" s="2">
        <v>4</v>
      </c>
      <c r="AR94" s="2">
        <v>0</v>
      </c>
      <c r="AS94" s="2">
        <v>0</v>
      </c>
      <c r="AT94" s="2">
        <v>0</v>
      </c>
      <c r="AU94" s="2">
        <v>0</v>
      </c>
      <c r="AV94" s="2">
        <v>1</v>
      </c>
      <c r="AW94" s="2">
        <v>1</v>
      </c>
      <c r="AX94" s="2">
        <v>0</v>
      </c>
      <c r="AY94" s="2" t="s">
        <v>38</v>
      </c>
      <c r="AZ94" s="2">
        <v>1</v>
      </c>
      <c r="BA94" s="2">
        <v>1</v>
      </c>
      <c r="BB94" s="2"/>
      <c r="BC94" s="2">
        <v>36.130000000000003</v>
      </c>
      <c r="BD94" s="2">
        <v>9.4</v>
      </c>
      <c r="BE94" s="2">
        <v>461</v>
      </c>
      <c r="BF94" s="2">
        <v>7.31</v>
      </c>
      <c r="BG94" s="2">
        <v>1.2</v>
      </c>
      <c r="BH94" s="2">
        <v>3.3</v>
      </c>
      <c r="BI94" s="2">
        <v>0.5</v>
      </c>
      <c r="BJ94" s="2">
        <v>8.5</v>
      </c>
      <c r="BK94" s="2">
        <v>3.9</v>
      </c>
      <c r="BL94" s="2"/>
      <c r="BM94" s="2">
        <v>6.49</v>
      </c>
      <c r="BN94" s="2">
        <v>70.59</v>
      </c>
    </row>
    <row r="95" spans="1:66" x14ac:dyDescent="0.55000000000000004">
      <c r="A95" s="2" t="s">
        <v>8</v>
      </c>
      <c r="B95" s="2"/>
      <c r="C95" s="2">
        <v>21</v>
      </c>
      <c r="D95" s="2">
        <v>0</v>
      </c>
      <c r="E95" s="2" t="s">
        <v>3</v>
      </c>
      <c r="F95" s="2">
        <v>0</v>
      </c>
      <c r="G95" s="3">
        <v>18.027681660899656</v>
      </c>
      <c r="H95" s="3"/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4">
        <v>112.73479975164881</v>
      </c>
      <c r="P95" s="4"/>
      <c r="Q95" s="2">
        <v>0</v>
      </c>
      <c r="R95" s="2">
        <v>1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/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s="2"/>
      <c r="AF95" s="4">
        <v>11</v>
      </c>
      <c r="AG95" s="4">
        <v>0</v>
      </c>
      <c r="AH95" s="4"/>
      <c r="AI95" s="2">
        <v>34.799999999999997</v>
      </c>
      <c r="AJ95" s="2">
        <v>66</v>
      </c>
      <c r="AK95" s="2">
        <v>55</v>
      </c>
      <c r="AL95" s="2">
        <v>22</v>
      </c>
      <c r="AM95" s="2"/>
      <c r="AN95" s="2">
        <v>19</v>
      </c>
      <c r="AO95" s="2">
        <v>3</v>
      </c>
      <c r="AP95" s="2">
        <v>0</v>
      </c>
      <c r="AQ95" s="2">
        <v>1</v>
      </c>
      <c r="AR95" s="2">
        <v>0</v>
      </c>
      <c r="AS95" s="2">
        <v>0</v>
      </c>
      <c r="AT95" s="2">
        <v>0</v>
      </c>
      <c r="AU95" s="2">
        <v>2</v>
      </c>
      <c r="AV95" s="2">
        <v>0</v>
      </c>
      <c r="AW95" s="2">
        <v>0</v>
      </c>
      <c r="AX95" s="2">
        <v>1</v>
      </c>
      <c r="AY95" s="2" t="s">
        <v>2</v>
      </c>
      <c r="AZ95" s="2">
        <v>1</v>
      </c>
      <c r="BA95" s="2">
        <v>0</v>
      </c>
      <c r="BB95" s="2"/>
      <c r="BC95" s="2">
        <v>6.59</v>
      </c>
      <c r="BD95" s="2">
        <v>7.8</v>
      </c>
      <c r="BE95" s="2">
        <v>286</v>
      </c>
      <c r="BF95" s="2"/>
      <c r="BG95" s="2"/>
      <c r="BH95" s="2">
        <v>2.9</v>
      </c>
      <c r="BI95" s="2">
        <v>0.44</v>
      </c>
      <c r="BJ95" s="2">
        <v>8.6999999999999993</v>
      </c>
      <c r="BK95" s="2">
        <v>3.3</v>
      </c>
      <c r="BL95" s="2"/>
      <c r="BM95" s="2">
        <v>8.68</v>
      </c>
      <c r="BN95" s="2">
        <v>33.47</v>
      </c>
    </row>
    <row r="96" spans="1:66" x14ac:dyDescent="0.55000000000000004">
      <c r="A96" s="2" t="s">
        <v>9</v>
      </c>
      <c r="B96" s="2"/>
      <c r="C96" s="2">
        <v>71</v>
      </c>
      <c r="D96" s="2">
        <v>0</v>
      </c>
      <c r="E96" s="2" t="s">
        <v>33</v>
      </c>
      <c r="F96" s="2">
        <v>0</v>
      </c>
      <c r="G96" s="3">
        <v>25.911111111111111</v>
      </c>
      <c r="H96" s="3"/>
      <c r="I96" s="2">
        <v>1</v>
      </c>
      <c r="J96" s="2">
        <v>1</v>
      </c>
      <c r="K96" s="2">
        <v>1</v>
      </c>
      <c r="L96" s="2">
        <v>0</v>
      </c>
      <c r="M96" s="2">
        <v>0</v>
      </c>
      <c r="N96" s="2">
        <v>0</v>
      </c>
      <c r="O96" s="4">
        <v>86.670427941123975</v>
      </c>
      <c r="P96" s="4"/>
      <c r="Q96" s="2">
        <v>0</v>
      </c>
      <c r="R96" s="2">
        <v>1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/>
      <c r="Z96" s="2">
        <v>1</v>
      </c>
      <c r="AA96" s="2">
        <v>0</v>
      </c>
      <c r="AB96" s="2">
        <v>0</v>
      </c>
      <c r="AC96" s="2">
        <v>0</v>
      </c>
      <c r="AD96" s="2">
        <v>0</v>
      </c>
      <c r="AE96" s="2"/>
      <c r="AF96" s="4">
        <v>1</v>
      </c>
      <c r="AG96" s="4">
        <v>0</v>
      </c>
      <c r="AH96" s="4"/>
      <c r="AI96" s="2">
        <v>36.6</v>
      </c>
      <c r="AJ96" s="2">
        <v>66</v>
      </c>
      <c r="AK96" s="2">
        <v>126</v>
      </c>
      <c r="AL96" s="2">
        <v>31</v>
      </c>
      <c r="AM96" s="2"/>
      <c r="AN96" s="2">
        <v>39</v>
      </c>
      <c r="AO96" s="2">
        <v>9</v>
      </c>
      <c r="AP96" s="2">
        <v>4</v>
      </c>
      <c r="AQ96" s="2">
        <v>1</v>
      </c>
      <c r="AR96" s="2">
        <v>1</v>
      </c>
      <c r="AS96" s="2">
        <v>0</v>
      </c>
      <c r="AT96" s="2">
        <v>3</v>
      </c>
      <c r="AU96" s="2">
        <v>0</v>
      </c>
      <c r="AV96" s="2">
        <v>0</v>
      </c>
      <c r="AW96" s="2">
        <v>0</v>
      </c>
      <c r="AX96" s="2">
        <v>1</v>
      </c>
      <c r="AY96" s="2" t="s">
        <v>40</v>
      </c>
      <c r="AZ96" s="2">
        <v>1</v>
      </c>
      <c r="BA96" s="2">
        <v>0</v>
      </c>
      <c r="BB96" s="2"/>
      <c r="BC96" s="2">
        <v>7.84</v>
      </c>
      <c r="BD96" s="2">
        <v>8.5</v>
      </c>
      <c r="BE96" s="2">
        <v>39</v>
      </c>
      <c r="BF96" s="2"/>
      <c r="BG96" s="2">
        <v>1.5</v>
      </c>
      <c r="BH96" s="2">
        <v>2</v>
      </c>
      <c r="BI96" s="2">
        <v>1.52</v>
      </c>
      <c r="BJ96" s="2">
        <v>7.2</v>
      </c>
      <c r="BK96" s="2">
        <v>3.3</v>
      </c>
      <c r="BL96" s="2"/>
      <c r="BM96" s="2">
        <v>20.85</v>
      </c>
      <c r="BN96" s="2">
        <v>11.15</v>
      </c>
    </row>
    <row r="97" spans="1:66" x14ac:dyDescent="0.55000000000000004">
      <c r="A97" s="2" t="s">
        <v>9</v>
      </c>
      <c r="B97" s="2"/>
      <c r="C97" s="2">
        <v>54</v>
      </c>
      <c r="D97" s="2">
        <v>1</v>
      </c>
      <c r="E97" s="2" t="s">
        <v>32</v>
      </c>
      <c r="F97" s="2">
        <v>0</v>
      </c>
      <c r="G97" s="3">
        <v>35.922865013774107</v>
      </c>
      <c r="H97" s="3"/>
      <c r="I97" s="2">
        <v>1</v>
      </c>
      <c r="J97" s="2">
        <v>1</v>
      </c>
      <c r="K97" s="2">
        <v>0</v>
      </c>
      <c r="L97" s="2">
        <v>0</v>
      </c>
      <c r="M97" s="2">
        <v>1</v>
      </c>
      <c r="N97" s="2">
        <v>0</v>
      </c>
      <c r="O97" s="4">
        <v>101.84803681147667</v>
      </c>
      <c r="P97" s="4"/>
      <c r="Q97" s="2">
        <v>1</v>
      </c>
      <c r="R97" s="2">
        <v>1</v>
      </c>
      <c r="S97" s="2">
        <v>1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/>
      <c r="Z97" s="2">
        <v>0</v>
      </c>
      <c r="AA97" s="2">
        <v>0</v>
      </c>
      <c r="AB97" s="2">
        <v>0</v>
      </c>
      <c r="AC97" s="2">
        <v>0</v>
      </c>
      <c r="AD97" s="2">
        <v>1</v>
      </c>
      <c r="AE97" s="2"/>
      <c r="AF97" s="4">
        <v>1</v>
      </c>
      <c r="AG97" s="4">
        <v>0</v>
      </c>
      <c r="AH97" s="4"/>
      <c r="AI97" s="2">
        <v>38.799999999999997</v>
      </c>
      <c r="AJ97" s="2">
        <v>63</v>
      </c>
      <c r="AK97" s="2">
        <v>62</v>
      </c>
      <c r="AL97" s="2">
        <v>33</v>
      </c>
      <c r="AM97" s="2"/>
      <c r="AN97" s="2">
        <v>27</v>
      </c>
      <c r="AO97" s="2">
        <v>12</v>
      </c>
      <c r="AP97" s="2">
        <v>4</v>
      </c>
      <c r="AQ97" s="2">
        <v>2</v>
      </c>
      <c r="AR97" s="2">
        <v>2</v>
      </c>
      <c r="AS97" s="2">
        <v>0</v>
      </c>
      <c r="AT97" s="2">
        <v>0</v>
      </c>
      <c r="AU97" s="2">
        <v>4</v>
      </c>
      <c r="AV97" s="2">
        <v>1</v>
      </c>
      <c r="AW97" s="2">
        <v>1</v>
      </c>
      <c r="AX97" s="2">
        <v>1</v>
      </c>
      <c r="AY97" s="2" t="s">
        <v>40</v>
      </c>
      <c r="AZ97" s="2">
        <v>1</v>
      </c>
      <c r="BA97" s="2">
        <v>0</v>
      </c>
      <c r="BB97" s="2"/>
      <c r="BC97" s="2">
        <v>15.44</v>
      </c>
      <c r="BD97" s="2">
        <v>11.8</v>
      </c>
      <c r="BE97" s="2">
        <v>277</v>
      </c>
      <c r="BF97" s="2">
        <v>7.39</v>
      </c>
      <c r="BG97" s="2">
        <v>1.5</v>
      </c>
      <c r="BH97" s="2">
        <v>3.7</v>
      </c>
      <c r="BI97" s="2">
        <v>2.4300000000000002</v>
      </c>
      <c r="BJ97" s="2">
        <v>8.6999999999999993</v>
      </c>
      <c r="BK97" s="2">
        <v>3.8</v>
      </c>
      <c r="BL97" s="2"/>
      <c r="BM97" s="2">
        <v>15.07</v>
      </c>
      <c r="BN97" s="2">
        <v>31.74</v>
      </c>
    </row>
    <row r="98" spans="1:66" x14ac:dyDescent="0.55000000000000004">
      <c r="A98" s="2" t="s">
        <v>10</v>
      </c>
      <c r="B98" s="2"/>
      <c r="C98" s="2">
        <v>66</v>
      </c>
      <c r="D98" s="2">
        <v>1</v>
      </c>
      <c r="E98" s="2" t="s">
        <v>33</v>
      </c>
      <c r="F98" s="2">
        <v>0</v>
      </c>
      <c r="G98" s="3">
        <v>31.32371823583863</v>
      </c>
      <c r="H98" s="3"/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4">
        <v>62.338881564460216</v>
      </c>
      <c r="P98" s="4"/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1</v>
      </c>
      <c r="Y98" s="2"/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s="2"/>
      <c r="AF98" s="4">
        <v>1</v>
      </c>
      <c r="AG98" s="4">
        <v>0</v>
      </c>
      <c r="AH98" s="4"/>
      <c r="AI98" s="2">
        <v>35.799999999999997</v>
      </c>
      <c r="AJ98" s="2">
        <v>59</v>
      </c>
      <c r="AK98" s="2">
        <v>52</v>
      </c>
      <c r="AL98" s="2">
        <v>34</v>
      </c>
      <c r="AM98" s="2"/>
      <c r="AN98" s="2">
        <v>33</v>
      </c>
      <c r="AO98" s="2">
        <v>6</v>
      </c>
      <c r="AP98" s="2">
        <v>1</v>
      </c>
      <c r="AQ98" s="2">
        <v>3</v>
      </c>
      <c r="AR98" s="2">
        <v>1</v>
      </c>
      <c r="AS98" s="2">
        <v>0</v>
      </c>
      <c r="AT98" s="2">
        <v>1</v>
      </c>
      <c r="AU98" s="2">
        <v>0</v>
      </c>
      <c r="AV98" s="2">
        <v>0</v>
      </c>
      <c r="AW98" s="2">
        <v>0</v>
      </c>
      <c r="AX98" s="2">
        <v>1</v>
      </c>
      <c r="AY98" s="2" t="s">
        <v>38</v>
      </c>
      <c r="AZ98" s="2">
        <v>0</v>
      </c>
      <c r="BA98" s="2">
        <v>0</v>
      </c>
      <c r="BB98" s="2"/>
      <c r="BC98" s="2">
        <v>15.25</v>
      </c>
      <c r="BD98" s="2">
        <v>14.2</v>
      </c>
      <c r="BE98" s="2">
        <v>144</v>
      </c>
      <c r="BF98" s="2">
        <v>7.42</v>
      </c>
      <c r="BG98" s="2">
        <v>1.1000000000000001</v>
      </c>
      <c r="BH98" s="2">
        <v>3.7</v>
      </c>
      <c r="BI98" s="2">
        <v>1.61</v>
      </c>
      <c r="BJ98" s="2">
        <v>8.5</v>
      </c>
      <c r="BK98" s="2">
        <v>3.4</v>
      </c>
      <c r="BL98" s="2"/>
      <c r="BM98" s="2">
        <v>18.149999999999999</v>
      </c>
      <c r="BN98" s="2">
        <v>37.72</v>
      </c>
    </row>
    <row r="99" spans="1:66" x14ac:dyDescent="0.55000000000000004">
      <c r="A99" s="2" t="s">
        <v>9</v>
      </c>
      <c r="B99" s="2"/>
      <c r="C99" s="2">
        <v>45</v>
      </c>
      <c r="D99" s="2">
        <v>1</v>
      </c>
      <c r="E99" s="2" t="s">
        <v>33</v>
      </c>
      <c r="F99" s="2">
        <v>0</v>
      </c>
      <c r="G99" s="3">
        <v>25.802469135802465</v>
      </c>
      <c r="H99" s="3"/>
      <c r="I99" s="2">
        <v>1</v>
      </c>
      <c r="J99" s="2">
        <v>0</v>
      </c>
      <c r="K99" s="2">
        <v>0</v>
      </c>
      <c r="L99" s="2">
        <v>0</v>
      </c>
      <c r="M99" s="2">
        <v>0</v>
      </c>
      <c r="N99" s="2">
        <v>1</v>
      </c>
      <c r="O99" s="4">
        <v>117.2803600775564</v>
      </c>
      <c r="P99" s="4"/>
      <c r="Q99" s="2">
        <v>1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/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s="2"/>
      <c r="AF99" s="4">
        <v>1</v>
      </c>
      <c r="AG99" s="4">
        <v>1</v>
      </c>
      <c r="AH99" s="4"/>
      <c r="AI99" s="2">
        <v>39.299999999999997</v>
      </c>
      <c r="AJ99" s="2">
        <v>57</v>
      </c>
      <c r="AK99" s="2">
        <v>51</v>
      </c>
      <c r="AL99" s="2">
        <v>13</v>
      </c>
      <c r="AM99" s="2"/>
      <c r="AN99" s="2">
        <v>31</v>
      </c>
      <c r="AO99" s="2">
        <v>11</v>
      </c>
      <c r="AP99" s="2">
        <v>4</v>
      </c>
      <c r="AQ99" s="2">
        <v>3</v>
      </c>
      <c r="AR99" s="2">
        <v>0</v>
      </c>
      <c r="AS99" s="2">
        <v>2</v>
      </c>
      <c r="AT99" s="2">
        <v>2</v>
      </c>
      <c r="AU99" s="2">
        <v>0</v>
      </c>
      <c r="AV99" s="2">
        <v>1</v>
      </c>
      <c r="AW99" s="2">
        <v>1</v>
      </c>
      <c r="AX99" s="2">
        <v>0</v>
      </c>
      <c r="AY99" s="2" t="s">
        <v>40</v>
      </c>
      <c r="AZ99" s="2">
        <v>1</v>
      </c>
      <c r="BA99" s="2">
        <v>1</v>
      </c>
      <c r="BB99" s="2"/>
      <c r="BC99" s="2">
        <v>13.84</v>
      </c>
      <c r="BD99" s="2">
        <v>12.8</v>
      </c>
      <c r="BE99" s="2">
        <v>92</v>
      </c>
      <c r="BF99" s="2">
        <v>7.5</v>
      </c>
      <c r="BG99" s="2">
        <v>2.8</v>
      </c>
      <c r="BH99" s="2">
        <v>2.8</v>
      </c>
      <c r="BI99" s="2">
        <v>0.88</v>
      </c>
      <c r="BJ99" s="2">
        <v>7.5</v>
      </c>
      <c r="BK99" s="2">
        <v>3.3</v>
      </c>
      <c r="BL99" s="2"/>
      <c r="BM99" s="2">
        <v>16.579999999999998</v>
      </c>
      <c r="BN99" s="2">
        <v>116.19</v>
      </c>
    </row>
    <row r="100" spans="1:66" x14ac:dyDescent="0.55000000000000004">
      <c r="A100" s="2" t="s">
        <v>8</v>
      </c>
      <c r="B100" s="2"/>
      <c r="C100" s="2">
        <v>48</v>
      </c>
      <c r="D100" s="2">
        <v>1</v>
      </c>
      <c r="E100" s="2" t="s">
        <v>33</v>
      </c>
      <c r="F100" s="2">
        <v>0</v>
      </c>
      <c r="G100" s="3">
        <v>15.690284879474069</v>
      </c>
      <c r="H100" s="3"/>
      <c r="I100" s="2">
        <v>0</v>
      </c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4">
        <v>156.82960498426576</v>
      </c>
      <c r="P100" s="4"/>
      <c r="Q100" s="2">
        <v>1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/>
      <c r="Z100" s="2">
        <v>1</v>
      </c>
      <c r="AA100" s="2">
        <v>0</v>
      </c>
      <c r="AB100" s="2">
        <v>0</v>
      </c>
      <c r="AC100" s="2">
        <v>0</v>
      </c>
      <c r="AD100" s="2">
        <v>0</v>
      </c>
      <c r="AE100" s="2"/>
      <c r="AF100" s="4">
        <v>7</v>
      </c>
      <c r="AG100" s="4">
        <v>0</v>
      </c>
      <c r="AH100" s="4"/>
      <c r="AI100" s="2">
        <v>36.700000000000003</v>
      </c>
      <c r="AJ100" s="2">
        <v>114</v>
      </c>
      <c r="AK100" s="2">
        <v>128</v>
      </c>
      <c r="AL100" s="2">
        <v>105</v>
      </c>
      <c r="AM100" s="2"/>
      <c r="AN100" s="2">
        <v>26</v>
      </c>
      <c r="AO100" s="2">
        <v>7</v>
      </c>
      <c r="AP100" s="2">
        <v>0</v>
      </c>
      <c r="AQ100" s="2">
        <v>4</v>
      </c>
      <c r="AR100" s="2">
        <v>0</v>
      </c>
      <c r="AS100" s="2">
        <v>0</v>
      </c>
      <c r="AT100" s="2">
        <v>0</v>
      </c>
      <c r="AU100" s="2">
        <v>3</v>
      </c>
      <c r="AV100" s="2">
        <v>1</v>
      </c>
      <c r="AW100" s="2">
        <v>0</v>
      </c>
      <c r="AX100" s="2">
        <v>0</v>
      </c>
      <c r="AY100" s="2" t="s">
        <v>40</v>
      </c>
      <c r="AZ100" s="2">
        <v>1</v>
      </c>
      <c r="BA100" s="2">
        <v>0</v>
      </c>
      <c r="BB100" s="2"/>
      <c r="BC100" s="2">
        <v>25.61</v>
      </c>
      <c r="BD100" s="2">
        <v>7.5</v>
      </c>
      <c r="BE100" s="2">
        <v>299</v>
      </c>
      <c r="BF100" s="2">
        <v>7.29</v>
      </c>
      <c r="BG100" s="2">
        <v>1.6</v>
      </c>
      <c r="BH100" s="2">
        <v>1.5</v>
      </c>
      <c r="BI100" s="2">
        <v>0.28000000000000003</v>
      </c>
      <c r="BJ100" s="2">
        <v>7.8</v>
      </c>
      <c r="BK100" s="2">
        <v>2.7</v>
      </c>
      <c r="BL100" s="2"/>
      <c r="BM100" s="2">
        <v>4.16</v>
      </c>
      <c r="BN100" s="2">
        <v>4.71</v>
      </c>
    </row>
    <row r="101" spans="1:66" x14ac:dyDescent="0.55000000000000004">
      <c r="A101" s="2" t="s">
        <v>9</v>
      </c>
      <c r="B101" s="2"/>
      <c r="C101" s="2">
        <v>51</v>
      </c>
      <c r="D101" s="2">
        <v>1</v>
      </c>
      <c r="E101" s="2" t="s">
        <v>33</v>
      </c>
      <c r="F101" s="2">
        <v>0</v>
      </c>
      <c r="G101" s="3">
        <v>34.936844934157477</v>
      </c>
      <c r="H101" s="3"/>
      <c r="I101" s="2">
        <v>0</v>
      </c>
      <c r="J101" s="2">
        <v>0</v>
      </c>
      <c r="K101" s="2">
        <v>0</v>
      </c>
      <c r="L101" s="2">
        <v>1</v>
      </c>
      <c r="M101" s="2">
        <v>0</v>
      </c>
      <c r="N101" s="2">
        <v>1</v>
      </c>
      <c r="O101" s="4">
        <v>107.95270966564999</v>
      </c>
      <c r="P101" s="4"/>
      <c r="Q101" s="2">
        <v>1</v>
      </c>
      <c r="R101" s="2">
        <v>1</v>
      </c>
      <c r="S101" s="2">
        <v>1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/>
      <c r="Z101" s="2">
        <v>1</v>
      </c>
      <c r="AA101" s="2">
        <v>0</v>
      </c>
      <c r="AB101" s="2">
        <v>0</v>
      </c>
      <c r="AC101" s="2">
        <v>0</v>
      </c>
      <c r="AD101" s="2">
        <v>0</v>
      </c>
      <c r="AE101" s="2"/>
      <c r="AF101" s="4">
        <v>2</v>
      </c>
      <c r="AG101" s="4">
        <v>1</v>
      </c>
      <c r="AH101" s="4"/>
      <c r="AI101" s="2">
        <v>38.700000000000003</v>
      </c>
      <c r="AJ101" s="2">
        <v>59</v>
      </c>
      <c r="AK101" s="2">
        <v>95</v>
      </c>
      <c r="AL101" s="2">
        <v>38</v>
      </c>
      <c r="AM101" s="2"/>
      <c r="AN101" s="2">
        <v>30</v>
      </c>
      <c r="AO101" s="2">
        <v>4</v>
      </c>
      <c r="AP101" s="2">
        <v>0</v>
      </c>
      <c r="AQ101" s="2">
        <v>3</v>
      </c>
      <c r="AR101" s="2">
        <v>0</v>
      </c>
      <c r="AS101" s="2">
        <v>0</v>
      </c>
      <c r="AT101" s="2">
        <v>1</v>
      </c>
      <c r="AU101" s="2">
        <v>0</v>
      </c>
      <c r="AV101" s="2">
        <v>1</v>
      </c>
      <c r="AW101" s="2">
        <v>1</v>
      </c>
      <c r="AX101" s="2">
        <v>0</v>
      </c>
      <c r="AY101" s="2" t="s">
        <v>39</v>
      </c>
      <c r="AZ101" s="2">
        <v>1</v>
      </c>
      <c r="BA101" s="2">
        <v>0</v>
      </c>
      <c r="BB101" s="2"/>
      <c r="BC101" s="2">
        <v>13.84</v>
      </c>
      <c r="BD101" s="2">
        <v>12.9</v>
      </c>
      <c r="BE101" s="2">
        <v>134</v>
      </c>
      <c r="BF101" s="2">
        <v>7.42</v>
      </c>
      <c r="BG101" s="2">
        <v>1.2</v>
      </c>
      <c r="BH101" s="2">
        <v>2.8</v>
      </c>
      <c r="BI101" s="2">
        <v>1.02</v>
      </c>
      <c r="BJ101" s="2">
        <v>8.8000000000000007</v>
      </c>
      <c r="BK101" s="2">
        <v>2.6</v>
      </c>
      <c r="BL101" s="2"/>
      <c r="BM101" s="2">
        <v>12.31</v>
      </c>
      <c r="BN101" s="2">
        <v>35.86</v>
      </c>
    </row>
    <row r="102" spans="1:66" x14ac:dyDescent="0.55000000000000004">
      <c r="A102" s="2" t="s">
        <v>8</v>
      </c>
      <c r="B102" s="2"/>
      <c r="C102" s="2">
        <v>24</v>
      </c>
      <c r="D102" s="2">
        <v>1</v>
      </c>
      <c r="E102" s="2" t="s">
        <v>34</v>
      </c>
      <c r="F102" s="2">
        <v>1</v>
      </c>
      <c r="G102" s="3">
        <v>46.204081632653065</v>
      </c>
      <c r="H102" s="3"/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4">
        <v>67.151314259195416</v>
      </c>
      <c r="P102" s="4"/>
      <c r="Q102" s="2">
        <v>0</v>
      </c>
      <c r="R102" s="2">
        <v>1</v>
      </c>
      <c r="S102" s="2">
        <v>0</v>
      </c>
      <c r="T102" s="2">
        <v>1</v>
      </c>
      <c r="U102" s="2">
        <v>0</v>
      </c>
      <c r="V102" s="2">
        <v>0</v>
      </c>
      <c r="W102" s="2">
        <v>1</v>
      </c>
      <c r="X102" s="2">
        <v>0</v>
      </c>
      <c r="Y102" s="2"/>
      <c r="Z102" s="2">
        <v>0</v>
      </c>
      <c r="AA102" s="2">
        <v>1</v>
      </c>
      <c r="AB102" s="2">
        <v>0</v>
      </c>
      <c r="AC102" s="2">
        <v>0</v>
      </c>
      <c r="AD102" s="2">
        <v>0</v>
      </c>
      <c r="AE102" s="2"/>
      <c r="AF102" s="4">
        <v>2</v>
      </c>
      <c r="AG102" s="4">
        <v>2.0020833333328483</v>
      </c>
      <c r="AH102" s="4"/>
      <c r="AI102" s="2">
        <v>38.9</v>
      </c>
      <c r="AJ102" s="2">
        <v>67</v>
      </c>
      <c r="AK102" s="2">
        <v>132</v>
      </c>
      <c r="AL102" s="2">
        <v>21</v>
      </c>
      <c r="AM102" s="2"/>
      <c r="AN102" s="2">
        <v>16</v>
      </c>
      <c r="AO102" s="2">
        <v>11</v>
      </c>
      <c r="AP102" s="2">
        <v>1</v>
      </c>
      <c r="AQ102" s="2">
        <v>2</v>
      </c>
      <c r="AR102" s="2">
        <v>2</v>
      </c>
      <c r="AS102" s="2">
        <v>1</v>
      </c>
      <c r="AT102" s="2">
        <v>2</v>
      </c>
      <c r="AU102" s="2">
        <v>3</v>
      </c>
      <c r="AV102" s="2">
        <v>1</v>
      </c>
      <c r="AW102" s="2">
        <v>0</v>
      </c>
      <c r="AX102" s="2">
        <v>1</v>
      </c>
      <c r="AY102" s="2" t="s">
        <v>38</v>
      </c>
      <c r="AZ102" s="2">
        <v>0</v>
      </c>
      <c r="BA102" s="2">
        <v>0</v>
      </c>
      <c r="BB102" s="2"/>
      <c r="BC102" s="2">
        <v>8.86</v>
      </c>
      <c r="BD102" s="2">
        <v>10.8</v>
      </c>
      <c r="BE102" s="2">
        <v>89</v>
      </c>
      <c r="BF102" s="2">
        <v>7.41</v>
      </c>
      <c r="BG102" s="2"/>
      <c r="BH102" s="2">
        <v>2.6</v>
      </c>
      <c r="BI102" s="2">
        <v>3.29</v>
      </c>
      <c r="BJ102" s="2">
        <v>7.7</v>
      </c>
      <c r="BK102" s="2">
        <v>5</v>
      </c>
      <c r="BL102" s="2"/>
      <c r="BM102" s="2">
        <v>11.16</v>
      </c>
      <c r="BN102" s="2">
        <v>13.87</v>
      </c>
    </row>
    <row r="103" spans="1:66" x14ac:dyDescent="0.55000000000000004">
      <c r="A103" s="2" t="s">
        <v>10</v>
      </c>
      <c r="B103" s="2"/>
      <c r="C103" s="2">
        <v>91</v>
      </c>
      <c r="D103" s="2">
        <v>0</v>
      </c>
      <c r="E103" s="2" t="s">
        <v>33</v>
      </c>
      <c r="F103" s="2">
        <v>0</v>
      </c>
      <c r="G103" s="3">
        <v>18.585858585858588</v>
      </c>
      <c r="H103" s="3"/>
      <c r="I103" s="2">
        <v>1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4">
        <v>62.176145592614368</v>
      </c>
      <c r="P103" s="4"/>
      <c r="Q103" s="2">
        <v>1</v>
      </c>
      <c r="R103" s="2">
        <v>0</v>
      </c>
      <c r="S103" s="2">
        <v>1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/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s="2"/>
      <c r="AF103" s="4">
        <v>1</v>
      </c>
      <c r="AG103" s="4">
        <v>0</v>
      </c>
      <c r="AH103" s="4"/>
      <c r="AI103" s="2">
        <v>35.700000000000003</v>
      </c>
      <c r="AJ103" s="2">
        <v>52</v>
      </c>
      <c r="AK103" s="2">
        <v>63</v>
      </c>
      <c r="AL103" s="2">
        <v>9</v>
      </c>
      <c r="AM103" s="2"/>
      <c r="AN103" s="2">
        <v>22</v>
      </c>
      <c r="AO103" s="2">
        <v>6</v>
      </c>
      <c r="AP103" s="2">
        <v>0</v>
      </c>
      <c r="AQ103" s="2">
        <v>2</v>
      </c>
      <c r="AR103" s="2">
        <v>0</v>
      </c>
      <c r="AS103" s="2">
        <v>0</v>
      </c>
      <c r="AT103" s="2">
        <v>0</v>
      </c>
      <c r="AU103" s="2">
        <v>4</v>
      </c>
      <c r="AV103" s="2">
        <v>1</v>
      </c>
      <c r="AW103" s="2">
        <v>0</v>
      </c>
      <c r="AX103" s="2">
        <v>0</v>
      </c>
      <c r="AY103" s="2" t="s">
        <v>39</v>
      </c>
      <c r="AZ103" s="2">
        <v>0</v>
      </c>
      <c r="BA103" s="2">
        <v>0</v>
      </c>
      <c r="BB103" s="2"/>
      <c r="BC103" s="2">
        <v>19.77</v>
      </c>
      <c r="BD103" s="2">
        <v>10.6</v>
      </c>
      <c r="BE103" s="2">
        <v>232</v>
      </c>
      <c r="BF103" s="2">
        <v>7.36</v>
      </c>
      <c r="BG103" s="2">
        <v>1.3</v>
      </c>
      <c r="BH103" s="2">
        <v>3.2</v>
      </c>
      <c r="BI103" s="2">
        <v>0.94</v>
      </c>
      <c r="BJ103" s="2">
        <v>8.5</v>
      </c>
      <c r="BK103" s="2">
        <v>2.2000000000000002</v>
      </c>
      <c r="BL103" s="2"/>
      <c r="BM103" s="2">
        <v>29.76</v>
      </c>
      <c r="BN103" s="2">
        <v>24.77</v>
      </c>
    </row>
    <row r="104" spans="1:66" x14ac:dyDescent="0.55000000000000004">
      <c r="A104" s="2" t="s">
        <v>8</v>
      </c>
      <c r="B104" s="2"/>
      <c r="C104" s="2">
        <v>48</v>
      </c>
      <c r="D104" s="2">
        <v>0</v>
      </c>
      <c r="E104" s="2" t="s">
        <v>34</v>
      </c>
      <c r="F104" s="2">
        <v>0</v>
      </c>
      <c r="G104" s="3">
        <v>27.250887446663558</v>
      </c>
      <c r="H104" s="3"/>
      <c r="I104" s="2">
        <v>1</v>
      </c>
      <c r="J104" s="2">
        <v>1</v>
      </c>
      <c r="K104" s="2">
        <v>0</v>
      </c>
      <c r="L104" s="2">
        <v>0</v>
      </c>
      <c r="M104" s="2">
        <v>0</v>
      </c>
      <c r="N104" s="2">
        <v>0</v>
      </c>
      <c r="O104" s="4">
        <v>123.12286197182658</v>
      </c>
      <c r="P104" s="4"/>
      <c r="Q104" s="2">
        <v>0</v>
      </c>
      <c r="R104" s="2">
        <v>1</v>
      </c>
      <c r="S104" s="2">
        <v>1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/>
      <c r="Z104" s="2">
        <v>0</v>
      </c>
      <c r="AA104" s="2">
        <v>1</v>
      </c>
      <c r="AB104" s="2">
        <v>0</v>
      </c>
      <c r="AC104" s="2">
        <v>0</v>
      </c>
      <c r="AD104" s="2">
        <v>0</v>
      </c>
      <c r="AE104" s="2"/>
      <c r="AF104" s="4">
        <v>0</v>
      </c>
      <c r="AG104" s="4">
        <v>0</v>
      </c>
      <c r="AH104" s="4"/>
      <c r="AI104" s="2">
        <v>38.6</v>
      </c>
      <c r="AJ104" s="2">
        <v>66</v>
      </c>
      <c r="AK104" s="2">
        <v>136</v>
      </c>
      <c r="AL104" s="2">
        <v>40</v>
      </c>
      <c r="AM104" s="2"/>
      <c r="AN104" s="2">
        <v>24</v>
      </c>
      <c r="AO104" s="2">
        <v>15</v>
      </c>
      <c r="AP104" s="2">
        <v>4</v>
      </c>
      <c r="AQ104" s="2">
        <v>3</v>
      </c>
      <c r="AR104" s="2">
        <v>1</v>
      </c>
      <c r="AS104" s="2">
        <v>0</v>
      </c>
      <c r="AT104" s="2">
        <v>3</v>
      </c>
      <c r="AU104" s="2">
        <v>4</v>
      </c>
      <c r="AV104" s="2">
        <v>1</v>
      </c>
      <c r="AW104" s="2">
        <v>1</v>
      </c>
      <c r="AX104" s="2">
        <v>0</v>
      </c>
      <c r="AY104" s="2" t="s">
        <v>40</v>
      </c>
      <c r="AZ104" s="2">
        <v>1</v>
      </c>
      <c r="BA104" s="2">
        <v>0</v>
      </c>
      <c r="BB104" s="2"/>
      <c r="BC104" s="2">
        <v>11.77</v>
      </c>
      <c r="BD104" s="2">
        <v>8.6</v>
      </c>
      <c r="BE104" s="2">
        <v>64</v>
      </c>
      <c r="BF104" s="2">
        <v>7.33</v>
      </c>
      <c r="BG104" s="2">
        <v>6.9</v>
      </c>
      <c r="BH104" s="2">
        <v>3</v>
      </c>
      <c r="BI104" s="2">
        <v>1.64</v>
      </c>
      <c r="BJ104" s="2">
        <v>6.8</v>
      </c>
      <c r="BK104" s="2">
        <v>1.3</v>
      </c>
      <c r="BL104" s="2"/>
      <c r="BM104" s="2">
        <v>12.11</v>
      </c>
      <c r="BN104" s="2">
        <v>15.11</v>
      </c>
    </row>
    <row r="105" spans="1:66" x14ac:dyDescent="0.55000000000000004">
      <c r="A105" s="2" t="s">
        <v>9</v>
      </c>
      <c r="B105" s="2"/>
      <c r="C105" s="2">
        <v>28</v>
      </c>
      <c r="D105" s="2">
        <v>0</v>
      </c>
      <c r="E105" s="2" t="s">
        <v>33</v>
      </c>
      <c r="F105" s="2">
        <v>0</v>
      </c>
      <c r="G105" s="3">
        <v>18.766849900213582</v>
      </c>
      <c r="H105" s="3"/>
      <c r="I105" s="2">
        <v>0</v>
      </c>
      <c r="J105" s="2">
        <v>1</v>
      </c>
      <c r="K105" s="2">
        <v>0</v>
      </c>
      <c r="L105" s="2">
        <v>1</v>
      </c>
      <c r="M105" s="2">
        <v>0</v>
      </c>
      <c r="N105" s="2">
        <v>0</v>
      </c>
      <c r="O105" s="4">
        <v>131.05986002524509</v>
      </c>
      <c r="P105" s="4"/>
      <c r="Q105" s="2">
        <v>1</v>
      </c>
      <c r="R105" s="2">
        <v>1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/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s="2"/>
      <c r="AF105" s="4">
        <v>2</v>
      </c>
      <c r="AG105" s="4">
        <v>1</v>
      </c>
      <c r="AH105" s="4"/>
      <c r="AI105" s="2">
        <v>38.1</v>
      </c>
      <c r="AJ105" s="2">
        <v>60</v>
      </c>
      <c r="AK105" s="2">
        <v>108</v>
      </c>
      <c r="AL105" s="2">
        <v>35</v>
      </c>
      <c r="AM105" s="2"/>
      <c r="AN105" s="2">
        <v>22</v>
      </c>
      <c r="AO105" s="2">
        <v>7</v>
      </c>
      <c r="AP105" s="2">
        <v>0</v>
      </c>
      <c r="AQ105" s="2">
        <v>3</v>
      </c>
      <c r="AR105" s="2">
        <v>0</v>
      </c>
      <c r="AS105" s="2">
        <v>0</v>
      </c>
      <c r="AT105" s="2">
        <v>0</v>
      </c>
      <c r="AU105" s="2">
        <v>4</v>
      </c>
      <c r="AV105" s="2">
        <v>1</v>
      </c>
      <c r="AW105" s="2">
        <v>1</v>
      </c>
      <c r="AX105" s="2">
        <v>0</v>
      </c>
      <c r="AY105" s="2" t="s">
        <v>38</v>
      </c>
      <c r="AZ105" s="2">
        <v>1</v>
      </c>
      <c r="BA105" s="2">
        <v>0</v>
      </c>
      <c r="BB105" s="2"/>
      <c r="BC105" s="2">
        <v>19.899999999999999</v>
      </c>
      <c r="BD105" s="2">
        <v>8.8000000000000007</v>
      </c>
      <c r="BE105" s="2">
        <v>380</v>
      </c>
      <c r="BF105" s="2">
        <v>7.29</v>
      </c>
      <c r="BG105" s="2">
        <v>0.6</v>
      </c>
      <c r="BH105" s="2">
        <v>2.4</v>
      </c>
      <c r="BI105" s="2">
        <v>0.55000000000000004</v>
      </c>
      <c r="BJ105" s="2">
        <v>8</v>
      </c>
      <c r="BK105" s="2">
        <v>3.2</v>
      </c>
      <c r="BL105" s="2"/>
      <c r="BM105" s="2">
        <v>35.340000000000003</v>
      </c>
      <c r="BN105" s="2">
        <v>56.7</v>
      </c>
    </row>
    <row r="106" spans="1:66" x14ac:dyDescent="0.55000000000000004">
      <c r="A106" s="2" t="s">
        <v>10</v>
      </c>
      <c r="B106" s="2"/>
      <c r="C106" s="2">
        <v>59</v>
      </c>
      <c r="D106" s="2">
        <v>0</v>
      </c>
      <c r="E106" s="2" t="s">
        <v>33</v>
      </c>
      <c r="F106" s="2">
        <v>0</v>
      </c>
      <c r="G106" s="3">
        <v>20.234374999999996</v>
      </c>
      <c r="H106" s="3"/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4">
        <v>103.33603726750172</v>
      </c>
      <c r="P106" s="4"/>
      <c r="Q106" s="2">
        <v>1</v>
      </c>
      <c r="R106" s="2">
        <v>1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/>
      <c r="Z106" s="2">
        <v>0</v>
      </c>
      <c r="AA106" s="2">
        <v>1</v>
      </c>
      <c r="AB106" s="2">
        <v>0</v>
      </c>
      <c r="AC106" s="2">
        <v>0</v>
      </c>
      <c r="AD106" s="2">
        <v>0</v>
      </c>
      <c r="AE106" s="2"/>
      <c r="AF106" s="4">
        <v>2</v>
      </c>
      <c r="AG106" s="4">
        <v>0</v>
      </c>
      <c r="AH106" s="4"/>
      <c r="AI106" s="2">
        <v>36.700000000000003</v>
      </c>
      <c r="AJ106" s="2">
        <v>66</v>
      </c>
      <c r="AK106" s="2">
        <v>134</v>
      </c>
      <c r="AL106" s="2">
        <v>79</v>
      </c>
      <c r="AM106" s="2"/>
      <c r="AN106" s="2">
        <v>29</v>
      </c>
      <c r="AO106" s="2">
        <v>10</v>
      </c>
      <c r="AP106" s="2">
        <v>4</v>
      </c>
      <c r="AQ106" s="2">
        <v>3</v>
      </c>
      <c r="AR106" s="2">
        <v>0</v>
      </c>
      <c r="AS106" s="2">
        <v>0</v>
      </c>
      <c r="AT106" s="2">
        <v>0</v>
      </c>
      <c r="AU106" s="2">
        <v>3</v>
      </c>
      <c r="AV106" s="2">
        <v>1</v>
      </c>
      <c r="AW106" s="2">
        <v>1</v>
      </c>
      <c r="AX106" s="2">
        <v>0</v>
      </c>
      <c r="AY106" s="2" t="s">
        <v>40</v>
      </c>
      <c r="AZ106" s="2">
        <v>1</v>
      </c>
      <c r="BA106" s="2">
        <v>0</v>
      </c>
      <c r="BB106" s="2"/>
      <c r="BC106" s="2">
        <v>28.83</v>
      </c>
      <c r="BD106" s="2">
        <v>10.7</v>
      </c>
      <c r="BE106" s="2">
        <v>288</v>
      </c>
      <c r="BF106" s="2">
        <v>7.32</v>
      </c>
      <c r="BG106" s="2">
        <v>3</v>
      </c>
      <c r="BH106" s="2">
        <v>1.9</v>
      </c>
      <c r="BI106" s="2">
        <v>0.82</v>
      </c>
      <c r="BJ106" s="2">
        <v>6.5</v>
      </c>
      <c r="BK106" s="2">
        <v>4.0999999999999996</v>
      </c>
      <c r="BL106" s="2"/>
      <c r="BM106" s="2">
        <v>7.48</v>
      </c>
      <c r="BN106" s="2">
        <v>21.94</v>
      </c>
    </row>
    <row r="107" spans="1:66" x14ac:dyDescent="0.55000000000000004">
      <c r="A107" s="2" t="s">
        <v>10</v>
      </c>
      <c r="B107" s="2"/>
      <c r="C107" s="2">
        <v>42</v>
      </c>
      <c r="D107" s="2">
        <v>0</v>
      </c>
      <c r="E107" s="2" t="s">
        <v>33</v>
      </c>
      <c r="F107" s="2">
        <v>0</v>
      </c>
      <c r="G107" s="3">
        <v>17.742132413540489</v>
      </c>
      <c r="H107" s="3"/>
      <c r="I107" s="2">
        <v>1</v>
      </c>
      <c r="J107" s="2">
        <v>1</v>
      </c>
      <c r="K107" s="2">
        <v>0</v>
      </c>
      <c r="L107" s="2">
        <v>0</v>
      </c>
      <c r="M107" s="2">
        <v>0</v>
      </c>
      <c r="N107" s="2">
        <v>0</v>
      </c>
      <c r="O107" s="4">
        <v>124.42766956303532</v>
      </c>
      <c r="P107" s="4"/>
      <c r="Q107" s="2">
        <v>0</v>
      </c>
      <c r="R107" s="2">
        <v>0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/>
      <c r="Z107" s="2">
        <v>0</v>
      </c>
      <c r="AA107" s="2">
        <v>1</v>
      </c>
      <c r="AB107" s="2">
        <v>0</v>
      </c>
      <c r="AC107" s="2">
        <v>0</v>
      </c>
      <c r="AD107" s="2">
        <v>0</v>
      </c>
      <c r="AE107" s="2"/>
      <c r="AF107" s="4">
        <v>2</v>
      </c>
      <c r="AG107" s="4">
        <v>0</v>
      </c>
      <c r="AH107" s="4"/>
      <c r="AI107" s="2">
        <v>32</v>
      </c>
      <c r="AJ107" s="2">
        <v>57</v>
      </c>
      <c r="AK107" s="2">
        <v>137</v>
      </c>
      <c r="AL107" s="2">
        <v>34</v>
      </c>
      <c r="AM107" s="2"/>
      <c r="AN107" s="2">
        <v>37</v>
      </c>
      <c r="AO107" s="2">
        <v>3</v>
      </c>
      <c r="AP107" s="2">
        <v>0</v>
      </c>
      <c r="AQ107" s="2">
        <v>1</v>
      </c>
      <c r="AR107" s="2">
        <v>0</v>
      </c>
      <c r="AS107" s="2">
        <v>2</v>
      </c>
      <c r="AT107" s="2">
        <v>0</v>
      </c>
      <c r="AU107" s="2">
        <v>0</v>
      </c>
      <c r="AV107" s="2">
        <v>1</v>
      </c>
      <c r="AW107" s="2">
        <v>0</v>
      </c>
      <c r="AX107" s="2">
        <v>0</v>
      </c>
      <c r="AY107" s="2" t="s">
        <v>38</v>
      </c>
      <c r="AZ107" s="2">
        <v>1</v>
      </c>
      <c r="BA107" s="2">
        <v>0</v>
      </c>
      <c r="BB107" s="2"/>
      <c r="BC107" s="2">
        <v>17.25</v>
      </c>
      <c r="BD107" s="2">
        <v>7.6</v>
      </c>
      <c r="BE107" s="2">
        <v>270</v>
      </c>
      <c r="BF107" s="2">
        <v>7.36</v>
      </c>
      <c r="BG107" s="2">
        <v>1.9</v>
      </c>
      <c r="BH107" s="2">
        <v>3.5</v>
      </c>
      <c r="BI107" s="2">
        <v>0.57999999999999996</v>
      </c>
      <c r="BJ107" s="2">
        <v>7.8</v>
      </c>
      <c r="BK107" s="2">
        <v>1.5</v>
      </c>
      <c r="BL107" s="2"/>
      <c r="BM107" s="2">
        <v>28.54</v>
      </c>
      <c r="BN107" s="2">
        <v>38.19</v>
      </c>
    </row>
    <row r="108" spans="1:66" x14ac:dyDescent="0.55000000000000004">
      <c r="A108" s="2" t="s">
        <v>10</v>
      </c>
      <c r="B108" s="2"/>
      <c r="C108" s="2">
        <v>70</v>
      </c>
      <c r="D108" s="2">
        <v>1</v>
      </c>
      <c r="E108" s="2" t="s">
        <v>33</v>
      </c>
      <c r="F108" s="2">
        <v>0</v>
      </c>
      <c r="G108" s="3">
        <v>38.062283737024224</v>
      </c>
      <c r="H108" s="3"/>
      <c r="I108" s="2">
        <v>1</v>
      </c>
      <c r="J108" s="2">
        <v>1</v>
      </c>
      <c r="K108" s="2">
        <v>0</v>
      </c>
      <c r="L108" s="2">
        <v>1</v>
      </c>
      <c r="M108" s="2">
        <v>0</v>
      </c>
      <c r="N108" s="2">
        <v>0</v>
      </c>
      <c r="O108" s="4">
        <v>91.85932945436501</v>
      </c>
      <c r="P108" s="4"/>
      <c r="Q108" s="2">
        <v>1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/>
      <c r="Z108" s="2">
        <v>1</v>
      </c>
      <c r="AA108" s="2">
        <v>0</v>
      </c>
      <c r="AB108" s="2">
        <v>0</v>
      </c>
      <c r="AC108" s="2">
        <v>0</v>
      </c>
      <c r="AD108" s="2">
        <v>0</v>
      </c>
      <c r="AE108" s="2"/>
      <c r="AF108" s="4">
        <v>2</v>
      </c>
      <c r="AG108" s="4">
        <v>2</v>
      </c>
      <c r="AH108" s="4"/>
      <c r="AI108" s="2">
        <v>38.799999999999997</v>
      </c>
      <c r="AJ108" s="2">
        <v>59</v>
      </c>
      <c r="AK108" s="2">
        <v>61</v>
      </c>
      <c r="AL108" s="2">
        <v>26</v>
      </c>
      <c r="AM108" s="2"/>
      <c r="AN108" s="2">
        <v>30</v>
      </c>
      <c r="AO108" s="2">
        <v>8</v>
      </c>
      <c r="AP108" s="2">
        <v>3</v>
      </c>
      <c r="AQ108" s="2">
        <v>3</v>
      </c>
      <c r="AR108" s="2">
        <v>2</v>
      </c>
      <c r="AS108" s="2">
        <v>0</v>
      </c>
      <c r="AT108" s="2">
        <v>0</v>
      </c>
      <c r="AU108" s="2">
        <v>0</v>
      </c>
      <c r="AV108" s="2">
        <v>1</v>
      </c>
      <c r="AW108" s="2">
        <v>1</v>
      </c>
      <c r="AX108" s="2">
        <v>1</v>
      </c>
      <c r="AY108" s="2" t="s">
        <v>40</v>
      </c>
      <c r="AZ108" s="2">
        <v>1</v>
      </c>
      <c r="BA108" s="2">
        <v>0</v>
      </c>
      <c r="BB108" s="2"/>
      <c r="BC108" s="2">
        <v>11.27</v>
      </c>
      <c r="BD108" s="2">
        <v>10.5</v>
      </c>
      <c r="BE108" s="2">
        <v>187</v>
      </c>
      <c r="BF108" s="2">
        <v>7.38</v>
      </c>
      <c r="BG108" s="2">
        <v>1.4</v>
      </c>
      <c r="BH108" s="2">
        <v>3.7</v>
      </c>
      <c r="BI108" s="2">
        <v>2.42</v>
      </c>
      <c r="BJ108" s="2">
        <v>7.5</v>
      </c>
      <c r="BK108" s="2">
        <v>4.3</v>
      </c>
      <c r="BL108" s="2"/>
      <c r="BM108" s="2">
        <v>13.58</v>
      </c>
      <c r="BN108" s="2">
        <v>26.66</v>
      </c>
    </row>
    <row r="109" spans="1:66" x14ac:dyDescent="0.55000000000000004">
      <c r="A109" s="2" t="s">
        <v>9</v>
      </c>
      <c r="B109" s="2"/>
      <c r="C109" s="2">
        <v>67</v>
      </c>
      <c r="D109" s="2">
        <v>1</v>
      </c>
      <c r="E109" s="2" t="s">
        <v>34</v>
      </c>
      <c r="F109" s="2">
        <v>0</v>
      </c>
      <c r="G109" s="3">
        <v>25.458065904119906</v>
      </c>
      <c r="H109" s="3"/>
      <c r="I109" s="2">
        <v>1</v>
      </c>
      <c r="J109" s="2">
        <v>1</v>
      </c>
      <c r="K109" s="2">
        <v>0</v>
      </c>
      <c r="L109" s="2">
        <v>0</v>
      </c>
      <c r="M109" s="2">
        <v>0</v>
      </c>
      <c r="N109" s="2">
        <v>1</v>
      </c>
      <c r="O109" s="4">
        <v>44.340014828445121</v>
      </c>
      <c r="P109" s="4"/>
      <c r="Q109" s="2">
        <v>1</v>
      </c>
      <c r="R109" s="2">
        <v>0</v>
      </c>
      <c r="S109" s="2">
        <v>1</v>
      </c>
      <c r="T109" s="2">
        <v>0</v>
      </c>
      <c r="U109" s="2">
        <v>1</v>
      </c>
      <c r="V109" s="2">
        <v>0</v>
      </c>
      <c r="W109" s="2">
        <v>0</v>
      </c>
      <c r="X109" s="2">
        <v>0</v>
      </c>
      <c r="Y109" s="2"/>
      <c r="Z109" s="2">
        <v>1</v>
      </c>
      <c r="AA109" s="2">
        <v>0</v>
      </c>
      <c r="AB109" s="2">
        <v>0</v>
      </c>
      <c r="AC109" s="2">
        <v>0</v>
      </c>
      <c r="AD109" s="2">
        <v>0</v>
      </c>
      <c r="AE109" s="2"/>
      <c r="AF109" s="4">
        <v>2</v>
      </c>
      <c r="AG109" s="4">
        <v>1</v>
      </c>
      <c r="AH109" s="4"/>
      <c r="AI109" s="2">
        <v>37.9</v>
      </c>
      <c r="AJ109" s="2">
        <v>82</v>
      </c>
      <c r="AK109" s="2">
        <v>85</v>
      </c>
      <c r="AL109" s="2">
        <v>20</v>
      </c>
      <c r="AM109" s="2"/>
      <c r="AN109" s="2">
        <v>24</v>
      </c>
      <c r="AO109" s="2">
        <v>6</v>
      </c>
      <c r="AP109" s="2">
        <v>0</v>
      </c>
      <c r="AQ109" s="2">
        <v>2</v>
      </c>
      <c r="AR109" s="2">
        <v>1</v>
      </c>
      <c r="AS109" s="2">
        <v>0</v>
      </c>
      <c r="AT109" s="2">
        <v>1</v>
      </c>
      <c r="AU109" s="2">
        <v>2</v>
      </c>
      <c r="AV109" s="2">
        <v>1</v>
      </c>
      <c r="AW109" s="2">
        <v>0</v>
      </c>
      <c r="AX109" s="2">
        <v>0</v>
      </c>
      <c r="AY109" s="2" t="s">
        <v>2</v>
      </c>
      <c r="AZ109" s="2">
        <v>1</v>
      </c>
      <c r="BA109" s="2">
        <v>0</v>
      </c>
      <c r="BB109" s="2"/>
      <c r="BC109" s="2">
        <v>7.94</v>
      </c>
      <c r="BD109" s="2">
        <v>10.199999999999999</v>
      </c>
      <c r="BE109" s="2">
        <v>135</v>
      </c>
      <c r="BF109" s="2"/>
      <c r="BG109" s="2">
        <v>2</v>
      </c>
      <c r="BH109" s="2">
        <v>3.1</v>
      </c>
      <c r="BI109" s="2">
        <v>1.81</v>
      </c>
      <c r="BJ109" s="2">
        <v>8.3000000000000007</v>
      </c>
      <c r="BK109" s="2">
        <v>3.5</v>
      </c>
      <c r="BL109" s="2"/>
      <c r="BM109" s="2">
        <v>28.56</v>
      </c>
      <c r="BN109" s="2">
        <v>34.200000000000003</v>
      </c>
    </row>
    <row r="110" spans="1:66" x14ac:dyDescent="0.55000000000000004">
      <c r="A110" s="2" t="s">
        <v>8</v>
      </c>
      <c r="B110" s="2"/>
      <c r="C110" s="2">
        <v>83</v>
      </c>
      <c r="D110" s="2">
        <v>1</v>
      </c>
      <c r="E110" s="2" t="s">
        <v>33</v>
      </c>
      <c r="F110" s="2">
        <v>0</v>
      </c>
      <c r="G110" s="3">
        <v>37.504852339574185</v>
      </c>
      <c r="H110" s="3"/>
      <c r="I110" s="2">
        <v>1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4">
        <v>120.56112351389184</v>
      </c>
      <c r="P110" s="4"/>
      <c r="Q110" s="2">
        <v>1</v>
      </c>
      <c r="R110" s="2">
        <v>0</v>
      </c>
      <c r="S110" s="2">
        <v>1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/>
      <c r="Z110" s="2">
        <v>1</v>
      </c>
      <c r="AA110" s="2">
        <v>0</v>
      </c>
      <c r="AB110" s="2">
        <v>0</v>
      </c>
      <c r="AC110" s="2">
        <v>0</v>
      </c>
      <c r="AD110" s="2">
        <v>0</v>
      </c>
      <c r="AE110" s="2"/>
      <c r="AF110" s="4">
        <v>2</v>
      </c>
      <c r="AG110" s="4">
        <v>1</v>
      </c>
      <c r="AH110" s="4"/>
      <c r="AI110" s="2">
        <v>38.4</v>
      </c>
      <c r="AJ110" s="2">
        <v>69</v>
      </c>
      <c r="AK110" s="2">
        <v>98</v>
      </c>
      <c r="AL110" s="2">
        <v>26</v>
      </c>
      <c r="AM110" s="2"/>
      <c r="AN110" s="2">
        <v>21</v>
      </c>
      <c r="AO110" s="2">
        <v>12</v>
      </c>
      <c r="AP110" s="2">
        <v>3</v>
      </c>
      <c r="AQ110" s="2">
        <v>3</v>
      </c>
      <c r="AR110" s="2">
        <v>1</v>
      </c>
      <c r="AS110" s="2">
        <v>0</v>
      </c>
      <c r="AT110" s="2">
        <v>2</v>
      </c>
      <c r="AU110" s="2">
        <v>3</v>
      </c>
      <c r="AV110" s="2">
        <v>1</v>
      </c>
      <c r="AW110" s="2">
        <v>1</v>
      </c>
      <c r="AX110" s="2">
        <v>1</v>
      </c>
      <c r="AY110" s="2" t="s">
        <v>40</v>
      </c>
      <c r="AZ110" s="2">
        <v>1</v>
      </c>
      <c r="BA110" s="2">
        <v>0</v>
      </c>
      <c r="BB110" s="2"/>
      <c r="BC110" s="2">
        <v>14.72</v>
      </c>
      <c r="BD110" s="2">
        <v>9.1999999999999993</v>
      </c>
      <c r="BE110" s="2">
        <v>78</v>
      </c>
      <c r="BF110" s="2">
        <v>7.37</v>
      </c>
      <c r="BG110" s="2">
        <v>1.2</v>
      </c>
      <c r="BH110" s="2">
        <v>2.9</v>
      </c>
      <c r="BI110" s="2">
        <v>1.1299999999999999</v>
      </c>
      <c r="BJ110" s="2">
        <v>8</v>
      </c>
      <c r="BK110" s="2">
        <v>2.2999999999999998</v>
      </c>
      <c r="BL110" s="2"/>
      <c r="BM110" s="2">
        <v>26.08</v>
      </c>
      <c r="BN110" s="2">
        <v>20.02</v>
      </c>
    </row>
    <row r="111" spans="1:66" x14ac:dyDescent="0.55000000000000004">
      <c r="A111" s="2" t="s">
        <v>9</v>
      </c>
      <c r="B111" s="2"/>
      <c r="C111" s="2">
        <v>19</v>
      </c>
      <c r="D111" s="2">
        <v>1</v>
      </c>
      <c r="E111" s="2" t="s">
        <v>33</v>
      </c>
      <c r="F111" s="2">
        <v>0</v>
      </c>
      <c r="G111" s="3">
        <v>19.371804236669099</v>
      </c>
      <c r="H111" s="3"/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4">
        <v>63.473523744885874</v>
      </c>
      <c r="P111" s="4"/>
      <c r="Q111" s="2">
        <v>1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/>
      <c r="Z111" s="2">
        <v>1</v>
      </c>
      <c r="AA111" s="2">
        <v>0</v>
      </c>
      <c r="AB111" s="2">
        <v>0</v>
      </c>
      <c r="AC111" s="2">
        <v>0</v>
      </c>
      <c r="AD111" s="2">
        <v>0</v>
      </c>
      <c r="AE111" s="2"/>
      <c r="AF111" s="4">
        <v>1</v>
      </c>
      <c r="AG111" s="4">
        <v>1</v>
      </c>
      <c r="AH111" s="4"/>
      <c r="AI111" s="2">
        <v>39</v>
      </c>
      <c r="AJ111" s="2">
        <v>73</v>
      </c>
      <c r="AK111" s="2">
        <v>149</v>
      </c>
      <c r="AL111" s="2">
        <v>22</v>
      </c>
      <c r="AM111" s="2"/>
      <c r="AN111" s="2">
        <v>30</v>
      </c>
      <c r="AO111" s="2">
        <v>13</v>
      </c>
      <c r="AP111" s="2">
        <v>2</v>
      </c>
      <c r="AQ111" s="2">
        <v>3</v>
      </c>
      <c r="AR111" s="2">
        <v>1</v>
      </c>
      <c r="AS111" s="2">
        <v>1</v>
      </c>
      <c r="AT111" s="2">
        <v>2</v>
      </c>
      <c r="AU111" s="2">
        <v>4</v>
      </c>
      <c r="AV111" s="2">
        <v>1</v>
      </c>
      <c r="AW111" s="2">
        <v>0</v>
      </c>
      <c r="AX111" s="2">
        <v>1</v>
      </c>
      <c r="AY111" s="2" t="s">
        <v>38</v>
      </c>
      <c r="AZ111" s="2">
        <v>1</v>
      </c>
      <c r="BA111" s="2">
        <v>0</v>
      </c>
      <c r="BB111" s="2"/>
      <c r="BC111" s="2">
        <v>3.19</v>
      </c>
      <c r="BD111" s="2">
        <v>13.2</v>
      </c>
      <c r="BE111" s="2">
        <v>96</v>
      </c>
      <c r="BF111" s="2">
        <v>7.32</v>
      </c>
      <c r="BG111" s="2">
        <v>1.5</v>
      </c>
      <c r="BH111" s="2">
        <v>2.1</v>
      </c>
      <c r="BI111" s="2">
        <v>1.78</v>
      </c>
      <c r="BJ111" s="2">
        <v>7.4</v>
      </c>
      <c r="BK111" s="2">
        <v>4.8</v>
      </c>
      <c r="BL111" s="2"/>
      <c r="BM111" s="2">
        <v>22.57</v>
      </c>
      <c r="BN111" s="2">
        <v>75.75</v>
      </c>
    </row>
    <row r="112" spans="1:66" x14ac:dyDescent="0.55000000000000004">
      <c r="A112" s="2" t="s">
        <v>9</v>
      </c>
      <c r="B112" s="2"/>
      <c r="C112" s="2">
        <v>64</v>
      </c>
      <c r="D112" s="2">
        <v>1</v>
      </c>
      <c r="E112" s="2" t="s">
        <v>33</v>
      </c>
      <c r="F112" s="2">
        <v>0</v>
      </c>
      <c r="G112" s="3">
        <v>31.474552745023857</v>
      </c>
      <c r="H112" s="3"/>
      <c r="I112" s="2">
        <v>1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4">
        <v>56.669047429019948</v>
      </c>
      <c r="P112" s="4"/>
      <c r="Q112" s="2">
        <v>1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1</v>
      </c>
      <c r="Y112" s="2"/>
      <c r="Z112" s="2">
        <v>0</v>
      </c>
      <c r="AA112" s="2">
        <v>0</v>
      </c>
      <c r="AB112" s="2">
        <v>0</v>
      </c>
      <c r="AC112" s="2">
        <v>1</v>
      </c>
      <c r="AD112" s="2">
        <v>0</v>
      </c>
      <c r="AE112" s="2"/>
      <c r="AF112" s="4">
        <v>1</v>
      </c>
      <c r="AG112" s="4">
        <v>0</v>
      </c>
      <c r="AH112" s="4"/>
      <c r="AI112" s="2">
        <v>37.4</v>
      </c>
      <c r="AJ112" s="2">
        <v>66</v>
      </c>
      <c r="AK112" s="2">
        <v>113</v>
      </c>
      <c r="AL112" s="2">
        <v>45</v>
      </c>
      <c r="AM112" s="2"/>
      <c r="AN112" s="2">
        <v>41</v>
      </c>
      <c r="AO112" s="2">
        <v>11</v>
      </c>
      <c r="AP112" s="2">
        <v>4</v>
      </c>
      <c r="AQ112" s="2">
        <v>4</v>
      </c>
      <c r="AR112" s="2">
        <v>2</v>
      </c>
      <c r="AS112" s="2">
        <v>1</v>
      </c>
      <c r="AT112" s="2">
        <v>0</v>
      </c>
      <c r="AU112" s="2">
        <v>0</v>
      </c>
      <c r="AV112" s="2">
        <v>0</v>
      </c>
      <c r="AW112" s="2">
        <v>1</v>
      </c>
      <c r="AX112" s="2">
        <v>1</v>
      </c>
      <c r="AY112" s="2" t="s">
        <v>40</v>
      </c>
      <c r="AZ112" s="2">
        <v>1</v>
      </c>
      <c r="BA112" s="2">
        <v>0</v>
      </c>
      <c r="BB112" s="2"/>
      <c r="BC112" s="2">
        <v>19.010000000000002</v>
      </c>
      <c r="BD112" s="2">
        <v>9.9</v>
      </c>
      <c r="BE112" s="2">
        <v>250</v>
      </c>
      <c r="BF112" s="2">
        <v>7.39</v>
      </c>
      <c r="BG112" s="2">
        <v>1.7</v>
      </c>
      <c r="BH112" s="2">
        <v>3.9</v>
      </c>
      <c r="BI112" s="2">
        <v>1.75</v>
      </c>
      <c r="BJ112" s="2">
        <v>8</v>
      </c>
      <c r="BK112" s="2">
        <v>4.8</v>
      </c>
      <c r="BL112" s="2"/>
      <c r="BM112" s="2">
        <v>17.22</v>
      </c>
      <c r="BN112" s="2">
        <v>33.159999999999997</v>
      </c>
    </row>
    <row r="113" spans="1:66" x14ac:dyDescent="0.55000000000000004">
      <c r="A113" s="2" t="s">
        <v>8</v>
      </c>
      <c r="B113" s="2"/>
      <c r="C113" s="2">
        <v>51</v>
      </c>
      <c r="D113" s="2">
        <v>0</v>
      </c>
      <c r="E113" s="2" t="s">
        <v>33</v>
      </c>
      <c r="F113" s="2">
        <v>0</v>
      </c>
      <c r="G113" s="3">
        <v>45.497006738398618</v>
      </c>
      <c r="H113" s="3"/>
      <c r="I113" s="2">
        <v>1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4">
        <v>55.209756616159765</v>
      </c>
      <c r="P113" s="4"/>
      <c r="Q113" s="2">
        <v>1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1</v>
      </c>
      <c r="Y113" s="2"/>
      <c r="Z113" s="2">
        <v>0</v>
      </c>
      <c r="AA113" s="2">
        <v>0</v>
      </c>
      <c r="AB113" s="2">
        <v>0</v>
      </c>
      <c r="AC113" s="2">
        <v>1</v>
      </c>
      <c r="AD113" s="2">
        <v>0</v>
      </c>
      <c r="AE113" s="2"/>
      <c r="AF113" s="4">
        <v>2</v>
      </c>
      <c r="AG113" s="4">
        <v>0</v>
      </c>
      <c r="AH113" s="4"/>
      <c r="AI113" s="2">
        <v>36.4</v>
      </c>
      <c r="AJ113" s="2">
        <v>66</v>
      </c>
      <c r="AK113" s="2">
        <v>113</v>
      </c>
      <c r="AL113" s="2">
        <v>45</v>
      </c>
      <c r="AM113" s="2"/>
      <c r="AN113" s="2">
        <v>27</v>
      </c>
      <c r="AO113" s="2">
        <v>6</v>
      </c>
      <c r="AP113" s="2">
        <v>0</v>
      </c>
      <c r="AQ113" s="2">
        <v>2</v>
      </c>
      <c r="AR113" s="2">
        <v>0</v>
      </c>
      <c r="AS113" s="2">
        <v>0</v>
      </c>
      <c r="AT113" s="2">
        <v>2</v>
      </c>
      <c r="AU113" s="2">
        <v>2</v>
      </c>
      <c r="AV113" s="2">
        <v>1</v>
      </c>
      <c r="AW113" s="2">
        <v>0</v>
      </c>
      <c r="AX113" s="2">
        <v>0</v>
      </c>
      <c r="AY113" s="2" t="s">
        <v>40</v>
      </c>
      <c r="AZ113" s="2">
        <v>1</v>
      </c>
      <c r="BA113" s="2">
        <v>1</v>
      </c>
      <c r="BB113" s="2"/>
      <c r="BC113" s="2">
        <v>19.010000000000002</v>
      </c>
      <c r="BD113" s="2">
        <v>9.9</v>
      </c>
      <c r="BE113" s="2">
        <v>250</v>
      </c>
      <c r="BF113" s="2">
        <v>7.39</v>
      </c>
      <c r="BG113" s="2">
        <v>1.7</v>
      </c>
      <c r="BH113" s="2">
        <v>3.9</v>
      </c>
      <c r="BI113" s="2">
        <v>0.67</v>
      </c>
      <c r="BJ113" s="2">
        <v>8.4</v>
      </c>
      <c r="BK113" s="2">
        <v>2.2999999999999998</v>
      </c>
      <c r="BL113" s="2"/>
      <c r="BM113" s="2">
        <v>20.8</v>
      </c>
      <c r="BN113" s="2">
        <v>55.3</v>
      </c>
    </row>
    <row r="114" spans="1:66" x14ac:dyDescent="0.55000000000000004">
      <c r="A114" s="2" t="s">
        <v>9</v>
      </c>
      <c r="B114" s="2"/>
      <c r="C114" s="2">
        <v>63</v>
      </c>
      <c r="D114" s="2">
        <v>1</v>
      </c>
      <c r="E114" s="2" t="s">
        <v>33</v>
      </c>
      <c r="F114" s="2">
        <v>1</v>
      </c>
      <c r="G114" s="3">
        <v>28.075807853612414</v>
      </c>
      <c r="H114" s="3"/>
      <c r="I114" s="2">
        <v>0</v>
      </c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4">
        <v>112.52874898049572</v>
      </c>
      <c r="P114" s="4"/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/>
      <c r="Z114" s="2">
        <v>1</v>
      </c>
      <c r="AA114" s="2">
        <v>0</v>
      </c>
      <c r="AB114" s="2">
        <v>0</v>
      </c>
      <c r="AC114" s="2">
        <v>0</v>
      </c>
      <c r="AD114" s="2">
        <v>0</v>
      </c>
      <c r="AE114" s="2"/>
      <c r="AF114" s="4">
        <v>0</v>
      </c>
      <c r="AG114" s="4">
        <v>0</v>
      </c>
      <c r="AH114" s="4"/>
      <c r="AI114" s="2">
        <v>34.1</v>
      </c>
      <c r="AJ114" s="2">
        <v>89</v>
      </c>
      <c r="AK114" s="2">
        <v>132</v>
      </c>
      <c r="AL114" s="2">
        <v>38</v>
      </c>
      <c r="AM114" s="2"/>
      <c r="AN114" s="2">
        <v>20</v>
      </c>
      <c r="AO114" s="2">
        <v>7</v>
      </c>
      <c r="AP114" s="2">
        <v>4</v>
      </c>
      <c r="AQ114" s="2">
        <v>2</v>
      </c>
      <c r="AR114" s="2">
        <v>1</v>
      </c>
      <c r="AS114" s="2">
        <v>0</v>
      </c>
      <c r="AT114" s="2">
        <v>0</v>
      </c>
      <c r="AU114" s="2">
        <v>0</v>
      </c>
      <c r="AV114" s="2">
        <v>1</v>
      </c>
      <c r="AW114" s="2">
        <v>1</v>
      </c>
      <c r="AX114" s="2">
        <v>0</v>
      </c>
      <c r="AY114" s="2" t="s">
        <v>38</v>
      </c>
      <c r="AZ114" s="2">
        <v>1</v>
      </c>
      <c r="BA114" s="2">
        <v>0</v>
      </c>
      <c r="BB114" s="2"/>
      <c r="BC114" s="2">
        <v>18.489999999999998</v>
      </c>
      <c r="BD114" s="2">
        <v>12.9</v>
      </c>
      <c r="BE114" s="2">
        <v>363</v>
      </c>
      <c r="BF114" s="2">
        <v>7.08</v>
      </c>
      <c r="BG114" s="2">
        <v>10.3</v>
      </c>
      <c r="BH114" s="2">
        <v>4.2</v>
      </c>
      <c r="BI114" s="2">
        <v>1.26</v>
      </c>
      <c r="BJ114" s="2">
        <v>7.8</v>
      </c>
      <c r="BK114" s="2">
        <v>4.7</v>
      </c>
      <c r="BL114" s="2"/>
      <c r="BM114" s="2">
        <v>11.29</v>
      </c>
      <c r="BN114" s="2">
        <v>49.48</v>
      </c>
    </row>
    <row r="115" spans="1:66" x14ac:dyDescent="0.55000000000000004">
      <c r="A115" s="2" t="s">
        <v>8</v>
      </c>
      <c r="B115" s="2"/>
      <c r="C115" s="2">
        <v>76</v>
      </c>
      <c r="D115" s="2">
        <v>1</v>
      </c>
      <c r="E115" s="2" t="s">
        <v>33</v>
      </c>
      <c r="F115" s="2">
        <v>0</v>
      </c>
      <c r="G115" s="3">
        <v>32.192904936245419</v>
      </c>
      <c r="H115" s="3"/>
      <c r="I115" s="2">
        <v>1</v>
      </c>
      <c r="J115" s="2">
        <v>0</v>
      </c>
      <c r="K115" s="2">
        <v>0</v>
      </c>
      <c r="L115" s="2">
        <v>1</v>
      </c>
      <c r="M115" s="2">
        <v>0</v>
      </c>
      <c r="N115" s="2">
        <v>0</v>
      </c>
      <c r="O115" s="4">
        <v>67.548343016851163</v>
      </c>
      <c r="P115" s="4"/>
      <c r="Q115" s="2">
        <v>0</v>
      </c>
      <c r="R115" s="2">
        <v>1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/>
      <c r="Z115" s="2">
        <v>0</v>
      </c>
      <c r="AA115" s="2">
        <v>0</v>
      </c>
      <c r="AB115" s="2">
        <v>1</v>
      </c>
      <c r="AC115" s="2">
        <v>0</v>
      </c>
      <c r="AD115" s="2">
        <v>0</v>
      </c>
      <c r="AE115" s="2"/>
      <c r="AF115" s="4">
        <v>2</v>
      </c>
      <c r="AG115" s="4">
        <v>1</v>
      </c>
      <c r="AH115" s="4"/>
      <c r="AI115" s="2">
        <v>39.700000000000003</v>
      </c>
      <c r="AJ115" s="2">
        <v>48</v>
      </c>
      <c r="AK115" s="2">
        <v>148</v>
      </c>
      <c r="AL115" s="2">
        <v>21</v>
      </c>
      <c r="AM115" s="2"/>
      <c r="AN115" s="2">
        <v>38</v>
      </c>
      <c r="AO115" s="2">
        <v>8</v>
      </c>
      <c r="AP115" s="2">
        <v>4</v>
      </c>
      <c r="AQ115" s="2">
        <v>3</v>
      </c>
      <c r="AR115" s="2">
        <v>0</v>
      </c>
      <c r="AS115" s="2">
        <v>0</v>
      </c>
      <c r="AT115" s="2">
        <v>1</v>
      </c>
      <c r="AU115" s="2">
        <v>0</v>
      </c>
      <c r="AV115" s="2">
        <v>1</v>
      </c>
      <c r="AW115" s="2">
        <v>1</v>
      </c>
      <c r="AX115" s="2">
        <v>0</v>
      </c>
      <c r="AY115" s="2" t="s">
        <v>38</v>
      </c>
      <c r="AZ115" s="2">
        <v>1</v>
      </c>
      <c r="BA115" s="2">
        <v>0</v>
      </c>
      <c r="BB115" s="2"/>
      <c r="BC115" s="2">
        <v>16.47</v>
      </c>
      <c r="BD115" s="2">
        <v>10.5</v>
      </c>
      <c r="BE115" s="2">
        <v>133</v>
      </c>
      <c r="BF115" s="2">
        <v>7.28</v>
      </c>
      <c r="BG115" s="2">
        <v>1.4</v>
      </c>
      <c r="BH115" s="2">
        <v>3.2</v>
      </c>
      <c r="BI115" s="2">
        <v>1.07</v>
      </c>
      <c r="BJ115" s="2">
        <v>7.9</v>
      </c>
      <c r="BK115" s="2">
        <v>3.5</v>
      </c>
      <c r="BL115" s="2"/>
      <c r="BM115" s="2">
        <v>6.41</v>
      </c>
      <c r="BN115" s="2">
        <v>18.75</v>
      </c>
    </row>
    <row r="116" spans="1:66" x14ac:dyDescent="0.55000000000000004">
      <c r="A116" s="2" t="s">
        <v>10</v>
      </c>
      <c r="B116" s="2"/>
      <c r="C116" s="2">
        <v>69</v>
      </c>
      <c r="D116" s="2">
        <v>0</v>
      </c>
      <c r="E116" s="2" t="s">
        <v>33</v>
      </c>
      <c r="F116" s="2">
        <v>0</v>
      </c>
      <c r="G116" s="3">
        <v>22.769020462215387</v>
      </c>
      <c r="H116" s="3"/>
      <c r="I116" s="2">
        <v>1</v>
      </c>
      <c r="J116" s="2">
        <v>0</v>
      </c>
      <c r="K116" s="2">
        <v>0</v>
      </c>
      <c r="L116" s="2">
        <v>0</v>
      </c>
      <c r="M116" s="2">
        <v>1</v>
      </c>
      <c r="N116" s="2">
        <v>0</v>
      </c>
      <c r="O116" s="4">
        <v>133.13081320793819</v>
      </c>
      <c r="P116" s="4"/>
      <c r="Q116" s="2">
        <v>0</v>
      </c>
      <c r="R116" s="2">
        <v>0</v>
      </c>
      <c r="S116" s="2">
        <v>1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/>
      <c r="Z116" s="2">
        <v>1</v>
      </c>
      <c r="AA116" s="2">
        <v>0</v>
      </c>
      <c r="AB116" s="2">
        <v>0</v>
      </c>
      <c r="AC116" s="2">
        <v>0</v>
      </c>
      <c r="AD116" s="2">
        <v>0</v>
      </c>
      <c r="AE116" s="2"/>
      <c r="AF116" s="4">
        <v>1</v>
      </c>
      <c r="AG116" s="4">
        <v>0</v>
      </c>
      <c r="AH116" s="4"/>
      <c r="AI116" s="2">
        <v>34.700000000000003</v>
      </c>
      <c r="AJ116" s="2">
        <v>63</v>
      </c>
      <c r="AK116" s="2">
        <v>103</v>
      </c>
      <c r="AL116" s="2">
        <v>26</v>
      </c>
      <c r="AM116" s="2"/>
      <c r="AN116" s="2">
        <v>29</v>
      </c>
      <c r="AO116" s="2">
        <v>9</v>
      </c>
      <c r="AP116" s="2">
        <v>2</v>
      </c>
      <c r="AQ116" s="2">
        <v>2</v>
      </c>
      <c r="AR116" s="2">
        <v>0</v>
      </c>
      <c r="AS116" s="2">
        <v>0</v>
      </c>
      <c r="AT116" s="2">
        <v>1</v>
      </c>
      <c r="AU116" s="2">
        <v>4</v>
      </c>
      <c r="AV116" s="2">
        <v>1</v>
      </c>
      <c r="AW116" s="2">
        <v>1</v>
      </c>
      <c r="AX116" s="2">
        <v>0</v>
      </c>
      <c r="AY116" s="2" t="s">
        <v>2</v>
      </c>
      <c r="AZ116" s="2">
        <v>1</v>
      </c>
      <c r="BA116" s="2">
        <v>0</v>
      </c>
      <c r="BB116" s="2"/>
      <c r="BC116" s="2">
        <v>16.84</v>
      </c>
      <c r="BD116" s="2">
        <v>11.1</v>
      </c>
      <c r="BE116" s="2">
        <v>130</v>
      </c>
      <c r="BF116" s="2">
        <v>7.46</v>
      </c>
      <c r="BG116" s="2">
        <v>1.4</v>
      </c>
      <c r="BH116" s="2">
        <v>2.6</v>
      </c>
      <c r="BI116" s="2">
        <v>0.21</v>
      </c>
      <c r="BJ116" s="2">
        <v>8.6</v>
      </c>
      <c r="BK116" s="2">
        <v>1.9</v>
      </c>
      <c r="BL116" s="2"/>
      <c r="BM116" s="2">
        <v>16.510000000000002</v>
      </c>
      <c r="BN116" s="2">
        <v>32.380000000000003</v>
      </c>
    </row>
    <row r="117" spans="1:66" x14ac:dyDescent="0.55000000000000004">
      <c r="A117" s="2" t="s">
        <v>9</v>
      </c>
      <c r="B117" s="2"/>
      <c r="C117" s="2">
        <v>40</v>
      </c>
      <c r="D117" s="2">
        <v>0</v>
      </c>
      <c r="E117" s="2" t="s">
        <v>33</v>
      </c>
      <c r="F117" s="2">
        <v>0</v>
      </c>
      <c r="G117" s="3">
        <v>21.30394857667585</v>
      </c>
      <c r="H117" s="3"/>
      <c r="I117" s="2">
        <v>0</v>
      </c>
      <c r="J117" s="2">
        <v>0</v>
      </c>
      <c r="K117" s="2">
        <v>1</v>
      </c>
      <c r="L117" s="2">
        <v>0</v>
      </c>
      <c r="M117" s="2">
        <v>0</v>
      </c>
      <c r="N117" s="2">
        <v>0</v>
      </c>
      <c r="O117" s="4">
        <v>104.41984451749711</v>
      </c>
      <c r="P117" s="4"/>
      <c r="Q117" s="2">
        <v>1</v>
      </c>
      <c r="R117" s="2">
        <v>1</v>
      </c>
      <c r="S117" s="2">
        <v>1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/>
      <c r="Z117" s="2">
        <v>1</v>
      </c>
      <c r="AA117" s="2">
        <v>0</v>
      </c>
      <c r="AB117" s="2">
        <v>0</v>
      </c>
      <c r="AC117" s="2">
        <v>0</v>
      </c>
      <c r="AD117" s="2">
        <v>0</v>
      </c>
      <c r="AE117" s="2"/>
      <c r="AF117" s="4">
        <v>0</v>
      </c>
      <c r="AG117" s="4">
        <v>0</v>
      </c>
      <c r="AH117" s="4"/>
      <c r="AI117" s="2">
        <v>39.299999999999997</v>
      </c>
      <c r="AJ117" s="2">
        <v>59</v>
      </c>
      <c r="AK117" s="2">
        <v>160</v>
      </c>
      <c r="AL117" s="2">
        <v>60</v>
      </c>
      <c r="AM117" s="2"/>
      <c r="AN117" s="2">
        <v>27</v>
      </c>
      <c r="AO117" s="2">
        <v>12</v>
      </c>
      <c r="AP117" s="2">
        <v>2</v>
      </c>
      <c r="AQ117" s="2">
        <v>2</v>
      </c>
      <c r="AR117" s="2">
        <v>0</v>
      </c>
      <c r="AS117" s="2">
        <v>0</v>
      </c>
      <c r="AT117" s="2">
        <v>4</v>
      </c>
      <c r="AU117" s="2">
        <v>4</v>
      </c>
      <c r="AV117" s="2">
        <v>1</v>
      </c>
      <c r="AW117" s="2">
        <v>1</v>
      </c>
      <c r="AX117" s="2">
        <v>0</v>
      </c>
      <c r="AY117" s="2" t="s">
        <v>2</v>
      </c>
      <c r="AZ117" s="2">
        <v>1</v>
      </c>
      <c r="BA117" s="2">
        <v>0</v>
      </c>
      <c r="BB117" s="2"/>
      <c r="BC117" s="2">
        <v>3.53</v>
      </c>
      <c r="BD117" s="2">
        <v>7.2</v>
      </c>
      <c r="BE117" s="2">
        <v>21</v>
      </c>
      <c r="BF117" s="2">
        <v>7.38</v>
      </c>
      <c r="BG117" s="2">
        <v>4.4000000000000004</v>
      </c>
      <c r="BH117" s="2">
        <v>3.3</v>
      </c>
      <c r="BI117" s="2">
        <v>0.55000000000000004</v>
      </c>
      <c r="BJ117" s="2">
        <v>8.1999999999999993</v>
      </c>
      <c r="BK117" s="2">
        <v>4.3</v>
      </c>
      <c r="BL117" s="2"/>
      <c r="BM117" s="2">
        <v>7.29</v>
      </c>
      <c r="BN117" s="2">
        <v>11.32</v>
      </c>
    </row>
    <row r="118" spans="1:66" x14ac:dyDescent="0.55000000000000004">
      <c r="A118" s="2" t="s">
        <v>8</v>
      </c>
      <c r="B118" s="2"/>
      <c r="C118" s="2">
        <v>57</v>
      </c>
      <c r="D118" s="2">
        <v>1</v>
      </c>
      <c r="E118" s="2" t="s">
        <v>33</v>
      </c>
      <c r="F118" s="2">
        <v>0</v>
      </c>
      <c r="G118" s="3">
        <v>23.537072061998394</v>
      </c>
      <c r="H118" s="3"/>
      <c r="I118" s="2">
        <v>0</v>
      </c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4">
        <v>153.85954964249001</v>
      </c>
      <c r="P118" s="4"/>
      <c r="Q118" s="2">
        <v>1</v>
      </c>
      <c r="R118" s="2">
        <v>1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/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s="2"/>
      <c r="AF118" s="4">
        <v>2</v>
      </c>
      <c r="AG118" s="4">
        <v>1</v>
      </c>
      <c r="AH118" s="4"/>
      <c r="AI118" s="2">
        <v>38.6</v>
      </c>
      <c r="AJ118" s="2">
        <v>63</v>
      </c>
      <c r="AK118" s="2">
        <v>141</v>
      </c>
      <c r="AL118" s="2">
        <v>29</v>
      </c>
      <c r="AM118" s="2"/>
      <c r="AN118" s="2">
        <v>31</v>
      </c>
      <c r="AO118" s="2">
        <v>9</v>
      </c>
      <c r="AP118" s="2">
        <v>3</v>
      </c>
      <c r="AQ118" s="2">
        <v>3</v>
      </c>
      <c r="AR118" s="2">
        <v>0</v>
      </c>
      <c r="AS118" s="2">
        <v>1</v>
      </c>
      <c r="AT118" s="2">
        <v>2</v>
      </c>
      <c r="AU118" s="2">
        <v>0</v>
      </c>
      <c r="AV118" s="2">
        <v>1</v>
      </c>
      <c r="AW118" s="2">
        <v>1</v>
      </c>
      <c r="AX118" s="2">
        <v>0</v>
      </c>
      <c r="AY118" s="2" t="s">
        <v>2</v>
      </c>
      <c r="AZ118" s="2">
        <v>1</v>
      </c>
      <c r="BA118" s="2">
        <v>0</v>
      </c>
      <c r="BB118" s="2"/>
      <c r="BC118" s="2">
        <v>6.08</v>
      </c>
      <c r="BD118" s="2">
        <v>7.9</v>
      </c>
      <c r="BE118" s="2">
        <v>59</v>
      </c>
      <c r="BF118" s="2">
        <v>7.38</v>
      </c>
      <c r="BG118" s="2">
        <v>1.4</v>
      </c>
      <c r="BH118" s="2">
        <v>1.9</v>
      </c>
      <c r="BI118" s="2">
        <v>0.22</v>
      </c>
      <c r="BJ118" s="2">
        <v>7.3</v>
      </c>
      <c r="BK118" s="2">
        <v>2.8</v>
      </c>
      <c r="BL118" s="2"/>
      <c r="BM118" s="2">
        <v>19.57</v>
      </c>
      <c r="BN118" s="2">
        <v>22.44</v>
      </c>
    </row>
    <row r="119" spans="1:66" x14ac:dyDescent="0.55000000000000004">
      <c r="A119" s="2" t="s">
        <v>10</v>
      </c>
      <c r="B119" s="2"/>
      <c r="C119" s="2">
        <v>74</v>
      </c>
      <c r="D119" s="2">
        <v>1</v>
      </c>
      <c r="E119" s="2" t="s">
        <v>32</v>
      </c>
      <c r="F119" s="2">
        <v>0</v>
      </c>
      <c r="G119" s="3">
        <v>24.840980089578082</v>
      </c>
      <c r="H119" s="3"/>
      <c r="I119" s="2">
        <v>1</v>
      </c>
      <c r="J119" s="2">
        <v>1</v>
      </c>
      <c r="K119" s="2">
        <v>0</v>
      </c>
      <c r="L119" s="2">
        <v>1</v>
      </c>
      <c r="M119" s="2">
        <v>0</v>
      </c>
      <c r="N119" s="2">
        <v>0</v>
      </c>
      <c r="O119" s="4">
        <v>107.25314841693992</v>
      </c>
      <c r="P119" s="4"/>
      <c r="Q119" s="2">
        <v>1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/>
      <c r="Z119" s="2">
        <v>0</v>
      </c>
      <c r="AA119" s="2">
        <v>0</v>
      </c>
      <c r="AB119" s="2">
        <v>1</v>
      </c>
      <c r="AC119" s="2">
        <v>0</v>
      </c>
      <c r="AD119" s="2">
        <v>0</v>
      </c>
      <c r="AE119" s="2"/>
      <c r="AF119" s="4">
        <v>12</v>
      </c>
      <c r="AG119" s="4">
        <v>1</v>
      </c>
      <c r="AH119" s="4"/>
      <c r="AI119" s="2">
        <v>38</v>
      </c>
      <c r="AJ119" s="2">
        <v>51</v>
      </c>
      <c r="AK119" s="2">
        <v>134</v>
      </c>
      <c r="AL119" s="2">
        <v>44</v>
      </c>
      <c r="AM119" s="2"/>
      <c r="AN119" s="2">
        <v>40</v>
      </c>
      <c r="AO119" s="2">
        <v>12</v>
      </c>
      <c r="AP119" s="2">
        <v>3</v>
      </c>
      <c r="AQ119" s="2">
        <v>4</v>
      </c>
      <c r="AR119" s="2">
        <v>0</v>
      </c>
      <c r="AS119" s="2">
        <v>0</v>
      </c>
      <c r="AT119" s="2">
        <v>3</v>
      </c>
      <c r="AU119" s="2">
        <v>2</v>
      </c>
      <c r="AV119" s="2">
        <v>1</v>
      </c>
      <c r="AW119" s="2">
        <v>1</v>
      </c>
      <c r="AX119" s="2">
        <v>0</v>
      </c>
      <c r="AY119" s="2" t="s">
        <v>38</v>
      </c>
      <c r="AZ119" s="2">
        <v>1</v>
      </c>
      <c r="BA119" s="2">
        <v>1</v>
      </c>
      <c r="BB119" s="2"/>
      <c r="BC119" s="2">
        <v>20.86</v>
      </c>
      <c r="BD119" s="2">
        <v>12.1</v>
      </c>
      <c r="BE119" s="2">
        <v>46</v>
      </c>
      <c r="BF119" s="2">
        <v>7.36</v>
      </c>
      <c r="BG119" s="2"/>
      <c r="BH119" s="2">
        <v>3</v>
      </c>
      <c r="BI119" s="2">
        <v>0.66</v>
      </c>
      <c r="BJ119" s="2">
        <v>7.8</v>
      </c>
      <c r="BK119" s="2">
        <v>2.5</v>
      </c>
      <c r="BL119" s="2"/>
      <c r="BM119" s="2">
        <v>29.186</v>
      </c>
      <c r="BN119" s="2">
        <v>37.119999999999997</v>
      </c>
    </row>
    <row r="120" spans="1:66" x14ac:dyDescent="0.55000000000000004">
      <c r="A120" s="2" t="s">
        <v>8</v>
      </c>
      <c r="B120" s="2"/>
      <c r="C120" s="2">
        <v>57</v>
      </c>
      <c r="D120" s="2">
        <v>1</v>
      </c>
      <c r="E120" s="2" t="s">
        <v>33</v>
      </c>
      <c r="F120" s="2">
        <v>0</v>
      </c>
      <c r="G120" s="3">
        <v>21.295013850415515</v>
      </c>
      <c r="H120" s="3"/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4">
        <v>101.85483458529878</v>
      </c>
      <c r="P120" s="4"/>
      <c r="Q120" s="2">
        <v>1</v>
      </c>
      <c r="R120" s="2">
        <v>0</v>
      </c>
      <c r="S120" s="2">
        <v>1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/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s="2"/>
      <c r="AF120" s="4">
        <v>1</v>
      </c>
      <c r="AG120" s="4">
        <v>0</v>
      </c>
      <c r="AH120" s="4"/>
      <c r="AI120" s="2">
        <v>36.9</v>
      </c>
      <c r="AJ120" s="2">
        <v>67</v>
      </c>
      <c r="AK120" s="2">
        <v>126</v>
      </c>
      <c r="AL120" s="2">
        <v>22</v>
      </c>
      <c r="AM120" s="2"/>
      <c r="AN120" s="2">
        <v>17</v>
      </c>
      <c r="AO120" s="2">
        <v>7</v>
      </c>
      <c r="AP120" s="2">
        <v>0</v>
      </c>
      <c r="AQ120" s="2">
        <v>4</v>
      </c>
      <c r="AR120" s="2">
        <v>0</v>
      </c>
      <c r="AS120" s="2">
        <v>0</v>
      </c>
      <c r="AT120" s="2">
        <v>0</v>
      </c>
      <c r="AU120" s="2">
        <v>3</v>
      </c>
      <c r="AV120" s="2">
        <v>1</v>
      </c>
      <c r="AW120" s="2">
        <v>0</v>
      </c>
      <c r="AX120" s="2">
        <v>0</v>
      </c>
      <c r="AY120" s="2" t="s">
        <v>38</v>
      </c>
      <c r="AZ120" s="2">
        <v>1</v>
      </c>
      <c r="BA120" s="2">
        <v>0</v>
      </c>
      <c r="BB120" s="2"/>
      <c r="BC120" s="2">
        <v>20.49</v>
      </c>
      <c r="BD120" s="2">
        <v>11.3</v>
      </c>
      <c r="BE120" s="2">
        <v>215</v>
      </c>
      <c r="BF120" s="2">
        <v>7.28</v>
      </c>
      <c r="BG120" s="2">
        <v>0.9</v>
      </c>
      <c r="BH120" s="2">
        <v>2.1</v>
      </c>
      <c r="BI120" s="2">
        <v>0.85</v>
      </c>
      <c r="BJ120" s="2">
        <v>7.9</v>
      </c>
      <c r="BK120" s="2">
        <v>3.1</v>
      </c>
      <c r="BL120" s="2"/>
      <c r="BM120" s="2">
        <v>21.198</v>
      </c>
      <c r="BN120" s="2">
        <v>95.07</v>
      </c>
    </row>
    <row r="121" spans="1:66" x14ac:dyDescent="0.55000000000000004">
      <c r="A121" s="2" t="s">
        <v>10</v>
      </c>
      <c r="B121" s="2"/>
      <c r="C121" s="2">
        <v>62</v>
      </c>
      <c r="D121" s="2">
        <v>0</v>
      </c>
      <c r="E121" s="2" t="s">
        <v>33</v>
      </c>
      <c r="F121" s="2">
        <v>0</v>
      </c>
      <c r="G121" s="3">
        <v>36.390928638078627</v>
      </c>
      <c r="H121" s="3"/>
      <c r="I121" s="2">
        <v>1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4">
        <v>105.81636624052717</v>
      </c>
      <c r="P121" s="4"/>
      <c r="Q121" s="2">
        <v>1</v>
      </c>
      <c r="R121" s="2">
        <v>1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/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s="2"/>
      <c r="AF121" s="4">
        <v>3</v>
      </c>
      <c r="AG121" s="4">
        <v>0</v>
      </c>
      <c r="AH121" s="4"/>
      <c r="AI121" s="2">
        <v>39.299999999999997</v>
      </c>
      <c r="AJ121" s="2">
        <v>62</v>
      </c>
      <c r="AK121" s="2">
        <v>113</v>
      </c>
      <c r="AL121" s="2">
        <v>35</v>
      </c>
      <c r="AM121" s="2"/>
      <c r="AN121" s="2">
        <v>21</v>
      </c>
      <c r="AO121" s="2">
        <v>14</v>
      </c>
      <c r="AP121" s="2">
        <v>2</v>
      </c>
      <c r="AQ121" s="2">
        <v>3</v>
      </c>
      <c r="AR121" s="2">
        <v>1</v>
      </c>
      <c r="AS121" s="2">
        <v>2</v>
      </c>
      <c r="AT121" s="2">
        <v>2</v>
      </c>
      <c r="AU121" s="2">
        <v>4</v>
      </c>
      <c r="AV121" s="2">
        <v>1</v>
      </c>
      <c r="AW121" s="2">
        <v>1</v>
      </c>
      <c r="AX121" s="2">
        <v>1</v>
      </c>
      <c r="AY121" s="2" t="s">
        <v>39</v>
      </c>
      <c r="AZ121" s="2">
        <v>0</v>
      </c>
      <c r="BA121" s="2">
        <v>0</v>
      </c>
      <c r="BB121" s="2"/>
      <c r="BC121" s="2">
        <v>21.12</v>
      </c>
      <c r="BD121" s="2">
        <v>10.6</v>
      </c>
      <c r="BE121" s="2">
        <v>75</v>
      </c>
      <c r="BF121" s="2">
        <v>7.33</v>
      </c>
      <c r="BG121" s="2">
        <v>3.2</v>
      </c>
      <c r="BH121" s="2">
        <v>2.4</v>
      </c>
      <c r="BI121" s="2">
        <v>1.37</v>
      </c>
      <c r="BJ121" s="2">
        <v>7.6</v>
      </c>
      <c r="BK121" s="2">
        <v>3.3</v>
      </c>
      <c r="BL121" s="2"/>
      <c r="BM121" s="2">
        <v>28.911000000000001</v>
      </c>
      <c r="BN121" s="2">
        <v>39.119999999999997</v>
      </c>
    </row>
    <row r="122" spans="1:66" x14ac:dyDescent="0.55000000000000004">
      <c r="A122" s="2" t="s">
        <v>9</v>
      </c>
      <c r="B122" s="2"/>
      <c r="C122" s="2">
        <v>79</v>
      </c>
      <c r="D122" s="2">
        <v>1</v>
      </c>
      <c r="E122" s="2" t="s">
        <v>33</v>
      </c>
      <c r="F122" s="2">
        <v>0</v>
      </c>
      <c r="G122" s="3">
        <v>24.147140337616531</v>
      </c>
      <c r="H122" s="3"/>
      <c r="I122" s="2">
        <v>1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4">
        <v>95.729049962112242</v>
      </c>
      <c r="P122" s="4"/>
      <c r="Q122" s="2">
        <v>0</v>
      </c>
      <c r="R122" s="2">
        <v>0</v>
      </c>
      <c r="S122" s="2">
        <v>0</v>
      </c>
      <c r="T122" s="2">
        <v>1</v>
      </c>
      <c r="U122" s="2">
        <v>0</v>
      </c>
      <c r="V122" s="2">
        <v>0</v>
      </c>
      <c r="W122" s="2">
        <v>0</v>
      </c>
      <c r="X122" s="2">
        <v>0</v>
      </c>
      <c r="Y122" s="2"/>
      <c r="Z122" s="2">
        <v>0</v>
      </c>
      <c r="AA122" s="2">
        <v>1</v>
      </c>
      <c r="AB122" s="2">
        <v>0</v>
      </c>
      <c r="AC122" s="2">
        <v>0</v>
      </c>
      <c r="AD122" s="2">
        <v>0</v>
      </c>
      <c r="AE122" s="2"/>
      <c r="AF122" s="4">
        <v>11</v>
      </c>
      <c r="AG122" s="4">
        <v>1</v>
      </c>
      <c r="AH122" s="4"/>
      <c r="AI122" s="2">
        <v>37.1</v>
      </c>
      <c r="AJ122" s="2">
        <v>58</v>
      </c>
      <c r="AK122" s="2">
        <v>62</v>
      </c>
      <c r="AL122" s="2">
        <v>23</v>
      </c>
      <c r="AM122" s="2"/>
      <c r="AN122" s="2">
        <v>25</v>
      </c>
      <c r="AO122" s="2">
        <v>7</v>
      </c>
      <c r="AP122" s="2">
        <v>2</v>
      </c>
      <c r="AQ122" s="2">
        <v>2</v>
      </c>
      <c r="AR122" s="2">
        <v>0</v>
      </c>
      <c r="AS122" s="2">
        <v>0</v>
      </c>
      <c r="AT122" s="2">
        <v>0</v>
      </c>
      <c r="AU122" s="2">
        <v>3</v>
      </c>
      <c r="AV122" s="2">
        <v>0</v>
      </c>
      <c r="AW122" s="2">
        <v>1</v>
      </c>
      <c r="AX122" s="2">
        <v>0</v>
      </c>
      <c r="AY122" s="2" t="s">
        <v>38</v>
      </c>
      <c r="AZ122" s="2">
        <v>1</v>
      </c>
      <c r="BA122" s="2">
        <v>0</v>
      </c>
      <c r="BB122" s="2"/>
      <c r="BC122" s="2">
        <v>16.05</v>
      </c>
      <c r="BD122" s="2">
        <v>8</v>
      </c>
      <c r="BE122" s="2">
        <v>404</v>
      </c>
      <c r="BF122" s="2">
        <v>7.51</v>
      </c>
      <c r="BG122" s="2">
        <v>1.2</v>
      </c>
      <c r="BH122" s="2">
        <v>2.6</v>
      </c>
      <c r="BI122" s="2">
        <v>0.82</v>
      </c>
      <c r="BJ122" s="2">
        <v>7.6</v>
      </c>
      <c r="BK122" s="2">
        <v>2.7</v>
      </c>
      <c r="BL122" s="2"/>
      <c r="BM122" s="2">
        <v>9.7010000000000005</v>
      </c>
      <c r="BN122" s="2">
        <v>21.35</v>
      </c>
    </row>
    <row r="123" spans="1:66" x14ac:dyDescent="0.55000000000000004">
      <c r="A123" s="2" t="s">
        <v>10</v>
      </c>
      <c r="B123" s="2"/>
      <c r="C123" s="2">
        <v>74</v>
      </c>
      <c r="D123" s="2">
        <v>1</v>
      </c>
      <c r="E123" s="2" t="s">
        <v>33</v>
      </c>
      <c r="F123" s="2">
        <v>0</v>
      </c>
      <c r="G123" s="3">
        <v>21.067389073553652</v>
      </c>
      <c r="H123" s="3"/>
      <c r="I123" s="2">
        <v>1</v>
      </c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4">
        <v>127.41032394274816</v>
      </c>
      <c r="P123" s="4"/>
      <c r="Q123" s="2">
        <v>0</v>
      </c>
      <c r="R123" s="2">
        <v>0</v>
      </c>
      <c r="S123" s="2">
        <v>0</v>
      </c>
      <c r="T123" s="2">
        <v>1</v>
      </c>
      <c r="U123" s="2">
        <v>0</v>
      </c>
      <c r="V123" s="2">
        <v>0</v>
      </c>
      <c r="W123" s="2">
        <v>0</v>
      </c>
      <c r="X123" s="2">
        <v>0</v>
      </c>
      <c r="Y123" s="2"/>
      <c r="Z123" s="2">
        <v>0</v>
      </c>
      <c r="AA123" s="2">
        <v>1</v>
      </c>
      <c r="AB123" s="2">
        <v>0</v>
      </c>
      <c r="AC123" s="2">
        <v>0</v>
      </c>
      <c r="AD123" s="2">
        <v>0</v>
      </c>
      <c r="AE123" s="2"/>
      <c r="AF123" s="4">
        <v>2</v>
      </c>
      <c r="AG123" s="4">
        <v>1</v>
      </c>
      <c r="AH123" s="4"/>
      <c r="AI123" s="2">
        <v>36.9</v>
      </c>
      <c r="AJ123" s="2">
        <v>60</v>
      </c>
      <c r="AK123" s="2">
        <v>109</v>
      </c>
      <c r="AL123" s="2">
        <v>18</v>
      </c>
      <c r="AM123" s="2"/>
      <c r="AN123" s="2">
        <v>25</v>
      </c>
      <c r="AO123" s="2">
        <v>5</v>
      </c>
      <c r="AP123" s="2">
        <v>0</v>
      </c>
      <c r="AQ123" s="2">
        <v>2</v>
      </c>
      <c r="AR123" s="2">
        <v>0</v>
      </c>
      <c r="AS123" s="2">
        <v>0</v>
      </c>
      <c r="AT123" s="2">
        <v>0</v>
      </c>
      <c r="AU123" s="2">
        <v>3</v>
      </c>
      <c r="AV123" s="2">
        <v>1</v>
      </c>
      <c r="AW123" s="2">
        <v>1</v>
      </c>
      <c r="AX123" s="2">
        <v>0</v>
      </c>
      <c r="AY123" s="2" t="s">
        <v>38</v>
      </c>
      <c r="AZ123" s="2">
        <v>1</v>
      </c>
      <c r="BA123" s="2">
        <v>0</v>
      </c>
      <c r="BB123" s="2"/>
      <c r="BC123" s="2">
        <v>13.93</v>
      </c>
      <c r="BD123" s="2">
        <v>8.6999999999999993</v>
      </c>
      <c r="BE123" s="2">
        <v>192</v>
      </c>
      <c r="BF123" s="2">
        <v>7.38</v>
      </c>
      <c r="BG123" s="2">
        <v>0.8</v>
      </c>
      <c r="BH123" s="2">
        <v>2.8</v>
      </c>
      <c r="BI123" s="2">
        <v>0.78</v>
      </c>
      <c r="BJ123" s="2">
        <v>7.3</v>
      </c>
      <c r="BK123" s="2">
        <v>2.6</v>
      </c>
      <c r="BL123" s="2"/>
      <c r="BM123" s="2">
        <v>24.248999999999999</v>
      </c>
      <c r="BN123" s="2">
        <v>23.49</v>
      </c>
    </row>
    <row r="124" spans="1:66" x14ac:dyDescent="0.55000000000000004">
      <c r="A124" s="2" t="s">
        <v>8</v>
      </c>
      <c r="B124" s="2"/>
      <c r="C124" s="2">
        <v>71</v>
      </c>
      <c r="D124" s="2">
        <v>1</v>
      </c>
      <c r="E124" s="2" t="s">
        <v>33</v>
      </c>
      <c r="F124" s="2">
        <v>0</v>
      </c>
      <c r="G124" s="3">
        <v>21.894099486788068</v>
      </c>
      <c r="H124" s="3"/>
      <c r="I124" s="2">
        <v>1</v>
      </c>
      <c r="J124" s="2">
        <v>1</v>
      </c>
      <c r="K124" s="2">
        <v>0</v>
      </c>
      <c r="L124" s="2">
        <v>0</v>
      </c>
      <c r="M124" s="2">
        <v>1</v>
      </c>
      <c r="N124" s="2">
        <v>0</v>
      </c>
      <c r="O124" s="4">
        <v>71.758486963616306</v>
      </c>
      <c r="P124" s="4"/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/>
      <c r="Z124" s="2">
        <v>0</v>
      </c>
      <c r="AA124" s="2">
        <v>0</v>
      </c>
      <c r="AB124" s="2">
        <v>0</v>
      </c>
      <c r="AC124" s="2">
        <v>1</v>
      </c>
      <c r="AD124" s="2">
        <v>0</v>
      </c>
      <c r="AE124" s="2"/>
      <c r="AF124" s="4">
        <v>1</v>
      </c>
      <c r="AG124" s="4">
        <v>0</v>
      </c>
      <c r="AH124" s="4"/>
      <c r="AI124" s="2">
        <v>36.1</v>
      </c>
      <c r="AJ124" s="2">
        <v>60</v>
      </c>
      <c r="AK124" s="2">
        <v>113</v>
      </c>
      <c r="AL124" s="2">
        <v>7</v>
      </c>
      <c r="AM124" s="2"/>
      <c r="AN124" s="2">
        <v>29</v>
      </c>
      <c r="AO124" s="2">
        <v>8</v>
      </c>
      <c r="AP124" s="2">
        <v>3</v>
      </c>
      <c r="AQ124" s="2">
        <v>1</v>
      </c>
      <c r="AR124" s="2">
        <v>1</v>
      </c>
      <c r="AS124" s="2">
        <v>1</v>
      </c>
      <c r="AT124" s="2">
        <v>2</v>
      </c>
      <c r="AU124" s="2">
        <v>0</v>
      </c>
      <c r="AV124" s="2">
        <v>0</v>
      </c>
      <c r="AW124" s="2">
        <v>1</v>
      </c>
      <c r="AX124" s="2">
        <v>1</v>
      </c>
      <c r="AY124" s="2" t="s">
        <v>38</v>
      </c>
      <c r="AZ124" s="2">
        <v>0</v>
      </c>
      <c r="BA124" s="2">
        <v>0</v>
      </c>
      <c r="BB124" s="2"/>
      <c r="BC124" s="2">
        <v>10.88</v>
      </c>
      <c r="BD124" s="2">
        <v>8.8000000000000007</v>
      </c>
      <c r="BE124" s="2">
        <v>73</v>
      </c>
      <c r="BF124" s="2">
        <v>7.48</v>
      </c>
      <c r="BG124" s="2">
        <v>0.8</v>
      </c>
      <c r="BH124" s="2">
        <v>3.1</v>
      </c>
      <c r="BI124" s="2">
        <v>1.79</v>
      </c>
      <c r="BJ124" s="2">
        <v>8.4</v>
      </c>
      <c r="BK124" s="2">
        <v>3</v>
      </c>
      <c r="BL124" s="2"/>
      <c r="BM124" s="2">
        <v>20.065999999999999</v>
      </c>
      <c r="BN124" s="2">
        <v>7.93</v>
      </c>
    </row>
    <row r="125" spans="1:66" x14ac:dyDescent="0.55000000000000004">
      <c r="A125" s="2" t="s">
        <v>10</v>
      </c>
      <c r="B125" s="2"/>
      <c r="C125" s="2">
        <v>80</v>
      </c>
      <c r="D125" s="2">
        <v>1</v>
      </c>
      <c r="E125" s="2" t="s">
        <v>33</v>
      </c>
      <c r="F125" s="2">
        <v>0</v>
      </c>
      <c r="G125" s="3">
        <v>26.820610276453081</v>
      </c>
      <c r="H125" s="3"/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4">
        <v>106.25381296020497</v>
      </c>
      <c r="P125" s="4"/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/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s="2"/>
      <c r="AF125" s="4">
        <v>1</v>
      </c>
      <c r="AG125" s="4">
        <v>0</v>
      </c>
      <c r="AH125" s="4"/>
      <c r="AI125" s="2">
        <v>32.700000000000003</v>
      </c>
      <c r="AJ125" s="2">
        <v>67</v>
      </c>
      <c r="AK125" s="2">
        <v>68</v>
      </c>
      <c r="AL125" s="2">
        <v>22</v>
      </c>
      <c r="AM125" s="2"/>
      <c r="AN125" s="2">
        <v>19</v>
      </c>
      <c r="AO125" s="2">
        <v>9</v>
      </c>
      <c r="AP125" s="2">
        <v>2</v>
      </c>
      <c r="AQ125" s="2">
        <v>3</v>
      </c>
      <c r="AR125" s="2">
        <v>0</v>
      </c>
      <c r="AS125" s="2">
        <v>0</v>
      </c>
      <c r="AT125" s="2">
        <v>0</v>
      </c>
      <c r="AU125" s="2">
        <v>4</v>
      </c>
      <c r="AV125" s="2">
        <v>0</v>
      </c>
      <c r="AW125" s="2">
        <v>0</v>
      </c>
      <c r="AX125" s="2">
        <v>1</v>
      </c>
      <c r="AY125" s="2" t="s">
        <v>38</v>
      </c>
      <c r="AZ125" s="2">
        <v>0</v>
      </c>
      <c r="BA125" s="2">
        <v>1</v>
      </c>
      <c r="BB125" s="2"/>
      <c r="BC125" s="2">
        <v>9.2200000000000006</v>
      </c>
      <c r="BD125" s="2">
        <v>13.9</v>
      </c>
      <c r="BE125" s="2">
        <v>204</v>
      </c>
      <c r="BF125" s="2">
        <v>7.36</v>
      </c>
      <c r="BG125" s="2">
        <v>1.4</v>
      </c>
      <c r="BH125" s="2">
        <v>3.8</v>
      </c>
      <c r="BI125" s="2">
        <v>0.71</v>
      </c>
      <c r="BJ125" s="2">
        <v>7.5</v>
      </c>
      <c r="BK125" s="2">
        <v>3.4</v>
      </c>
      <c r="BL125" s="2"/>
      <c r="BM125" s="2">
        <v>25.536999999999999</v>
      </c>
      <c r="BN125" s="2">
        <v>53.17</v>
      </c>
    </row>
    <row r="126" spans="1:66" x14ac:dyDescent="0.55000000000000004">
      <c r="A126" s="2" t="s">
        <v>10</v>
      </c>
      <c r="B126" s="2"/>
      <c r="C126" s="2">
        <v>66</v>
      </c>
      <c r="D126" s="2">
        <v>1</v>
      </c>
      <c r="E126" s="2" t="s">
        <v>33</v>
      </c>
      <c r="F126" s="2">
        <v>0</v>
      </c>
      <c r="G126" s="3">
        <v>22.61200338123415</v>
      </c>
      <c r="H126" s="3"/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4">
        <v>110.36516827170473</v>
      </c>
      <c r="P126" s="4"/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/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s="2"/>
      <c r="AF126" s="4">
        <v>0</v>
      </c>
      <c r="AG126" s="4">
        <v>0</v>
      </c>
      <c r="AH126" s="4"/>
      <c r="AI126" s="2">
        <v>38.200000000000003</v>
      </c>
      <c r="AJ126" s="2">
        <v>53</v>
      </c>
      <c r="AK126" s="2">
        <v>68</v>
      </c>
      <c r="AL126" s="2">
        <v>20</v>
      </c>
      <c r="AM126" s="2"/>
      <c r="AN126" s="2">
        <v>15</v>
      </c>
      <c r="AO126" s="2">
        <v>11</v>
      </c>
      <c r="AP126" s="2">
        <v>3</v>
      </c>
      <c r="AQ126" s="2">
        <v>3</v>
      </c>
      <c r="AR126" s="2">
        <v>0</v>
      </c>
      <c r="AS126" s="2">
        <v>1</v>
      </c>
      <c r="AT126" s="2">
        <v>0</v>
      </c>
      <c r="AU126" s="2">
        <v>4</v>
      </c>
      <c r="AV126" s="2">
        <v>1</v>
      </c>
      <c r="AW126" s="2">
        <v>1</v>
      </c>
      <c r="AX126" s="2">
        <v>0</v>
      </c>
      <c r="AY126" s="2" t="s">
        <v>38</v>
      </c>
      <c r="AZ126" s="2">
        <v>1</v>
      </c>
      <c r="BA126" s="2">
        <v>0</v>
      </c>
      <c r="BB126" s="2"/>
      <c r="BC126" s="2">
        <v>11.43</v>
      </c>
      <c r="BD126" s="2">
        <v>10.6</v>
      </c>
      <c r="BE126" s="2">
        <v>258</v>
      </c>
      <c r="BF126" s="2">
        <v>7.34</v>
      </c>
      <c r="BG126" s="2">
        <v>1.8</v>
      </c>
      <c r="BH126" s="2">
        <v>2.1</v>
      </c>
      <c r="BI126" s="2">
        <v>0.87</v>
      </c>
      <c r="BJ126" s="2">
        <v>7.1</v>
      </c>
      <c r="BK126" s="2">
        <v>3.7</v>
      </c>
      <c r="BL126" s="2"/>
      <c r="BM126" s="2">
        <v>32.094000000000001</v>
      </c>
      <c r="BN126" s="2">
        <v>31.5</v>
      </c>
    </row>
    <row r="127" spans="1:66" x14ac:dyDescent="0.55000000000000004">
      <c r="A127" s="2" t="s">
        <v>8</v>
      </c>
      <c r="B127" s="2"/>
      <c r="C127" s="2">
        <v>82</v>
      </c>
      <c r="D127" s="2">
        <v>0</v>
      </c>
      <c r="E127" s="2" t="s">
        <v>33</v>
      </c>
      <c r="F127" s="2">
        <v>0</v>
      </c>
      <c r="G127" s="3">
        <v>42.539062499999993</v>
      </c>
      <c r="H127" s="3"/>
      <c r="I127" s="2">
        <v>1</v>
      </c>
      <c r="J127" s="2">
        <v>1</v>
      </c>
      <c r="K127" s="2">
        <v>1</v>
      </c>
      <c r="L127" s="2">
        <v>0</v>
      </c>
      <c r="M127" s="2">
        <v>0</v>
      </c>
      <c r="N127" s="2">
        <v>0</v>
      </c>
      <c r="O127" s="4">
        <v>94.024980798240108</v>
      </c>
      <c r="P127" s="4"/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/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s="2"/>
      <c r="AF127" s="4">
        <v>3</v>
      </c>
      <c r="AG127" s="4">
        <v>0</v>
      </c>
      <c r="AH127" s="4"/>
      <c r="AI127" s="2">
        <v>36.299999999999997</v>
      </c>
      <c r="AJ127" s="2">
        <v>53</v>
      </c>
      <c r="AK127" s="2">
        <v>122</v>
      </c>
      <c r="AL127" s="2">
        <v>8</v>
      </c>
      <c r="AM127" s="2"/>
      <c r="AN127" s="2">
        <v>24</v>
      </c>
      <c r="AO127" s="2">
        <v>11</v>
      </c>
      <c r="AP127" s="2">
        <v>0</v>
      </c>
      <c r="AQ127" s="2">
        <v>4</v>
      </c>
      <c r="AR127" s="2">
        <v>1</v>
      </c>
      <c r="AS127" s="2">
        <v>2</v>
      </c>
      <c r="AT127" s="2">
        <v>0</v>
      </c>
      <c r="AU127" s="2">
        <v>4</v>
      </c>
      <c r="AV127" s="2">
        <v>1</v>
      </c>
      <c r="AW127" s="2">
        <v>1</v>
      </c>
      <c r="AX127" s="2">
        <v>1</v>
      </c>
      <c r="AY127" s="2" t="s">
        <v>38</v>
      </c>
      <c r="AZ127" s="2">
        <v>1</v>
      </c>
      <c r="BA127" s="2">
        <v>0</v>
      </c>
      <c r="BB127" s="2"/>
      <c r="BC127" s="2">
        <v>88</v>
      </c>
      <c r="BD127" s="2">
        <v>12.1</v>
      </c>
      <c r="BE127" s="2">
        <v>275</v>
      </c>
      <c r="BF127" s="2">
        <v>7.07</v>
      </c>
      <c r="BG127" s="2">
        <v>1.7</v>
      </c>
      <c r="BH127" s="2">
        <v>2.1</v>
      </c>
      <c r="BI127" s="2">
        <v>1.45</v>
      </c>
      <c r="BJ127" s="2">
        <v>8.1999999999999993</v>
      </c>
      <c r="BK127" s="2">
        <v>3.1</v>
      </c>
      <c r="BL127" s="2"/>
      <c r="BM127" s="2">
        <v>9.7409999999999997</v>
      </c>
      <c r="BN127" s="2">
        <v>10.92</v>
      </c>
    </row>
    <row r="128" spans="1:66" x14ac:dyDescent="0.55000000000000004">
      <c r="A128" s="2" t="s">
        <v>8</v>
      </c>
      <c r="B128" s="2"/>
      <c r="C128" s="2">
        <v>28</v>
      </c>
      <c r="D128" s="2">
        <v>1</v>
      </c>
      <c r="E128" s="2" t="s">
        <v>3</v>
      </c>
      <c r="F128" s="2">
        <v>1</v>
      </c>
      <c r="G128" s="3">
        <v>28.727377190462509</v>
      </c>
      <c r="H128" s="3"/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4">
        <v>84.2319405625488</v>
      </c>
      <c r="P128" s="4"/>
      <c r="Q128" s="2">
        <v>1</v>
      </c>
      <c r="R128" s="2">
        <v>1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/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s="2"/>
      <c r="AF128" s="4">
        <v>1</v>
      </c>
      <c r="AG128" s="4">
        <v>0</v>
      </c>
      <c r="AH128" s="4"/>
      <c r="AI128" s="2">
        <v>31.4</v>
      </c>
      <c r="AJ128" s="2">
        <v>59</v>
      </c>
      <c r="AK128" s="2">
        <v>113</v>
      </c>
      <c r="AL128" s="2">
        <v>35</v>
      </c>
      <c r="AM128" s="2"/>
      <c r="AN128" s="2">
        <v>46</v>
      </c>
      <c r="AO128" s="2">
        <v>10</v>
      </c>
      <c r="AP128" s="2">
        <v>4</v>
      </c>
      <c r="AQ128" s="2">
        <v>4</v>
      </c>
      <c r="AR128" s="2">
        <v>2</v>
      </c>
      <c r="AS128" s="2">
        <v>0</v>
      </c>
      <c r="AT128" s="2">
        <v>0</v>
      </c>
      <c r="AU128" s="2">
        <v>0</v>
      </c>
      <c r="AV128" s="2">
        <v>1</v>
      </c>
      <c r="AW128" s="2">
        <v>1</v>
      </c>
      <c r="AX128" s="2">
        <v>0</v>
      </c>
      <c r="AY128" s="2" t="s">
        <v>38</v>
      </c>
      <c r="AZ128" s="2">
        <v>1</v>
      </c>
      <c r="BA128" s="2">
        <v>0</v>
      </c>
      <c r="BB128" s="2"/>
      <c r="BC128" s="2">
        <v>24.85</v>
      </c>
      <c r="BD128" s="2">
        <v>15.1</v>
      </c>
      <c r="BE128" s="2">
        <v>237</v>
      </c>
      <c r="BF128" s="2">
        <v>7.44</v>
      </c>
      <c r="BG128" s="2">
        <v>2.7</v>
      </c>
      <c r="BH128" s="2">
        <v>3.5</v>
      </c>
      <c r="BI128" s="2">
        <v>1.5</v>
      </c>
      <c r="BJ128" s="2">
        <v>8.6</v>
      </c>
      <c r="BK128" s="2">
        <v>3.3</v>
      </c>
      <c r="BL128" s="2"/>
      <c r="BM128" s="2">
        <v>6.2759999999999998</v>
      </c>
      <c r="BN128" s="2">
        <v>24.31</v>
      </c>
    </row>
    <row r="129" spans="1:66" x14ac:dyDescent="0.55000000000000004">
      <c r="A129" s="2" t="s">
        <v>9</v>
      </c>
      <c r="B129" s="2"/>
      <c r="C129" s="2">
        <v>71</v>
      </c>
      <c r="D129" s="2">
        <v>1</v>
      </c>
      <c r="E129" s="2" t="s">
        <v>33</v>
      </c>
      <c r="F129" s="2">
        <v>0</v>
      </c>
      <c r="G129" s="3">
        <v>27.335640138408309</v>
      </c>
      <c r="H129" s="3"/>
      <c r="I129" s="2">
        <v>0</v>
      </c>
      <c r="J129" s="2">
        <v>0</v>
      </c>
      <c r="K129" s="2">
        <v>0</v>
      </c>
      <c r="L129" s="2">
        <v>1</v>
      </c>
      <c r="M129" s="2">
        <v>0</v>
      </c>
      <c r="N129" s="2">
        <v>0</v>
      </c>
      <c r="O129" s="4">
        <v>90.647056166187809</v>
      </c>
      <c r="P129" s="4"/>
      <c r="Q129" s="2">
        <v>1</v>
      </c>
      <c r="R129" s="2">
        <v>0</v>
      </c>
      <c r="S129" s="2">
        <v>1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/>
      <c r="Z129" s="2">
        <v>1</v>
      </c>
      <c r="AA129" s="2">
        <v>0</v>
      </c>
      <c r="AB129" s="2">
        <v>0</v>
      </c>
      <c r="AC129" s="2">
        <v>0</v>
      </c>
      <c r="AD129" s="2">
        <v>0</v>
      </c>
      <c r="AE129" s="2"/>
      <c r="AF129" s="4">
        <v>1</v>
      </c>
      <c r="AG129" s="4">
        <v>0</v>
      </c>
      <c r="AH129" s="4"/>
      <c r="AI129" s="2">
        <v>37.200000000000003</v>
      </c>
      <c r="AJ129" s="2">
        <v>60</v>
      </c>
      <c r="AK129" s="2">
        <v>125</v>
      </c>
      <c r="AL129" s="2">
        <v>55</v>
      </c>
      <c r="AM129" s="2"/>
      <c r="AN129" s="2">
        <v>31</v>
      </c>
      <c r="AO129" s="2">
        <v>7</v>
      </c>
      <c r="AP129" s="2">
        <v>4</v>
      </c>
      <c r="AQ129" s="2">
        <v>2</v>
      </c>
      <c r="AR129" s="2">
        <v>1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 t="s">
        <v>40</v>
      </c>
      <c r="AZ129" s="2">
        <v>1</v>
      </c>
      <c r="BA129" s="2">
        <v>1</v>
      </c>
      <c r="BB129" s="2"/>
      <c r="BC129" s="2">
        <v>7.98</v>
      </c>
      <c r="BD129" s="2">
        <v>12.4</v>
      </c>
      <c r="BE129" s="2">
        <v>174</v>
      </c>
      <c r="BF129" s="2">
        <v>7.44</v>
      </c>
      <c r="BG129" s="2">
        <v>4.5999999999999996</v>
      </c>
      <c r="BH129" s="2">
        <v>3</v>
      </c>
      <c r="BI129" s="2">
        <v>1.2</v>
      </c>
      <c r="BJ129" s="2">
        <v>8.1999999999999993</v>
      </c>
      <c r="BK129" s="2">
        <v>2.9</v>
      </c>
      <c r="BL129" s="2"/>
      <c r="BM129" s="2">
        <v>4.9969999999999999</v>
      </c>
      <c r="BN129" s="2">
        <v>18.38</v>
      </c>
    </row>
    <row r="130" spans="1:66" x14ac:dyDescent="0.55000000000000004">
      <c r="A130" s="2" t="s">
        <v>8</v>
      </c>
      <c r="B130" s="2"/>
      <c r="C130" s="2">
        <v>56</v>
      </c>
      <c r="D130" s="2">
        <v>1</v>
      </c>
      <c r="E130" s="2" t="s">
        <v>33</v>
      </c>
      <c r="F130" s="2">
        <v>0</v>
      </c>
      <c r="G130" s="3">
        <v>33.169502205419029</v>
      </c>
      <c r="H130" s="3"/>
      <c r="I130" s="2">
        <v>1</v>
      </c>
      <c r="J130" s="2">
        <v>1</v>
      </c>
      <c r="K130" s="2">
        <v>0</v>
      </c>
      <c r="L130" s="2">
        <v>1</v>
      </c>
      <c r="M130" s="2">
        <v>0</v>
      </c>
      <c r="N130" s="2">
        <v>0</v>
      </c>
      <c r="O130" s="4">
        <v>138.06720802170335</v>
      </c>
      <c r="P130" s="4"/>
      <c r="Q130" s="2">
        <v>1</v>
      </c>
      <c r="R130" s="2">
        <v>0</v>
      </c>
      <c r="S130" s="2">
        <v>0</v>
      </c>
      <c r="T130" s="2">
        <v>1</v>
      </c>
      <c r="U130" s="2">
        <v>0</v>
      </c>
      <c r="V130" s="2">
        <v>0</v>
      </c>
      <c r="W130" s="2">
        <v>0</v>
      </c>
      <c r="X130" s="2">
        <v>0</v>
      </c>
      <c r="Y130" s="2"/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s="2"/>
      <c r="AF130" s="4">
        <v>1</v>
      </c>
      <c r="AG130" s="4">
        <v>0</v>
      </c>
      <c r="AH130" s="4"/>
      <c r="AI130" s="2">
        <v>37.5</v>
      </c>
      <c r="AJ130" s="2">
        <v>118</v>
      </c>
      <c r="AK130" s="2">
        <v>97</v>
      </c>
      <c r="AL130" s="2">
        <v>45</v>
      </c>
      <c r="AM130" s="2"/>
      <c r="AN130" s="2">
        <v>27</v>
      </c>
      <c r="AO130" s="2">
        <v>3</v>
      </c>
      <c r="AP130" s="2">
        <v>0</v>
      </c>
      <c r="AQ130" s="2">
        <v>2</v>
      </c>
      <c r="AR130" s="2">
        <v>0</v>
      </c>
      <c r="AS130" s="2">
        <v>0</v>
      </c>
      <c r="AT130" s="2">
        <v>0</v>
      </c>
      <c r="AU130" s="2">
        <v>1</v>
      </c>
      <c r="AV130" s="2">
        <v>0</v>
      </c>
      <c r="AW130" s="2">
        <v>0</v>
      </c>
      <c r="AX130" s="2">
        <v>0</v>
      </c>
      <c r="AY130" s="2" t="s">
        <v>38</v>
      </c>
      <c r="AZ130" s="2">
        <v>1</v>
      </c>
      <c r="BA130" s="2">
        <v>0</v>
      </c>
      <c r="BB130" s="2"/>
      <c r="BC130" s="2">
        <v>7.56</v>
      </c>
      <c r="BD130" s="2">
        <v>8.8000000000000007</v>
      </c>
      <c r="BE130" s="2">
        <v>243</v>
      </c>
      <c r="BF130" s="2">
        <v>7.45</v>
      </c>
      <c r="BG130" s="2"/>
      <c r="BH130" s="2">
        <v>2</v>
      </c>
      <c r="BI130" s="2">
        <v>0.37</v>
      </c>
      <c r="BJ130" s="2">
        <v>7.5</v>
      </c>
      <c r="BK130" s="2">
        <v>2.1</v>
      </c>
      <c r="BL130" s="2"/>
      <c r="BM130" s="2">
        <v>9.8179999999999996</v>
      </c>
      <c r="BN130" s="2">
        <v>36.15</v>
      </c>
    </row>
    <row r="131" spans="1:66" x14ac:dyDescent="0.55000000000000004">
      <c r="A131" s="2" t="s">
        <v>9</v>
      </c>
      <c r="B131" s="2"/>
      <c r="C131" s="2">
        <v>36</v>
      </c>
      <c r="D131" s="2">
        <v>0</v>
      </c>
      <c r="E131" s="2" t="s">
        <v>33</v>
      </c>
      <c r="F131" s="2">
        <v>0</v>
      </c>
      <c r="G131" s="3">
        <v>25.390624999999996</v>
      </c>
      <c r="H131" s="3"/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4">
        <v>91.018640121060855</v>
      </c>
      <c r="P131" s="4"/>
      <c r="Q131" s="2">
        <v>0</v>
      </c>
      <c r="R131" s="2">
        <v>1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/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s="2"/>
      <c r="AF131" s="4">
        <v>2</v>
      </c>
      <c r="AG131" s="4">
        <v>1</v>
      </c>
      <c r="AH131" s="4"/>
      <c r="AI131" s="2">
        <v>37.799999999999997</v>
      </c>
      <c r="AJ131" s="2">
        <v>61</v>
      </c>
      <c r="AK131" s="2">
        <v>140</v>
      </c>
      <c r="AL131" s="2">
        <v>10</v>
      </c>
      <c r="AM131" s="2"/>
      <c r="AN131" s="2">
        <v>28</v>
      </c>
      <c r="AO131" s="2">
        <v>12</v>
      </c>
      <c r="AP131" s="2">
        <v>2</v>
      </c>
      <c r="AQ131" s="2">
        <v>4</v>
      </c>
      <c r="AR131" s="2">
        <v>1</v>
      </c>
      <c r="AS131" s="2">
        <v>1</v>
      </c>
      <c r="AT131" s="2">
        <v>4</v>
      </c>
      <c r="AU131" s="2">
        <v>0</v>
      </c>
      <c r="AV131" s="2">
        <v>1</v>
      </c>
      <c r="AW131" s="2">
        <v>0</v>
      </c>
      <c r="AX131" s="2">
        <v>0</v>
      </c>
      <c r="AY131" s="2" t="s">
        <v>40</v>
      </c>
      <c r="AZ131" s="2">
        <v>1</v>
      </c>
      <c r="BA131" s="2">
        <v>0</v>
      </c>
      <c r="BB131" s="2"/>
      <c r="BC131" s="2">
        <v>18.5</v>
      </c>
      <c r="BD131" s="2">
        <v>8.1</v>
      </c>
      <c r="BE131" s="2">
        <v>10</v>
      </c>
      <c r="BF131" s="2">
        <v>7.4</v>
      </c>
      <c r="BG131" s="2">
        <v>9.3000000000000007</v>
      </c>
      <c r="BH131" s="2">
        <v>1.5</v>
      </c>
      <c r="BI131" s="2">
        <v>1.38</v>
      </c>
      <c r="BJ131" s="2">
        <v>8.8000000000000007</v>
      </c>
      <c r="BK131" s="2">
        <v>1.9</v>
      </c>
      <c r="BL131" s="2"/>
      <c r="BM131" s="2">
        <v>16.5</v>
      </c>
      <c r="BN131" s="2">
        <v>70.97</v>
      </c>
    </row>
    <row r="132" spans="1:66" x14ac:dyDescent="0.55000000000000004">
      <c r="A132" s="2" t="s">
        <v>9</v>
      </c>
      <c r="B132" s="2"/>
      <c r="C132" s="2">
        <v>65</v>
      </c>
      <c r="D132" s="2">
        <v>1</v>
      </c>
      <c r="E132" s="2" t="s">
        <v>33</v>
      </c>
      <c r="F132" s="2">
        <v>0</v>
      </c>
      <c r="G132" s="3">
        <v>31.346938775510203</v>
      </c>
      <c r="H132" s="3"/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4">
        <v>98.658067772782687</v>
      </c>
      <c r="P132" s="4"/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/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s="2"/>
      <c r="AF132" s="4">
        <v>1</v>
      </c>
      <c r="AG132" s="4">
        <v>0</v>
      </c>
      <c r="AH132" s="4"/>
      <c r="AI132" s="2">
        <v>37.1</v>
      </c>
      <c r="AJ132" s="2">
        <v>83</v>
      </c>
      <c r="AK132" s="2">
        <v>119</v>
      </c>
      <c r="AL132" s="2">
        <v>23</v>
      </c>
      <c r="AM132" s="2"/>
      <c r="AN132" s="2">
        <v>24</v>
      </c>
      <c r="AO132" s="2">
        <v>4</v>
      </c>
      <c r="AP132" s="2">
        <v>0</v>
      </c>
      <c r="AQ132" s="2">
        <v>1</v>
      </c>
      <c r="AR132" s="2">
        <v>1</v>
      </c>
      <c r="AS132" s="2">
        <v>0</v>
      </c>
      <c r="AT132" s="2">
        <v>0</v>
      </c>
      <c r="AU132" s="2">
        <v>2</v>
      </c>
      <c r="AV132" s="2">
        <v>0</v>
      </c>
      <c r="AW132" s="2">
        <v>0</v>
      </c>
      <c r="AX132" s="2">
        <v>1</v>
      </c>
      <c r="AY132" s="2" t="s">
        <v>38</v>
      </c>
      <c r="AZ132" s="2">
        <v>0</v>
      </c>
      <c r="BA132" s="2">
        <v>0</v>
      </c>
      <c r="BB132" s="2"/>
      <c r="BC132" s="2">
        <v>14.79</v>
      </c>
      <c r="BD132" s="2">
        <v>17.5</v>
      </c>
      <c r="BE132" s="2">
        <v>231</v>
      </c>
      <c r="BF132" s="2"/>
      <c r="BG132" s="2">
        <v>1.4</v>
      </c>
      <c r="BH132" s="2">
        <v>2.4</v>
      </c>
      <c r="BI132" s="2">
        <v>0.98</v>
      </c>
      <c r="BJ132" s="2">
        <v>7.8</v>
      </c>
      <c r="BK132" s="2">
        <v>2.2000000000000002</v>
      </c>
      <c r="BL132" s="2"/>
      <c r="BM132" s="2">
        <v>13.552</v>
      </c>
      <c r="BN132" s="2">
        <v>29.02</v>
      </c>
    </row>
    <row r="133" spans="1:66" x14ac:dyDescent="0.55000000000000004">
      <c r="A133" s="2" t="s">
        <v>10</v>
      </c>
      <c r="B133" s="2"/>
      <c r="C133" s="2">
        <v>23</v>
      </c>
      <c r="D133" s="2">
        <v>1</v>
      </c>
      <c r="E133" s="2" t="s">
        <v>33</v>
      </c>
      <c r="F133" s="2">
        <v>1</v>
      </c>
      <c r="G133" s="3">
        <v>38.944571911604875</v>
      </c>
      <c r="H133" s="3"/>
      <c r="I133" s="2">
        <v>0</v>
      </c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4">
        <v>128.62892416147031</v>
      </c>
      <c r="P133" s="4"/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1</v>
      </c>
      <c r="W133" s="2">
        <v>0</v>
      </c>
      <c r="X133" s="2">
        <v>0</v>
      </c>
      <c r="Y133" s="2"/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s="2"/>
      <c r="AF133" s="4">
        <v>13</v>
      </c>
      <c r="AG133" s="4">
        <v>0</v>
      </c>
      <c r="AH133" s="4"/>
      <c r="AI133" s="2">
        <v>39.4</v>
      </c>
      <c r="AJ133" s="2">
        <v>51</v>
      </c>
      <c r="AK133" s="2">
        <v>148</v>
      </c>
      <c r="AL133" s="2">
        <v>10</v>
      </c>
      <c r="AM133" s="2"/>
      <c r="AN133" s="2">
        <v>21</v>
      </c>
      <c r="AO133" s="2">
        <v>4</v>
      </c>
      <c r="AP133" s="2">
        <v>1</v>
      </c>
      <c r="AQ133" s="2">
        <v>1</v>
      </c>
      <c r="AR133" s="2">
        <v>0</v>
      </c>
      <c r="AS133" s="2">
        <v>0</v>
      </c>
      <c r="AT133" s="2">
        <v>0</v>
      </c>
      <c r="AU133" s="2">
        <v>2</v>
      </c>
      <c r="AV133" s="2">
        <v>1</v>
      </c>
      <c r="AW133" s="2">
        <v>0</v>
      </c>
      <c r="AX133" s="2">
        <v>0</v>
      </c>
      <c r="AY133" s="2" t="s">
        <v>38</v>
      </c>
      <c r="AZ133" s="2">
        <v>0</v>
      </c>
      <c r="BA133" s="2">
        <v>0</v>
      </c>
      <c r="BB133" s="2"/>
      <c r="BC133" s="2">
        <v>11.5</v>
      </c>
      <c r="BD133" s="2">
        <v>7</v>
      </c>
      <c r="BE133" s="2">
        <v>290</v>
      </c>
      <c r="BF133" s="2">
        <v>7.3</v>
      </c>
      <c r="BG133" s="2">
        <v>3.1</v>
      </c>
      <c r="BH133" s="2">
        <v>2.9</v>
      </c>
      <c r="BI133" s="2">
        <v>0.6</v>
      </c>
      <c r="BJ133" s="2">
        <v>7.9</v>
      </c>
      <c r="BK133" s="2">
        <v>4.4000000000000004</v>
      </c>
      <c r="BL133" s="2"/>
      <c r="BM133" s="2">
        <v>5.4710000000000001</v>
      </c>
      <c r="BN133" s="2">
        <v>14.9</v>
      </c>
    </row>
    <row r="134" spans="1:66" x14ac:dyDescent="0.55000000000000004">
      <c r="A134" s="2" t="s">
        <v>8</v>
      </c>
      <c r="B134" s="2"/>
      <c r="C134" s="2">
        <v>57</v>
      </c>
      <c r="D134" s="2">
        <v>0</v>
      </c>
      <c r="E134" s="2" t="s">
        <v>33</v>
      </c>
      <c r="F134" s="2">
        <v>0</v>
      </c>
      <c r="G134" s="3">
        <v>31.249999999999993</v>
      </c>
      <c r="H134" s="3"/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4">
        <v>78.520985599837076</v>
      </c>
      <c r="P134" s="4"/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1</v>
      </c>
      <c r="Y134" s="2"/>
      <c r="Z134" s="2">
        <v>0</v>
      </c>
      <c r="AA134" s="2">
        <v>0</v>
      </c>
      <c r="AB134" s="2">
        <v>0</v>
      </c>
      <c r="AC134" s="2">
        <v>1</v>
      </c>
      <c r="AD134" s="2">
        <v>0</v>
      </c>
      <c r="AE134" s="2"/>
      <c r="AF134" s="4">
        <v>1</v>
      </c>
      <c r="AG134" s="4">
        <v>0</v>
      </c>
      <c r="AH134" s="4"/>
      <c r="AI134" s="2">
        <v>36.6</v>
      </c>
      <c r="AJ134" s="2">
        <v>60</v>
      </c>
      <c r="AK134" s="2">
        <v>96</v>
      </c>
      <c r="AL134" s="2">
        <v>26</v>
      </c>
      <c r="AM134" s="2"/>
      <c r="AN134" s="2">
        <v>28</v>
      </c>
      <c r="AO134" s="2">
        <v>4</v>
      </c>
      <c r="AP134" s="2">
        <v>0</v>
      </c>
      <c r="AQ134" s="2">
        <v>2</v>
      </c>
      <c r="AR134" s="2">
        <v>1</v>
      </c>
      <c r="AS134" s="2">
        <v>1</v>
      </c>
      <c r="AT134" s="2">
        <v>0</v>
      </c>
      <c r="AU134" s="2">
        <v>0</v>
      </c>
      <c r="AV134" s="2">
        <v>0</v>
      </c>
      <c r="AW134" s="2">
        <v>0</v>
      </c>
      <c r="AX134" s="2">
        <v>1</v>
      </c>
      <c r="AY134" s="2" t="s">
        <v>38</v>
      </c>
      <c r="AZ134" s="2">
        <v>0</v>
      </c>
      <c r="BA134" s="2">
        <v>0</v>
      </c>
      <c r="BB134" s="2"/>
      <c r="BC134" s="2">
        <v>16.39</v>
      </c>
      <c r="BD134" s="2">
        <v>12.5</v>
      </c>
      <c r="BE134" s="2">
        <v>234</v>
      </c>
      <c r="BF134" s="2"/>
      <c r="BG134" s="2">
        <v>0.9</v>
      </c>
      <c r="BH134" s="2">
        <v>5.3</v>
      </c>
      <c r="BI134" s="2">
        <v>1.37</v>
      </c>
      <c r="BJ134" s="2">
        <v>8.5</v>
      </c>
      <c r="BK134" s="2">
        <v>4</v>
      </c>
      <c r="BL134" s="2"/>
      <c r="BM134" s="2">
        <v>25.834</v>
      </c>
      <c r="BN134" s="2">
        <v>62</v>
      </c>
    </row>
    <row r="135" spans="1:66" x14ac:dyDescent="0.55000000000000004">
      <c r="A135" s="2" t="s">
        <v>9</v>
      </c>
      <c r="B135" s="2"/>
      <c r="C135" s="2">
        <v>71</v>
      </c>
      <c r="D135" s="2">
        <v>1</v>
      </c>
      <c r="E135" s="2" t="s">
        <v>33</v>
      </c>
      <c r="F135" s="2">
        <v>0</v>
      </c>
      <c r="G135" s="3">
        <v>24.163265306122447</v>
      </c>
      <c r="H135" s="3"/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4">
        <v>97.095936032535647</v>
      </c>
      <c r="P135" s="4"/>
      <c r="Q135" s="2">
        <v>1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/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s="2"/>
      <c r="AF135" s="4">
        <v>1</v>
      </c>
      <c r="AG135" s="4">
        <v>0</v>
      </c>
      <c r="AH135" s="4"/>
      <c r="AI135" s="2">
        <v>36.200000000000003</v>
      </c>
      <c r="AJ135" s="2">
        <v>62</v>
      </c>
      <c r="AK135" s="2">
        <v>69</v>
      </c>
      <c r="AL135" s="2">
        <v>30</v>
      </c>
      <c r="AM135" s="2"/>
      <c r="AN135" s="2">
        <v>22</v>
      </c>
      <c r="AO135" s="2">
        <v>6</v>
      </c>
      <c r="AP135" s="2">
        <v>0</v>
      </c>
      <c r="AQ135" s="2">
        <v>2</v>
      </c>
      <c r="AR135" s="2">
        <v>0</v>
      </c>
      <c r="AS135" s="2">
        <v>0</v>
      </c>
      <c r="AT135" s="2">
        <v>1</v>
      </c>
      <c r="AU135" s="2">
        <v>3</v>
      </c>
      <c r="AV135" s="2">
        <v>1</v>
      </c>
      <c r="AW135" s="2">
        <v>1</v>
      </c>
      <c r="AX135" s="2">
        <v>1</v>
      </c>
      <c r="AY135" s="2" t="s">
        <v>2</v>
      </c>
      <c r="AZ135" s="2">
        <v>1</v>
      </c>
      <c r="BA135" s="2">
        <v>0</v>
      </c>
      <c r="BB135" s="2"/>
      <c r="BC135" s="2">
        <v>12.87</v>
      </c>
      <c r="BD135" s="2">
        <v>6.9</v>
      </c>
      <c r="BE135" s="2">
        <v>118</v>
      </c>
      <c r="BF135" s="2">
        <v>7.48</v>
      </c>
      <c r="BG135" s="2">
        <v>1.5</v>
      </c>
      <c r="BH135" s="2">
        <v>2.1</v>
      </c>
      <c r="BI135" s="2">
        <v>0.76</v>
      </c>
      <c r="BJ135" s="2">
        <v>7.8</v>
      </c>
      <c r="BK135" s="2">
        <v>2.5</v>
      </c>
      <c r="BL135" s="2"/>
      <c r="BM135" s="2">
        <v>24.233000000000001</v>
      </c>
      <c r="BN135" s="2">
        <v>22.04</v>
      </c>
    </row>
    <row r="136" spans="1:66" x14ac:dyDescent="0.55000000000000004">
      <c r="A136" s="2" t="s">
        <v>10</v>
      </c>
      <c r="B136" s="2"/>
      <c r="C136" s="2">
        <v>70</v>
      </c>
      <c r="D136" s="2">
        <v>1</v>
      </c>
      <c r="E136" s="2" t="s">
        <v>33</v>
      </c>
      <c r="F136" s="2">
        <v>0</v>
      </c>
      <c r="G136" s="3">
        <v>23.355636914530994</v>
      </c>
      <c r="H136" s="3"/>
      <c r="I136" s="2">
        <v>0</v>
      </c>
      <c r="J136" s="2">
        <v>0</v>
      </c>
      <c r="K136" s="2">
        <v>0</v>
      </c>
      <c r="L136" s="2">
        <v>1</v>
      </c>
      <c r="M136" s="2">
        <v>1</v>
      </c>
      <c r="N136" s="2">
        <v>0</v>
      </c>
      <c r="O136" s="4">
        <v>122.12898664038687</v>
      </c>
      <c r="P136" s="4"/>
      <c r="Q136" s="2">
        <v>1</v>
      </c>
      <c r="R136" s="2">
        <v>1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/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s="2"/>
      <c r="AF136" s="4">
        <v>1</v>
      </c>
      <c r="AG136" s="4">
        <v>1</v>
      </c>
      <c r="AH136" s="4"/>
      <c r="AI136" s="2">
        <v>35.1</v>
      </c>
      <c r="AJ136" s="2">
        <v>59</v>
      </c>
      <c r="AK136" s="2">
        <v>56</v>
      </c>
      <c r="AL136" s="2">
        <v>49</v>
      </c>
      <c r="AM136" s="2"/>
      <c r="AN136" s="2">
        <v>35</v>
      </c>
      <c r="AO136" s="2">
        <v>9</v>
      </c>
      <c r="AP136" s="2">
        <v>3</v>
      </c>
      <c r="AQ136" s="2">
        <v>3</v>
      </c>
      <c r="AR136" s="2">
        <v>1</v>
      </c>
      <c r="AS136" s="2">
        <v>0</v>
      </c>
      <c r="AT136" s="2">
        <v>0</v>
      </c>
      <c r="AU136" s="2">
        <v>2</v>
      </c>
      <c r="AV136" s="2">
        <v>1</v>
      </c>
      <c r="AW136" s="2">
        <v>1</v>
      </c>
      <c r="AX136" s="2">
        <v>0</v>
      </c>
      <c r="AY136" s="2" t="s">
        <v>40</v>
      </c>
      <c r="AZ136" s="2">
        <v>1</v>
      </c>
      <c r="BA136" s="2">
        <v>0</v>
      </c>
      <c r="BB136" s="2"/>
      <c r="BC136" s="2">
        <v>15.9</v>
      </c>
      <c r="BD136" s="2">
        <v>8</v>
      </c>
      <c r="BE136" s="2">
        <v>208</v>
      </c>
      <c r="BF136" s="2">
        <v>7.35</v>
      </c>
      <c r="BG136" s="2">
        <v>0.8</v>
      </c>
      <c r="BH136" s="2">
        <v>2</v>
      </c>
      <c r="BI136" s="2">
        <v>1.53</v>
      </c>
      <c r="BJ136" s="2">
        <v>7.1</v>
      </c>
      <c r="BK136" s="2">
        <v>4.3</v>
      </c>
      <c r="BL136" s="2"/>
      <c r="BM136" s="2">
        <v>20.503</v>
      </c>
      <c r="BN136" s="2">
        <v>44.83</v>
      </c>
    </row>
    <row r="137" spans="1:66" x14ac:dyDescent="0.55000000000000004">
      <c r="A137" s="2" t="s">
        <v>9</v>
      </c>
      <c r="B137" s="2"/>
      <c r="C137" s="2">
        <v>81</v>
      </c>
      <c r="D137" s="2">
        <v>0</v>
      </c>
      <c r="E137" s="2" t="s">
        <v>32</v>
      </c>
      <c r="F137" s="2">
        <v>0</v>
      </c>
      <c r="G137" s="3">
        <v>26.301723942267934</v>
      </c>
      <c r="H137" s="3"/>
      <c r="I137" s="2">
        <v>1</v>
      </c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4">
        <v>98.225966191614333</v>
      </c>
      <c r="P137" s="4"/>
      <c r="Q137" s="2">
        <v>1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/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s="2"/>
      <c r="AF137" s="4">
        <v>2</v>
      </c>
      <c r="AG137" s="4">
        <v>0</v>
      </c>
      <c r="AH137" s="4"/>
      <c r="AI137" s="2">
        <v>36.6</v>
      </c>
      <c r="AJ137" s="2">
        <v>67</v>
      </c>
      <c r="AK137" s="2">
        <v>111</v>
      </c>
      <c r="AL137" s="2">
        <v>41</v>
      </c>
      <c r="AM137" s="2"/>
      <c r="AN137" s="2">
        <v>27</v>
      </c>
      <c r="AO137" s="2">
        <v>9</v>
      </c>
      <c r="AP137" s="2">
        <v>2</v>
      </c>
      <c r="AQ137" s="2">
        <v>3</v>
      </c>
      <c r="AR137" s="2">
        <v>0</v>
      </c>
      <c r="AS137" s="2">
        <v>0</v>
      </c>
      <c r="AT137" s="2">
        <v>0</v>
      </c>
      <c r="AU137" s="2">
        <v>4</v>
      </c>
      <c r="AV137" s="2">
        <v>1</v>
      </c>
      <c r="AW137" s="2">
        <v>1</v>
      </c>
      <c r="AX137" s="2">
        <v>0</v>
      </c>
      <c r="AY137" s="2" t="s">
        <v>2</v>
      </c>
      <c r="AZ137" s="2">
        <v>1</v>
      </c>
      <c r="BA137" s="2">
        <v>1</v>
      </c>
      <c r="BB137" s="2"/>
      <c r="BC137" s="2">
        <v>9</v>
      </c>
      <c r="BD137" s="2">
        <v>8.3000000000000007</v>
      </c>
      <c r="BE137" s="2">
        <v>199</v>
      </c>
      <c r="BF137" s="2">
        <v>7.37</v>
      </c>
      <c r="BG137" s="2">
        <v>2</v>
      </c>
      <c r="BH137" s="2">
        <v>2.6</v>
      </c>
      <c r="BI137" s="2">
        <v>0.68</v>
      </c>
      <c r="BJ137" s="2">
        <v>8.3000000000000007</v>
      </c>
      <c r="BK137" s="2">
        <v>4.0999999999999996</v>
      </c>
      <c r="BL137" s="2"/>
      <c r="BM137" s="2">
        <v>21.34</v>
      </c>
      <c r="BN137" s="2">
        <v>39.92</v>
      </c>
    </row>
    <row r="138" spans="1:66" x14ac:dyDescent="0.55000000000000004">
      <c r="A138" s="2" t="s">
        <v>10</v>
      </c>
      <c r="B138" s="2"/>
      <c r="C138" s="2">
        <v>75</v>
      </c>
      <c r="D138" s="2">
        <v>1</v>
      </c>
      <c r="E138" s="2" t="s">
        <v>33</v>
      </c>
      <c r="F138" s="2">
        <v>0</v>
      </c>
      <c r="G138" s="3">
        <v>23.183673469387756</v>
      </c>
      <c r="H138" s="3"/>
      <c r="I138" s="2">
        <v>1</v>
      </c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4">
        <v>112.35186607031522</v>
      </c>
      <c r="P138" s="4"/>
      <c r="Q138" s="2">
        <v>1</v>
      </c>
      <c r="R138" s="2">
        <v>1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/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s="2"/>
      <c r="AF138" s="4">
        <v>2</v>
      </c>
      <c r="AG138" s="4">
        <v>0</v>
      </c>
      <c r="AH138" s="4"/>
      <c r="AI138" s="2">
        <v>35.6</v>
      </c>
      <c r="AJ138" s="2">
        <v>62</v>
      </c>
      <c r="AK138" s="2">
        <v>162</v>
      </c>
      <c r="AL138" s="2">
        <v>28</v>
      </c>
      <c r="AM138" s="2"/>
      <c r="AN138" s="2">
        <v>39</v>
      </c>
      <c r="AO138" s="2">
        <v>12</v>
      </c>
      <c r="AP138" s="2">
        <v>3</v>
      </c>
      <c r="AQ138" s="2">
        <v>3</v>
      </c>
      <c r="AR138" s="2">
        <v>1</v>
      </c>
      <c r="AS138" s="2">
        <v>0</v>
      </c>
      <c r="AT138" s="2">
        <v>1</v>
      </c>
      <c r="AU138" s="2">
        <v>4</v>
      </c>
      <c r="AV138" s="2">
        <v>1</v>
      </c>
      <c r="AW138" s="2">
        <v>1</v>
      </c>
      <c r="AX138" s="2">
        <v>1</v>
      </c>
      <c r="AY138" s="2" t="s">
        <v>2</v>
      </c>
      <c r="AZ138" s="2">
        <v>1</v>
      </c>
      <c r="BA138" s="2">
        <v>0</v>
      </c>
      <c r="BB138" s="2"/>
      <c r="BC138" s="2">
        <v>30.68</v>
      </c>
      <c r="BD138" s="2">
        <v>8.5</v>
      </c>
      <c r="BE138" s="2">
        <v>185</v>
      </c>
      <c r="BF138" s="2">
        <v>7.33</v>
      </c>
      <c r="BG138" s="2">
        <v>1.3</v>
      </c>
      <c r="BH138" s="2">
        <v>2.6</v>
      </c>
      <c r="BI138" s="2">
        <v>1.49</v>
      </c>
      <c r="BJ138" s="2">
        <v>8.4</v>
      </c>
      <c r="BK138" s="2">
        <v>3.6</v>
      </c>
      <c r="BL138" s="2"/>
      <c r="BM138" s="2">
        <v>5.3140000000000001</v>
      </c>
      <c r="BN138" s="2">
        <v>20.100000000000001</v>
      </c>
    </row>
    <row r="139" spans="1:66" x14ac:dyDescent="0.55000000000000004">
      <c r="A139" s="2" t="s">
        <v>8</v>
      </c>
      <c r="B139" s="2"/>
      <c r="C139" s="2">
        <v>24</v>
      </c>
      <c r="D139" s="2">
        <v>1</v>
      </c>
      <c r="E139" s="2" t="s">
        <v>33</v>
      </c>
      <c r="F139" s="2">
        <v>0</v>
      </c>
      <c r="G139" s="3">
        <v>26.365603028664147</v>
      </c>
      <c r="H139" s="3"/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4">
        <v>127.8263742191784</v>
      </c>
      <c r="P139" s="4"/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/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s="2"/>
      <c r="AF139" s="4">
        <v>2</v>
      </c>
      <c r="AG139" s="4">
        <v>2.0305555555532919</v>
      </c>
      <c r="AH139" s="4"/>
      <c r="AI139" s="2">
        <v>38.9</v>
      </c>
      <c r="AJ139" s="2">
        <v>58</v>
      </c>
      <c r="AK139" s="2">
        <v>122</v>
      </c>
      <c r="AL139" s="2">
        <v>45</v>
      </c>
      <c r="AM139" s="2"/>
      <c r="AN139" s="2">
        <v>34</v>
      </c>
      <c r="AO139" s="2">
        <v>9</v>
      </c>
      <c r="AP139" s="2">
        <v>4</v>
      </c>
      <c r="AQ139" s="2">
        <v>4</v>
      </c>
      <c r="AR139" s="2">
        <v>0</v>
      </c>
      <c r="AS139" s="2">
        <v>0</v>
      </c>
      <c r="AT139" s="2">
        <v>1</v>
      </c>
      <c r="AU139" s="2">
        <v>0</v>
      </c>
      <c r="AV139" s="2">
        <v>1</v>
      </c>
      <c r="AW139" s="2">
        <v>1</v>
      </c>
      <c r="AX139" s="2">
        <v>0</v>
      </c>
      <c r="AY139" s="2" t="s">
        <v>40</v>
      </c>
      <c r="AZ139" s="2">
        <v>1</v>
      </c>
      <c r="BA139" s="2">
        <v>0</v>
      </c>
      <c r="BB139" s="2"/>
      <c r="BC139" s="2">
        <v>31.93</v>
      </c>
      <c r="BD139" s="2">
        <v>7.5</v>
      </c>
      <c r="BE139" s="2">
        <v>101</v>
      </c>
      <c r="BF139" s="2">
        <v>7.53</v>
      </c>
      <c r="BG139" s="2">
        <v>1.5</v>
      </c>
      <c r="BH139" s="2">
        <v>3.3</v>
      </c>
      <c r="BI139" s="2">
        <v>0.64</v>
      </c>
      <c r="BJ139" s="2">
        <v>8.6999999999999993</v>
      </c>
      <c r="BK139" s="2">
        <v>1</v>
      </c>
      <c r="BL139" s="2"/>
      <c r="BM139" s="2">
        <v>43.491999999999997</v>
      </c>
      <c r="BN139" s="2">
        <v>153.46</v>
      </c>
    </row>
    <row r="140" spans="1:66" x14ac:dyDescent="0.55000000000000004">
      <c r="A140" s="2" t="s">
        <v>9</v>
      </c>
      <c r="B140" s="2"/>
      <c r="C140" s="2">
        <v>72</v>
      </c>
      <c r="D140" s="2">
        <v>1</v>
      </c>
      <c r="E140" s="2" t="s">
        <v>33</v>
      </c>
      <c r="F140" s="2">
        <v>0</v>
      </c>
      <c r="G140" s="3">
        <v>21.63331530557058</v>
      </c>
      <c r="H140" s="3"/>
      <c r="I140" s="2">
        <v>1</v>
      </c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4">
        <v>93.148213392163981</v>
      </c>
      <c r="P140" s="4"/>
      <c r="Q140" s="2">
        <v>1</v>
      </c>
      <c r="R140" s="2">
        <v>1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/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s="2"/>
      <c r="AF140" s="4">
        <v>0</v>
      </c>
      <c r="AG140" s="4">
        <v>0</v>
      </c>
      <c r="AH140" s="4"/>
      <c r="AI140" s="2">
        <v>37.299999999999997</v>
      </c>
      <c r="AJ140" s="2">
        <v>59</v>
      </c>
      <c r="AK140" s="2">
        <v>112</v>
      </c>
      <c r="AL140" s="2">
        <v>20</v>
      </c>
      <c r="AM140" s="2"/>
      <c r="AN140" s="2">
        <v>34</v>
      </c>
      <c r="AO140" s="2">
        <v>9</v>
      </c>
      <c r="AP140" s="2">
        <v>3</v>
      </c>
      <c r="AQ140" s="2">
        <v>3</v>
      </c>
      <c r="AR140" s="2">
        <v>2</v>
      </c>
      <c r="AS140" s="2">
        <v>0</v>
      </c>
      <c r="AT140" s="2">
        <v>1</v>
      </c>
      <c r="AU140" s="2">
        <v>0</v>
      </c>
      <c r="AV140" s="2">
        <v>1</v>
      </c>
      <c r="AW140" s="2">
        <v>1</v>
      </c>
      <c r="AX140" s="2">
        <v>1</v>
      </c>
      <c r="AY140" s="2" t="s">
        <v>38</v>
      </c>
      <c r="AZ140" s="2">
        <v>1</v>
      </c>
      <c r="BA140" s="2">
        <v>1</v>
      </c>
      <c r="BB140" s="2"/>
      <c r="BC140" s="2">
        <v>13.86</v>
      </c>
      <c r="BD140" s="2">
        <v>12</v>
      </c>
      <c r="BE140" s="2">
        <v>132</v>
      </c>
      <c r="BF140" s="2">
        <v>7.34</v>
      </c>
      <c r="BG140" s="2">
        <v>2.7</v>
      </c>
      <c r="BH140" s="2">
        <v>2.2000000000000002</v>
      </c>
      <c r="BI140" s="2">
        <v>1.88</v>
      </c>
      <c r="BJ140" s="2">
        <v>7.5</v>
      </c>
      <c r="BK140" s="2">
        <v>2.6</v>
      </c>
      <c r="BL140" s="2"/>
      <c r="BM140" s="2">
        <v>19.434000000000001</v>
      </c>
      <c r="BN140" s="2">
        <v>38.32</v>
      </c>
    </row>
    <row r="141" spans="1:66" x14ac:dyDescent="0.55000000000000004">
      <c r="A141" s="2" t="s">
        <v>10</v>
      </c>
      <c r="B141" s="2"/>
      <c r="C141" s="2">
        <v>86</v>
      </c>
      <c r="D141" s="2">
        <v>1</v>
      </c>
      <c r="E141" s="2" t="s">
        <v>3</v>
      </c>
      <c r="F141" s="2">
        <v>0</v>
      </c>
      <c r="G141" s="3">
        <v>27.953058386747319</v>
      </c>
      <c r="H141" s="3"/>
      <c r="I141" s="2">
        <v>1</v>
      </c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4">
        <v>71.948827351906218</v>
      </c>
      <c r="P141" s="4"/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/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s="2"/>
      <c r="AF141" s="4">
        <v>3</v>
      </c>
      <c r="AG141" s="4">
        <v>0</v>
      </c>
      <c r="AH141" s="4"/>
      <c r="AI141" s="2">
        <v>36.299999999999997</v>
      </c>
      <c r="AJ141" s="2">
        <v>22</v>
      </c>
      <c r="AK141" s="2">
        <v>59</v>
      </c>
      <c r="AL141" s="2">
        <v>29</v>
      </c>
      <c r="AM141" s="2"/>
      <c r="AN141" s="2">
        <v>39</v>
      </c>
      <c r="AO141" s="2">
        <v>6</v>
      </c>
      <c r="AP141" s="2">
        <v>3</v>
      </c>
      <c r="AQ141" s="2">
        <v>2</v>
      </c>
      <c r="AR141" s="2">
        <v>1</v>
      </c>
      <c r="AS141" s="2">
        <v>0</v>
      </c>
      <c r="AT141" s="2">
        <v>0</v>
      </c>
      <c r="AU141" s="2">
        <v>0</v>
      </c>
      <c r="AV141" s="2">
        <v>1</v>
      </c>
      <c r="AW141" s="2">
        <v>1</v>
      </c>
      <c r="AX141" s="2">
        <v>0</v>
      </c>
      <c r="AY141" s="2" t="s">
        <v>38</v>
      </c>
      <c r="AZ141" s="2">
        <v>1</v>
      </c>
      <c r="BA141" s="2">
        <v>0</v>
      </c>
      <c r="BB141" s="2"/>
      <c r="BC141" s="2">
        <v>10.65</v>
      </c>
      <c r="BD141" s="2">
        <v>9.4</v>
      </c>
      <c r="BE141" s="2">
        <v>260</v>
      </c>
      <c r="BF141" s="2">
        <v>7.36</v>
      </c>
      <c r="BG141" s="2">
        <v>1.5</v>
      </c>
      <c r="BH141" s="2"/>
      <c r="BI141" s="2">
        <v>1.64</v>
      </c>
      <c r="BJ141" s="2">
        <v>9</v>
      </c>
      <c r="BK141" s="2">
        <v>5</v>
      </c>
      <c r="BL141" s="2"/>
      <c r="BM141" s="2">
        <v>40.593000000000004</v>
      </c>
      <c r="BN141" s="2">
        <v>16.37</v>
      </c>
    </row>
    <row r="142" spans="1:66" x14ac:dyDescent="0.55000000000000004">
      <c r="A142" s="2" t="s">
        <v>9</v>
      </c>
      <c r="B142" s="2"/>
      <c r="C142" s="2">
        <v>74</v>
      </c>
      <c r="D142" s="2">
        <v>0</v>
      </c>
      <c r="E142" s="2" t="s">
        <v>3</v>
      </c>
      <c r="F142" s="2">
        <v>0</v>
      </c>
      <c r="G142" s="3">
        <v>22.313278429145196</v>
      </c>
      <c r="H142" s="3"/>
      <c r="I142" s="2">
        <v>1</v>
      </c>
      <c r="J142" s="2">
        <v>1</v>
      </c>
      <c r="K142" s="2">
        <v>0</v>
      </c>
      <c r="L142" s="2">
        <v>0</v>
      </c>
      <c r="M142" s="2">
        <v>1</v>
      </c>
      <c r="N142" s="2">
        <v>0</v>
      </c>
      <c r="O142" s="4">
        <v>44.249361327956201</v>
      </c>
      <c r="P142" s="4"/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/>
      <c r="Z142" s="2">
        <v>0</v>
      </c>
      <c r="AA142" s="2">
        <v>0</v>
      </c>
      <c r="AB142" s="2">
        <v>0</v>
      </c>
      <c r="AC142" s="2">
        <v>0</v>
      </c>
      <c r="AD142" s="2">
        <v>1</v>
      </c>
      <c r="AE142" s="2"/>
      <c r="AF142" s="4">
        <v>1</v>
      </c>
      <c r="AG142" s="4">
        <v>1</v>
      </c>
      <c r="AH142" s="4"/>
      <c r="AI142" s="2">
        <v>38.5</v>
      </c>
      <c r="AJ142" s="2">
        <v>70</v>
      </c>
      <c r="AK142" s="2">
        <v>120</v>
      </c>
      <c r="AL142" s="2">
        <v>22</v>
      </c>
      <c r="AM142" s="2"/>
      <c r="AN142" s="2">
        <v>20</v>
      </c>
      <c r="AO142" s="2">
        <v>8</v>
      </c>
      <c r="AP142" s="2">
        <v>0</v>
      </c>
      <c r="AQ142" s="2">
        <v>1</v>
      </c>
      <c r="AR142" s="2">
        <v>2</v>
      </c>
      <c r="AS142" s="2">
        <v>0</v>
      </c>
      <c r="AT142" s="2">
        <v>2</v>
      </c>
      <c r="AU142" s="2">
        <v>3</v>
      </c>
      <c r="AV142" s="2">
        <v>1</v>
      </c>
      <c r="AW142" s="2">
        <v>0</v>
      </c>
      <c r="AX142" s="2">
        <v>1</v>
      </c>
      <c r="AY142" s="2" t="s">
        <v>38</v>
      </c>
      <c r="AZ142" s="2">
        <v>0</v>
      </c>
      <c r="BA142" s="2">
        <v>0</v>
      </c>
      <c r="BB142" s="2"/>
      <c r="BC142" s="2">
        <v>9.32</v>
      </c>
      <c r="BD142" s="2">
        <v>8.6</v>
      </c>
      <c r="BE142" s="2">
        <v>95</v>
      </c>
      <c r="BF142" s="2">
        <v>7.36</v>
      </c>
      <c r="BG142" s="2"/>
      <c r="BH142" s="2">
        <v>3.7</v>
      </c>
      <c r="BI142" s="2">
        <v>1.9</v>
      </c>
      <c r="BJ142" s="2">
        <v>7.9</v>
      </c>
      <c r="BK142" s="2">
        <v>4</v>
      </c>
      <c r="BL142" s="2"/>
      <c r="BM142" s="2"/>
      <c r="BN142" s="2"/>
    </row>
    <row r="143" spans="1:66" x14ac:dyDescent="0.55000000000000004">
      <c r="A143" s="2" t="s">
        <v>8</v>
      </c>
      <c r="B143" s="2"/>
      <c r="C143" s="2">
        <v>67</v>
      </c>
      <c r="D143" s="2">
        <v>1</v>
      </c>
      <c r="E143" s="2" t="s">
        <v>33</v>
      </c>
      <c r="F143" s="2">
        <v>0</v>
      </c>
      <c r="G143" s="3">
        <v>21.971511170645108</v>
      </c>
      <c r="H143" s="3"/>
      <c r="I143" s="2">
        <v>1</v>
      </c>
      <c r="J143" s="2">
        <v>1</v>
      </c>
      <c r="K143" s="2">
        <v>0</v>
      </c>
      <c r="L143" s="2">
        <v>0</v>
      </c>
      <c r="M143" s="2">
        <v>1</v>
      </c>
      <c r="N143" s="2">
        <v>0</v>
      </c>
      <c r="O143" s="4">
        <v>90.270250433063808</v>
      </c>
      <c r="P143" s="4"/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/>
      <c r="Z143" s="2">
        <v>0</v>
      </c>
      <c r="AA143" s="2">
        <v>0</v>
      </c>
      <c r="AB143" s="2">
        <v>0</v>
      </c>
      <c r="AC143" s="2">
        <v>1</v>
      </c>
      <c r="AD143" s="2">
        <v>0</v>
      </c>
      <c r="AE143" s="2"/>
      <c r="AF143" s="4">
        <v>1</v>
      </c>
      <c r="AG143" s="4">
        <v>0</v>
      </c>
      <c r="AH143" s="4"/>
      <c r="AI143" s="2">
        <v>38.9</v>
      </c>
      <c r="AJ143" s="2">
        <v>51</v>
      </c>
      <c r="AK143" s="2">
        <v>18</v>
      </c>
      <c r="AL143" s="2">
        <v>20</v>
      </c>
      <c r="AM143" s="2"/>
      <c r="AN143" s="2">
        <v>28</v>
      </c>
      <c r="AO143" s="2">
        <v>11</v>
      </c>
      <c r="AP143" s="2">
        <v>4</v>
      </c>
      <c r="AQ143" s="2">
        <v>2</v>
      </c>
      <c r="AR143" s="2">
        <v>1</v>
      </c>
      <c r="AS143" s="2">
        <v>0</v>
      </c>
      <c r="AT143" s="2">
        <v>0</v>
      </c>
      <c r="AU143" s="2">
        <v>4</v>
      </c>
      <c r="AV143" s="2">
        <v>1</v>
      </c>
      <c r="AW143" s="2">
        <v>1</v>
      </c>
      <c r="AX143" s="2">
        <v>0</v>
      </c>
      <c r="AY143" s="2" t="s">
        <v>40</v>
      </c>
      <c r="AZ143" s="2">
        <v>1</v>
      </c>
      <c r="BA143" s="2">
        <v>0</v>
      </c>
      <c r="BB143" s="2"/>
      <c r="BC143" s="2">
        <v>21.31</v>
      </c>
      <c r="BD143" s="2">
        <v>12.1</v>
      </c>
      <c r="BE143" s="2">
        <v>229</v>
      </c>
      <c r="BF143" s="2">
        <v>7.16</v>
      </c>
      <c r="BG143" s="2">
        <v>7.7</v>
      </c>
      <c r="BH143" s="2">
        <v>3.1</v>
      </c>
      <c r="BI143" s="2">
        <v>1.34</v>
      </c>
      <c r="BJ143" s="2">
        <v>7.3</v>
      </c>
      <c r="BK143" s="2">
        <v>3.5</v>
      </c>
      <c r="BL143" s="2"/>
      <c r="BM143" s="2">
        <v>27.431000000000001</v>
      </c>
      <c r="BN143" s="2">
        <v>14.14</v>
      </c>
    </row>
    <row r="144" spans="1:66" x14ac:dyDescent="0.55000000000000004">
      <c r="A144" s="2" t="s">
        <v>8</v>
      </c>
      <c r="B144" s="2"/>
      <c r="C144" s="2">
        <v>54</v>
      </c>
      <c r="D144" s="2">
        <v>0</v>
      </c>
      <c r="E144" s="2" t="s">
        <v>33</v>
      </c>
      <c r="F144" s="2">
        <v>0</v>
      </c>
      <c r="G144" s="3">
        <v>56.611990129191469</v>
      </c>
      <c r="H144" s="3"/>
      <c r="I144" s="2">
        <v>1</v>
      </c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4">
        <v>40.156367680395924</v>
      </c>
      <c r="P144" s="4"/>
      <c r="Q144" s="2">
        <v>0</v>
      </c>
      <c r="R144" s="2">
        <v>1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/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s="2"/>
      <c r="AF144" s="4">
        <v>1</v>
      </c>
      <c r="AG144" s="4">
        <v>0</v>
      </c>
      <c r="AH144" s="4"/>
      <c r="AI144" s="2">
        <v>37.700000000000003</v>
      </c>
      <c r="AJ144" s="2">
        <v>70</v>
      </c>
      <c r="AK144" s="2">
        <v>58</v>
      </c>
      <c r="AL144" s="2">
        <v>32</v>
      </c>
      <c r="AM144" s="2"/>
      <c r="AN144" s="2">
        <v>15</v>
      </c>
      <c r="AO144" s="2">
        <v>9</v>
      </c>
      <c r="AP144" s="2">
        <v>2</v>
      </c>
      <c r="AQ144" s="2">
        <v>2</v>
      </c>
      <c r="AR144" s="2">
        <v>1</v>
      </c>
      <c r="AS144" s="2">
        <v>0</v>
      </c>
      <c r="AT144" s="2">
        <v>0</v>
      </c>
      <c r="AU144" s="2">
        <v>4</v>
      </c>
      <c r="AV144" s="2">
        <v>1</v>
      </c>
      <c r="AW144" s="2">
        <v>1</v>
      </c>
      <c r="AX144" s="2">
        <v>1</v>
      </c>
      <c r="AY144" s="2" t="s">
        <v>40</v>
      </c>
      <c r="AZ144" s="2">
        <v>1</v>
      </c>
      <c r="BA144" s="2">
        <v>0</v>
      </c>
      <c r="BB144" s="2"/>
      <c r="BC144" s="2">
        <v>7.76</v>
      </c>
      <c r="BD144" s="2">
        <v>6.9</v>
      </c>
      <c r="BE144" s="2">
        <v>264</v>
      </c>
      <c r="BF144" s="2">
        <v>7.46</v>
      </c>
      <c r="BG144" s="2">
        <v>0.7</v>
      </c>
      <c r="BH144" s="2">
        <v>2.4</v>
      </c>
      <c r="BI144" s="2">
        <v>1.92</v>
      </c>
      <c r="BJ144" s="2">
        <v>8.5</v>
      </c>
      <c r="BK144" s="2">
        <v>4.7</v>
      </c>
      <c r="BL144" s="2"/>
      <c r="BM144" s="2">
        <v>27.626999999999999</v>
      </c>
      <c r="BN144" s="2">
        <v>17.059999999999999</v>
      </c>
    </row>
    <row r="145" spans="1:66" x14ac:dyDescent="0.55000000000000004">
      <c r="A145" s="2" t="s">
        <v>10</v>
      </c>
      <c r="B145" s="2"/>
      <c r="C145" s="2">
        <v>63</v>
      </c>
      <c r="D145" s="2">
        <v>0</v>
      </c>
      <c r="E145" s="2" t="s">
        <v>33</v>
      </c>
      <c r="F145" s="2">
        <v>0</v>
      </c>
      <c r="G145" s="3">
        <v>29.761735237324917</v>
      </c>
      <c r="H145" s="3"/>
      <c r="I145" s="2">
        <v>1</v>
      </c>
      <c r="J145" s="2">
        <v>1</v>
      </c>
      <c r="K145" s="2">
        <v>0</v>
      </c>
      <c r="L145" s="2">
        <v>0</v>
      </c>
      <c r="M145" s="2">
        <v>1</v>
      </c>
      <c r="N145" s="2">
        <v>0</v>
      </c>
      <c r="O145" s="4">
        <v>59.19275249084189</v>
      </c>
      <c r="P145" s="4"/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/>
      <c r="Z145" s="2">
        <v>0</v>
      </c>
      <c r="AA145" s="2">
        <v>0</v>
      </c>
      <c r="AB145" s="2">
        <v>0</v>
      </c>
      <c r="AC145" s="2">
        <v>1</v>
      </c>
      <c r="AD145" s="2">
        <v>0</v>
      </c>
      <c r="AE145" s="2"/>
      <c r="AF145" s="4">
        <v>1</v>
      </c>
      <c r="AG145" s="4">
        <v>1</v>
      </c>
      <c r="AH145" s="4"/>
      <c r="AI145" s="2">
        <v>32.5</v>
      </c>
      <c r="AJ145" s="2">
        <v>68</v>
      </c>
      <c r="AK145" s="2">
        <v>46</v>
      </c>
      <c r="AL145" s="2">
        <v>28</v>
      </c>
      <c r="AM145" s="2"/>
      <c r="AN145" s="2">
        <v>20</v>
      </c>
      <c r="AO145" s="2">
        <v>8</v>
      </c>
      <c r="AP145" s="2">
        <v>1</v>
      </c>
      <c r="AQ145" s="2">
        <v>2</v>
      </c>
      <c r="AR145" s="2">
        <v>1</v>
      </c>
      <c r="AS145" s="2">
        <v>0</v>
      </c>
      <c r="AT145" s="2">
        <v>0</v>
      </c>
      <c r="AU145" s="2">
        <v>4</v>
      </c>
      <c r="AV145" s="2">
        <v>1</v>
      </c>
      <c r="AW145" s="2">
        <v>0</v>
      </c>
      <c r="AX145" s="2">
        <v>1</v>
      </c>
      <c r="AY145" s="2" t="s">
        <v>38</v>
      </c>
      <c r="AZ145" s="2">
        <v>1</v>
      </c>
      <c r="BA145" s="2">
        <v>0</v>
      </c>
      <c r="BB145" s="2"/>
      <c r="BC145" s="2">
        <v>5.46</v>
      </c>
      <c r="BD145" s="2">
        <v>8.6</v>
      </c>
      <c r="BE145" s="2">
        <v>292</v>
      </c>
      <c r="BF145" s="2">
        <v>7.35</v>
      </c>
      <c r="BG145" s="2">
        <v>1.3</v>
      </c>
      <c r="BH145" s="2">
        <v>3</v>
      </c>
      <c r="BI145" s="2">
        <v>1.37</v>
      </c>
      <c r="BJ145" s="2">
        <v>8.8000000000000007</v>
      </c>
      <c r="BK145" s="2">
        <v>3.3</v>
      </c>
      <c r="BL145" s="2"/>
      <c r="BM145" s="2">
        <v>13.08</v>
      </c>
      <c r="BN145" s="2">
        <v>17.16</v>
      </c>
    </row>
    <row r="146" spans="1:66" x14ac:dyDescent="0.55000000000000004">
      <c r="A146" s="2" t="s">
        <v>10</v>
      </c>
      <c r="B146" s="2"/>
      <c r="C146" s="2">
        <v>65</v>
      </c>
      <c r="D146" s="2">
        <v>1</v>
      </c>
      <c r="E146" s="2" t="s">
        <v>33</v>
      </c>
      <c r="F146" s="2">
        <v>0</v>
      </c>
      <c r="G146" s="3">
        <v>48.815615975052332</v>
      </c>
      <c r="H146" s="3"/>
      <c r="I146" s="2">
        <v>1</v>
      </c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4">
        <v>108.99122789769395</v>
      </c>
      <c r="P146" s="4"/>
      <c r="Q146" s="2">
        <v>0</v>
      </c>
      <c r="R146" s="2">
        <v>0</v>
      </c>
      <c r="S146" s="2">
        <v>1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/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s="2"/>
      <c r="AF146" s="4">
        <v>2</v>
      </c>
      <c r="AG146" s="4">
        <v>1</v>
      </c>
      <c r="AH146" s="4"/>
      <c r="AI146" s="2">
        <v>36.799999999999997</v>
      </c>
      <c r="AJ146" s="2">
        <v>62</v>
      </c>
      <c r="AK146" s="2">
        <v>60</v>
      </c>
      <c r="AL146" s="2">
        <v>9</v>
      </c>
      <c r="AM146" s="2"/>
      <c r="AN146" s="2">
        <v>30</v>
      </c>
      <c r="AO146" s="2">
        <v>10</v>
      </c>
      <c r="AP146" s="2">
        <v>3</v>
      </c>
      <c r="AQ146" s="2">
        <v>1</v>
      </c>
      <c r="AR146" s="2">
        <v>1</v>
      </c>
      <c r="AS146" s="2">
        <v>1</v>
      </c>
      <c r="AT146" s="2">
        <v>1</v>
      </c>
      <c r="AU146" s="2">
        <v>3</v>
      </c>
      <c r="AV146" s="2">
        <v>1</v>
      </c>
      <c r="AW146" s="2">
        <v>1</v>
      </c>
      <c r="AX146" s="2">
        <v>1</v>
      </c>
      <c r="AY146" s="2" t="s">
        <v>40</v>
      </c>
      <c r="AZ146" s="2">
        <v>1</v>
      </c>
      <c r="BA146" s="2">
        <v>0</v>
      </c>
      <c r="BB146" s="2"/>
      <c r="BC146" s="2">
        <v>20.41</v>
      </c>
      <c r="BD146" s="2">
        <v>7.2</v>
      </c>
      <c r="BE146" s="2">
        <v>121</v>
      </c>
      <c r="BF146" s="2">
        <v>7.34</v>
      </c>
      <c r="BG146" s="2">
        <v>1.5</v>
      </c>
      <c r="BH146" s="2">
        <v>1.9</v>
      </c>
      <c r="BI146" s="2">
        <v>1.64</v>
      </c>
      <c r="BJ146" s="2">
        <v>8.6</v>
      </c>
      <c r="BK146" s="2">
        <v>5.9</v>
      </c>
      <c r="BL146" s="2"/>
      <c r="BM146" s="2">
        <v>4.665</v>
      </c>
      <c r="BN146" s="2">
        <v>9.0399999999999991</v>
      </c>
    </row>
    <row r="147" spans="1:66" x14ac:dyDescent="0.55000000000000004">
      <c r="A147" s="2" t="s">
        <v>10</v>
      </c>
      <c r="B147" s="2"/>
      <c r="C147" s="2">
        <v>74</v>
      </c>
      <c r="D147" s="2">
        <v>1</v>
      </c>
      <c r="E147" s="2" t="s">
        <v>33</v>
      </c>
      <c r="F147" s="2">
        <v>0</v>
      </c>
      <c r="G147" s="3">
        <v>19.64233686504161</v>
      </c>
      <c r="H147" s="3"/>
      <c r="I147" s="2">
        <v>1</v>
      </c>
      <c r="J147" s="2">
        <v>1</v>
      </c>
      <c r="K147" s="2">
        <v>0</v>
      </c>
      <c r="L147" s="2">
        <v>1</v>
      </c>
      <c r="M147" s="2">
        <v>1</v>
      </c>
      <c r="N147" s="2">
        <v>0</v>
      </c>
      <c r="O147" s="4">
        <v>53.314736804575197</v>
      </c>
      <c r="P147" s="4"/>
      <c r="Q147" s="2">
        <v>1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/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s="2"/>
      <c r="AF147" s="4">
        <v>6</v>
      </c>
      <c r="AG147" s="4">
        <v>1.0124999999970896</v>
      </c>
      <c r="AH147" s="4"/>
      <c r="AI147" s="2">
        <v>37.4</v>
      </c>
      <c r="AJ147" s="2">
        <v>72</v>
      </c>
      <c r="AK147" s="2">
        <v>64</v>
      </c>
      <c r="AL147" s="2">
        <v>12</v>
      </c>
      <c r="AM147" s="2"/>
      <c r="AN147" s="2">
        <v>26</v>
      </c>
      <c r="AO147" s="2">
        <v>11</v>
      </c>
      <c r="AP147" s="2">
        <v>3</v>
      </c>
      <c r="AQ147" s="2">
        <v>3</v>
      </c>
      <c r="AR147" s="2">
        <v>2</v>
      </c>
      <c r="AS147" s="2">
        <v>0</v>
      </c>
      <c r="AT147" s="2">
        <v>0</v>
      </c>
      <c r="AU147" s="2">
        <v>3</v>
      </c>
      <c r="AV147" s="2">
        <v>1</v>
      </c>
      <c r="AW147" s="2">
        <v>1</v>
      </c>
      <c r="AX147" s="2">
        <v>0</v>
      </c>
      <c r="AY147" s="2" t="s">
        <v>38</v>
      </c>
      <c r="AZ147" s="2">
        <v>1</v>
      </c>
      <c r="BA147" s="2">
        <v>0</v>
      </c>
      <c r="BB147" s="2"/>
      <c r="BC147" s="2">
        <v>6.84</v>
      </c>
      <c r="BD147" s="2">
        <v>7.2</v>
      </c>
      <c r="BE147" s="2">
        <v>183</v>
      </c>
      <c r="BF147" s="2">
        <v>7.39</v>
      </c>
      <c r="BG147" s="2"/>
      <c r="BH147" s="2">
        <v>3.1</v>
      </c>
      <c r="BI147" s="2">
        <v>2.06</v>
      </c>
      <c r="BJ147" s="2">
        <v>8.4</v>
      </c>
      <c r="BK147" s="2"/>
      <c r="BL147" s="2"/>
      <c r="BM147" s="2">
        <v>31.356000000000002</v>
      </c>
      <c r="BN147" s="2">
        <v>31.29</v>
      </c>
    </row>
    <row r="148" spans="1:66" x14ac:dyDescent="0.55000000000000004">
      <c r="A148" s="2" t="s">
        <v>9</v>
      </c>
      <c r="B148" s="2"/>
      <c r="C148" s="2">
        <v>68</v>
      </c>
      <c r="D148" s="2">
        <v>1</v>
      </c>
      <c r="E148" s="2" t="s">
        <v>32</v>
      </c>
      <c r="F148" s="2">
        <v>0</v>
      </c>
      <c r="G148" s="3">
        <v>18.726568065381027</v>
      </c>
      <c r="H148" s="3"/>
      <c r="I148" s="2">
        <v>1</v>
      </c>
      <c r="J148" s="2">
        <v>1</v>
      </c>
      <c r="K148" s="2">
        <v>0</v>
      </c>
      <c r="L148" s="2">
        <v>0</v>
      </c>
      <c r="M148" s="2">
        <v>1</v>
      </c>
      <c r="N148" s="2">
        <v>0</v>
      </c>
      <c r="O148" s="4">
        <v>97.256470054629006</v>
      </c>
      <c r="P148" s="4"/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/>
      <c r="Z148" s="2">
        <v>0</v>
      </c>
      <c r="AA148" s="2">
        <v>0</v>
      </c>
      <c r="AB148" s="2">
        <v>0</v>
      </c>
      <c r="AC148" s="2">
        <v>1</v>
      </c>
      <c r="AD148" s="2">
        <v>0</v>
      </c>
      <c r="AE148" s="2"/>
      <c r="AF148" s="4">
        <v>2</v>
      </c>
      <c r="AG148" s="4">
        <v>1</v>
      </c>
      <c r="AH148" s="4"/>
      <c r="AI148" s="2">
        <v>36.9</v>
      </c>
      <c r="AJ148" s="2">
        <v>58</v>
      </c>
      <c r="AK148" s="2">
        <v>76</v>
      </c>
      <c r="AL148" s="2">
        <v>9</v>
      </c>
      <c r="AM148" s="2"/>
      <c r="AN148" s="2">
        <v>23</v>
      </c>
      <c r="AO148" s="2">
        <v>5</v>
      </c>
      <c r="AP148" s="2">
        <v>2</v>
      </c>
      <c r="AQ148" s="2">
        <v>2</v>
      </c>
      <c r="AR148" s="2">
        <v>0</v>
      </c>
      <c r="AS148" s="2">
        <v>0</v>
      </c>
      <c r="AT148" s="2">
        <v>1</v>
      </c>
      <c r="AU148" s="2">
        <v>0</v>
      </c>
      <c r="AV148" s="2">
        <v>1</v>
      </c>
      <c r="AW148" s="2">
        <v>1</v>
      </c>
      <c r="AX148" s="2">
        <v>0</v>
      </c>
      <c r="AY148" s="2" t="s">
        <v>38</v>
      </c>
      <c r="AZ148" s="2">
        <v>0</v>
      </c>
      <c r="BA148" s="2">
        <v>0</v>
      </c>
      <c r="BB148" s="2"/>
      <c r="BC148" s="2">
        <v>6.47</v>
      </c>
      <c r="BD148" s="2">
        <v>10.4</v>
      </c>
      <c r="BE148" s="2">
        <v>145</v>
      </c>
      <c r="BF148" s="2">
        <v>7.42</v>
      </c>
      <c r="BG148" s="2">
        <v>1.3</v>
      </c>
      <c r="BH148" s="2">
        <v>3.1</v>
      </c>
      <c r="BI148" s="2">
        <v>0.94</v>
      </c>
      <c r="BJ148" s="2">
        <v>8.6</v>
      </c>
      <c r="BK148" s="2">
        <v>3.3</v>
      </c>
      <c r="BL148" s="2"/>
      <c r="BM148" s="2">
        <v>14.196</v>
      </c>
      <c r="BN148" s="2">
        <v>43.28</v>
      </c>
    </row>
    <row r="149" spans="1:66" x14ac:dyDescent="0.55000000000000004">
      <c r="A149" s="2" t="s">
        <v>8</v>
      </c>
      <c r="B149" s="2"/>
      <c r="C149" s="2">
        <v>45</v>
      </c>
      <c r="D149" s="2">
        <v>1</v>
      </c>
      <c r="E149" s="2" t="s">
        <v>34</v>
      </c>
      <c r="F149" s="2">
        <v>0</v>
      </c>
      <c r="G149" s="3">
        <v>27.17293014165497</v>
      </c>
      <c r="H149" s="3"/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4">
        <v>98.007746930965439</v>
      </c>
      <c r="P149" s="4"/>
      <c r="Q149" s="2">
        <v>1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/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s="2"/>
      <c r="AF149" s="4">
        <v>2</v>
      </c>
      <c r="AG149" s="4">
        <v>1</v>
      </c>
      <c r="AH149" s="4"/>
      <c r="AI149" s="2">
        <v>32.6</v>
      </c>
      <c r="AJ149" s="2">
        <v>63</v>
      </c>
      <c r="AK149" s="2">
        <v>96</v>
      </c>
      <c r="AL149" s="2">
        <v>20</v>
      </c>
      <c r="AM149" s="2"/>
      <c r="AN149" s="2">
        <v>14</v>
      </c>
      <c r="AO149" s="2">
        <v>7</v>
      </c>
      <c r="AP149" s="2">
        <v>2</v>
      </c>
      <c r="AQ149" s="2">
        <v>1</v>
      </c>
      <c r="AR149" s="2">
        <v>0</v>
      </c>
      <c r="AS149" s="2">
        <v>0</v>
      </c>
      <c r="AT149" s="2">
        <v>0</v>
      </c>
      <c r="AU149" s="2">
        <v>4</v>
      </c>
      <c r="AV149" s="2">
        <v>1</v>
      </c>
      <c r="AW149" s="2">
        <v>1</v>
      </c>
      <c r="AX149" s="2">
        <v>0</v>
      </c>
      <c r="AY149" s="2" t="s">
        <v>38</v>
      </c>
      <c r="AZ149" s="2">
        <v>1</v>
      </c>
      <c r="BA149" s="2">
        <v>1</v>
      </c>
      <c r="BB149" s="2"/>
      <c r="BC149" s="2">
        <v>14.15</v>
      </c>
      <c r="BD149" s="2">
        <v>12.9</v>
      </c>
      <c r="BE149" s="2">
        <v>173</v>
      </c>
      <c r="BF149" s="2">
        <v>7.34</v>
      </c>
      <c r="BG149" s="2">
        <v>6.8</v>
      </c>
      <c r="BH149" s="2">
        <v>3.8</v>
      </c>
      <c r="BI149" s="2">
        <v>1.07</v>
      </c>
      <c r="BJ149" s="2">
        <v>8.9</v>
      </c>
      <c r="BK149" s="2">
        <v>2.9</v>
      </c>
      <c r="BL149" s="2"/>
      <c r="BM149" s="2">
        <v>7.8310000000000004</v>
      </c>
      <c r="BN149" s="2">
        <v>105.16</v>
      </c>
    </row>
    <row r="150" spans="1:66" x14ac:dyDescent="0.55000000000000004">
      <c r="A150" s="2" t="s">
        <v>8</v>
      </c>
      <c r="B150" s="2"/>
      <c r="C150" s="2">
        <v>68</v>
      </c>
      <c r="D150" s="2">
        <v>0</v>
      </c>
      <c r="E150" s="2" t="s">
        <v>34</v>
      </c>
      <c r="F150" s="2">
        <v>0</v>
      </c>
      <c r="G150" s="3">
        <v>23.139329805996475</v>
      </c>
      <c r="H150" s="3"/>
      <c r="I150" s="2">
        <v>1</v>
      </c>
      <c r="J150" s="2">
        <v>1</v>
      </c>
      <c r="K150" s="2">
        <v>0</v>
      </c>
      <c r="L150" s="2">
        <v>1</v>
      </c>
      <c r="M150" s="2">
        <v>0</v>
      </c>
      <c r="N150" s="2">
        <v>0</v>
      </c>
      <c r="O150" s="4">
        <v>130.53005778529652</v>
      </c>
      <c r="P150" s="4"/>
      <c r="Q150" s="2">
        <v>1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/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s="2"/>
      <c r="AF150" s="4">
        <v>0</v>
      </c>
      <c r="AG150" s="4">
        <v>0</v>
      </c>
      <c r="AH150" s="4"/>
      <c r="AI150" s="2">
        <v>36.700000000000003</v>
      </c>
      <c r="AJ150" s="2">
        <v>62</v>
      </c>
      <c r="AK150" s="2">
        <v>119</v>
      </c>
      <c r="AL150" s="2">
        <v>28</v>
      </c>
      <c r="AM150" s="2"/>
      <c r="AN150" s="2">
        <v>25</v>
      </c>
      <c r="AO150" s="2">
        <v>9</v>
      </c>
      <c r="AP150" s="2">
        <v>2</v>
      </c>
      <c r="AQ150" s="2">
        <v>3</v>
      </c>
      <c r="AR150" s="2">
        <v>1</v>
      </c>
      <c r="AS150" s="2">
        <v>0</v>
      </c>
      <c r="AT150" s="2">
        <v>0</v>
      </c>
      <c r="AU150" s="2">
        <v>3</v>
      </c>
      <c r="AV150" s="2">
        <v>1</v>
      </c>
      <c r="AW150" s="2">
        <v>1</v>
      </c>
      <c r="AX150" s="2">
        <v>0</v>
      </c>
      <c r="AY150" s="2" t="s">
        <v>40</v>
      </c>
      <c r="AZ150" s="2">
        <v>1</v>
      </c>
      <c r="BA150" s="2">
        <v>0</v>
      </c>
      <c r="BB150" s="2"/>
      <c r="BC150" s="2">
        <v>15.1</v>
      </c>
      <c r="BD150" s="2">
        <v>10.199999999999999</v>
      </c>
      <c r="BE150" s="2">
        <v>314</v>
      </c>
      <c r="BF150" s="2">
        <v>7.35</v>
      </c>
      <c r="BG150" s="2">
        <v>1.1000000000000001</v>
      </c>
      <c r="BH150" s="2">
        <v>3.9</v>
      </c>
      <c r="BI150" s="2">
        <v>1.1200000000000001</v>
      </c>
      <c r="BJ150" s="2">
        <v>8.5</v>
      </c>
      <c r="BK150" s="2">
        <v>3.8</v>
      </c>
      <c r="BL150" s="2"/>
      <c r="BM150" s="2">
        <v>33.43</v>
      </c>
      <c r="BN150" s="2">
        <v>48.6</v>
      </c>
    </row>
    <row r="151" spans="1:66" x14ac:dyDescent="0.55000000000000004">
      <c r="A151" s="2" t="s">
        <v>8</v>
      </c>
      <c r="B151" s="2"/>
      <c r="C151" s="2">
        <v>31</v>
      </c>
      <c r="D151" s="2">
        <v>0</v>
      </c>
      <c r="E151" s="2" t="s">
        <v>33</v>
      </c>
      <c r="F151" s="2">
        <v>0</v>
      </c>
      <c r="G151" s="3">
        <v>18.192986357907863</v>
      </c>
      <c r="H151" s="3"/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4">
        <v>99.025661232774524</v>
      </c>
      <c r="P151" s="4"/>
      <c r="Q151" s="2">
        <v>1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/>
      <c r="Z151" s="2">
        <v>0</v>
      </c>
      <c r="AA151" s="2">
        <v>0</v>
      </c>
      <c r="AB151" s="2">
        <v>0</v>
      </c>
      <c r="AC151" s="2">
        <v>1</v>
      </c>
      <c r="AD151" s="2">
        <v>0</v>
      </c>
      <c r="AE151" s="2"/>
      <c r="AF151" s="4">
        <v>1</v>
      </c>
      <c r="AG151" s="4">
        <v>0</v>
      </c>
      <c r="AH151" s="4"/>
      <c r="AI151" s="2">
        <v>37.799999999999997</v>
      </c>
      <c r="AJ151" s="2">
        <v>64</v>
      </c>
      <c r="AK151" s="2">
        <v>98</v>
      </c>
      <c r="AL151" s="2">
        <v>20</v>
      </c>
      <c r="AM151" s="2"/>
      <c r="AN151" s="2">
        <v>22</v>
      </c>
      <c r="AO151" s="2">
        <v>6</v>
      </c>
      <c r="AP151" s="2">
        <v>4</v>
      </c>
      <c r="AQ151" s="2">
        <v>1</v>
      </c>
      <c r="AR151" s="2">
        <v>1</v>
      </c>
      <c r="AS151" s="2">
        <v>0</v>
      </c>
      <c r="AT151" s="2">
        <v>0</v>
      </c>
      <c r="AU151" s="2">
        <v>0</v>
      </c>
      <c r="AV151" s="2">
        <v>1</v>
      </c>
      <c r="AW151" s="2">
        <v>1</v>
      </c>
      <c r="AX151" s="2">
        <v>1</v>
      </c>
      <c r="AY151" s="2" t="s">
        <v>38</v>
      </c>
      <c r="AZ151" s="2">
        <v>0</v>
      </c>
      <c r="BA151" s="2">
        <v>0</v>
      </c>
      <c r="BB151" s="2"/>
      <c r="BC151" s="2">
        <v>24.69</v>
      </c>
      <c r="BD151" s="2">
        <v>12.9</v>
      </c>
      <c r="BE151" s="2">
        <v>314</v>
      </c>
      <c r="BF151" s="2">
        <v>7.47</v>
      </c>
      <c r="BG151" s="2">
        <v>3.6</v>
      </c>
      <c r="BH151" s="2">
        <v>2</v>
      </c>
      <c r="BI151" s="2">
        <v>1.26</v>
      </c>
      <c r="BJ151" s="2">
        <v>7.6</v>
      </c>
      <c r="BK151" s="2">
        <v>2.9</v>
      </c>
      <c r="BL151" s="2"/>
      <c r="BM151" s="2">
        <v>5.5880000000000001</v>
      </c>
      <c r="BN151" s="2">
        <v>37.97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A4A64-BFB5-4D5A-928B-EEC580CE2CA6}">
  <dimension ref="A1:J151"/>
  <sheetViews>
    <sheetView workbookViewId="0"/>
  </sheetViews>
  <sheetFormatPr defaultColWidth="9.15625" defaultRowHeight="14.4" x14ac:dyDescent="0.55000000000000004"/>
  <cols>
    <col min="1" max="1" width="10.26171875" style="2" bestFit="1" customWidth="1"/>
    <col min="2" max="2" width="9.15625" style="2"/>
    <col min="3" max="3" width="15.578125" style="2" customWidth="1"/>
    <col min="4" max="4" width="9.15625" style="2"/>
    <col min="5" max="5" width="17.68359375" style="2" bestFit="1" customWidth="1"/>
    <col min="6" max="6" width="11.15625" style="2" bestFit="1" customWidth="1"/>
    <col min="7" max="7" width="29.68359375" style="2" bestFit="1" customWidth="1"/>
    <col min="8" max="8" width="27.68359375" style="2" bestFit="1" customWidth="1"/>
    <col min="9" max="9" width="39.26171875" style="2" bestFit="1" customWidth="1"/>
    <col min="11" max="16384" width="9.15625" style="2"/>
  </cols>
  <sheetData>
    <row r="1" spans="1:9" ht="36.9" x14ac:dyDescent="0.55000000000000004">
      <c r="A1" s="10" t="s">
        <v>7</v>
      </c>
      <c r="B1" s="5" t="s">
        <v>114</v>
      </c>
      <c r="C1" s="10" t="s">
        <v>43</v>
      </c>
      <c r="D1" s="10" t="s">
        <v>123</v>
      </c>
      <c r="E1" s="10" t="s">
        <v>41</v>
      </c>
      <c r="F1" s="10" t="s">
        <v>44</v>
      </c>
      <c r="G1" s="10" t="s">
        <v>126</v>
      </c>
      <c r="H1" s="10" t="s">
        <v>540</v>
      </c>
      <c r="I1" s="10" t="s">
        <v>127</v>
      </c>
    </row>
    <row r="2" spans="1:9" x14ac:dyDescent="0.55000000000000004">
      <c r="A2" s="2" t="s">
        <v>8</v>
      </c>
      <c r="B2" s="2">
        <v>-0.33898305099999998</v>
      </c>
      <c r="C2" s="2">
        <v>1</v>
      </c>
      <c r="D2" s="2" t="s">
        <v>124</v>
      </c>
      <c r="E2" s="2">
        <v>1</v>
      </c>
      <c r="F2" s="2" t="s">
        <v>45</v>
      </c>
      <c r="G2" s="2">
        <v>1</v>
      </c>
      <c r="H2" s="2">
        <v>1</v>
      </c>
      <c r="I2" s="2">
        <v>1</v>
      </c>
    </row>
    <row r="3" spans="1:9" x14ac:dyDescent="0.55000000000000004">
      <c r="A3" s="2" t="s">
        <v>9</v>
      </c>
      <c r="B3" s="2">
        <v>-4.2274052480000002</v>
      </c>
      <c r="C3" s="2">
        <v>1</v>
      </c>
      <c r="D3" s="2" t="s">
        <v>125</v>
      </c>
      <c r="E3" s="2">
        <v>0</v>
      </c>
      <c r="F3" s="2" t="s">
        <v>45</v>
      </c>
      <c r="G3" s="2">
        <v>1</v>
      </c>
      <c r="H3" s="2">
        <v>1</v>
      </c>
      <c r="I3" s="2">
        <v>1</v>
      </c>
    </row>
    <row r="4" spans="1:9" x14ac:dyDescent="0.55000000000000004">
      <c r="A4" s="2" t="s">
        <v>9</v>
      </c>
      <c r="B4" s="2">
        <v>500</v>
      </c>
      <c r="C4" s="2">
        <v>0</v>
      </c>
      <c r="D4" s="2" t="s">
        <v>124</v>
      </c>
      <c r="E4" s="2">
        <v>1</v>
      </c>
      <c r="F4" s="2" t="s">
        <v>45</v>
      </c>
      <c r="G4" s="2">
        <v>0</v>
      </c>
      <c r="H4" s="2">
        <v>1</v>
      </c>
      <c r="I4" s="2">
        <v>1</v>
      </c>
    </row>
    <row r="5" spans="1:9" x14ac:dyDescent="0.55000000000000004">
      <c r="A5" s="2" t="s">
        <v>10</v>
      </c>
      <c r="B5" s="2">
        <v>1000</v>
      </c>
      <c r="C5" s="2">
        <v>0</v>
      </c>
      <c r="D5" s="2" t="s">
        <v>124</v>
      </c>
      <c r="E5" s="2">
        <v>0</v>
      </c>
      <c r="F5" s="2" t="s">
        <v>46</v>
      </c>
      <c r="G5" s="2">
        <v>0</v>
      </c>
      <c r="H5" s="2">
        <v>1</v>
      </c>
      <c r="I5" s="2">
        <v>1</v>
      </c>
    </row>
    <row r="6" spans="1:9" x14ac:dyDescent="0.55000000000000004">
      <c r="A6" s="2" t="s">
        <v>8</v>
      </c>
      <c r="B6" s="2">
        <v>-11.976911980000001</v>
      </c>
      <c r="C6" s="2">
        <v>0</v>
      </c>
      <c r="D6" s="2" t="s">
        <v>125</v>
      </c>
      <c r="E6" s="2">
        <v>0</v>
      </c>
      <c r="F6" s="2" t="s">
        <v>45</v>
      </c>
      <c r="G6" s="2">
        <v>0</v>
      </c>
      <c r="H6" s="2">
        <v>0</v>
      </c>
      <c r="I6" s="2">
        <v>1</v>
      </c>
    </row>
    <row r="7" spans="1:9" x14ac:dyDescent="0.55000000000000004">
      <c r="A7" s="2" t="s">
        <v>10</v>
      </c>
      <c r="B7" s="2">
        <v>-20.2955665</v>
      </c>
      <c r="C7" s="2">
        <v>1</v>
      </c>
      <c r="D7" s="2" t="s">
        <v>125</v>
      </c>
      <c r="E7" s="2">
        <v>0</v>
      </c>
      <c r="F7" s="2" t="s">
        <v>46</v>
      </c>
      <c r="G7" s="2">
        <v>1</v>
      </c>
      <c r="H7" s="2">
        <v>0</v>
      </c>
      <c r="I7" s="2">
        <v>1</v>
      </c>
    </row>
    <row r="8" spans="1:9" x14ac:dyDescent="0.55000000000000004">
      <c r="A8" s="2" t="s">
        <v>8</v>
      </c>
      <c r="B8" s="2">
        <v>-10.846560849999999</v>
      </c>
      <c r="C8" s="2">
        <v>0</v>
      </c>
      <c r="D8" s="2" t="s">
        <v>124</v>
      </c>
      <c r="E8" s="2">
        <v>0</v>
      </c>
      <c r="F8" s="2" t="s">
        <v>46</v>
      </c>
      <c r="G8" s="2">
        <v>1</v>
      </c>
      <c r="H8" s="2">
        <v>0</v>
      </c>
      <c r="I8" s="2">
        <v>0</v>
      </c>
    </row>
    <row r="9" spans="1:9" x14ac:dyDescent="0.55000000000000004">
      <c r="A9" s="2" t="s">
        <v>9</v>
      </c>
      <c r="B9" s="2">
        <v>59.809523810000002</v>
      </c>
      <c r="C9" s="2">
        <v>1</v>
      </c>
      <c r="D9" s="2" t="s">
        <v>125</v>
      </c>
      <c r="E9" s="2">
        <v>0</v>
      </c>
      <c r="F9" s="2" t="s">
        <v>45</v>
      </c>
      <c r="G9" s="2">
        <v>1</v>
      </c>
      <c r="H9" s="2">
        <v>0</v>
      </c>
      <c r="I9" s="2">
        <v>1</v>
      </c>
    </row>
    <row r="10" spans="1:9" x14ac:dyDescent="0.55000000000000004">
      <c r="A10" s="2" t="s">
        <v>8</v>
      </c>
      <c r="B10" s="2">
        <v>20.032840719999999</v>
      </c>
      <c r="C10" s="2">
        <v>0</v>
      </c>
      <c r="D10" s="2" t="s">
        <v>125</v>
      </c>
      <c r="E10" s="2">
        <v>0</v>
      </c>
      <c r="F10" s="2" t="s">
        <v>45</v>
      </c>
      <c r="G10" s="2">
        <v>0</v>
      </c>
      <c r="H10" s="2">
        <v>0</v>
      </c>
      <c r="I10" s="2">
        <v>1</v>
      </c>
    </row>
    <row r="11" spans="1:9" x14ac:dyDescent="0.55000000000000004">
      <c r="A11" s="2" t="s">
        <v>10</v>
      </c>
      <c r="B11" s="2">
        <v>-1.428571429</v>
      </c>
      <c r="C11" s="2">
        <v>1</v>
      </c>
      <c r="D11" s="2" t="s">
        <v>124</v>
      </c>
      <c r="E11" s="2">
        <v>0</v>
      </c>
      <c r="F11" s="2" t="s">
        <v>45</v>
      </c>
      <c r="G11" s="2">
        <v>1</v>
      </c>
      <c r="H11" s="2">
        <v>0</v>
      </c>
      <c r="I11" s="2">
        <v>1</v>
      </c>
    </row>
    <row r="12" spans="1:9" x14ac:dyDescent="0.55000000000000004">
      <c r="A12" s="2" t="s">
        <v>9</v>
      </c>
      <c r="B12" s="2">
        <v>-2.3255813949999999</v>
      </c>
      <c r="C12" s="2">
        <v>0</v>
      </c>
      <c r="D12" s="2" t="s">
        <v>125</v>
      </c>
      <c r="E12" s="2">
        <v>0</v>
      </c>
      <c r="F12" s="2" t="s">
        <v>46</v>
      </c>
      <c r="G12" s="2">
        <v>0</v>
      </c>
      <c r="H12" s="2">
        <v>0</v>
      </c>
      <c r="I12" s="2">
        <v>1</v>
      </c>
    </row>
    <row r="13" spans="1:9" x14ac:dyDescent="0.55000000000000004">
      <c r="A13" s="2" t="s">
        <v>8</v>
      </c>
      <c r="B13" s="2">
        <v>-19.201228879999999</v>
      </c>
      <c r="C13" s="2">
        <v>0</v>
      </c>
      <c r="D13" s="2" t="s">
        <v>125</v>
      </c>
      <c r="E13" s="2">
        <v>0</v>
      </c>
      <c r="F13" s="2" t="s">
        <v>46</v>
      </c>
      <c r="G13" s="2">
        <v>1</v>
      </c>
      <c r="H13" s="2">
        <v>0</v>
      </c>
      <c r="I13" s="2">
        <v>0</v>
      </c>
    </row>
    <row r="14" spans="1:9" x14ac:dyDescent="0.55000000000000004">
      <c r="A14" s="2" t="s">
        <v>9</v>
      </c>
      <c r="B14" s="2">
        <v>-8.4772370489999993</v>
      </c>
      <c r="C14" s="2">
        <v>0</v>
      </c>
      <c r="D14" s="2" t="s">
        <v>124</v>
      </c>
      <c r="E14" s="2">
        <v>0</v>
      </c>
      <c r="F14" s="2" t="s">
        <v>45</v>
      </c>
      <c r="G14" s="2">
        <v>0</v>
      </c>
      <c r="H14" s="2">
        <v>0</v>
      </c>
      <c r="I14" s="2">
        <v>0</v>
      </c>
    </row>
    <row r="15" spans="1:9" x14ac:dyDescent="0.55000000000000004">
      <c r="A15" s="2" t="s">
        <v>10</v>
      </c>
      <c r="B15" s="2">
        <v>2.22045E-14</v>
      </c>
      <c r="C15" s="2">
        <v>0</v>
      </c>
      <c r="D15" s="2" t="s">
        <v>125</v>
      </c>
      <c r="E15" s="2">
        <v>0</v>
      </c>
      <c r="F15" s="2" t="s">
        <v>46</v>
      </c>
      <c r="G15" s="2">
        <v>0</v>
      </c>
      <c r="H15" s="2">
        <v>1</v>
      </c>
      <c r="I15" s="2">
        <v>0</v>
      </c>
    </row>
    <row r="16" spans="1:9" x14ac:dyDescent="0.55000000000000004">
      <c r="A16" s="2" t="s">
        <v>8</v>
      </c>
      <c r="B16" s="2">
        <v>30.278526500000002</v>
      </c>
      <c r="C16" s="2">
        <v>0</v>
      </c>
      <c r="D16" s="2" t="s">
        <v>124</v>
      </c>
      <c r="E16" s="2">
        <v>0</v>
      </c>
      <c r="F16" s="2" t="s">
        <v>46</v>
      </c>
      <c r="G16" s="2">
        <v>1</v>
      </c>
      <c r="H16" s="2">
        <v>0</v>
      </c>
      <c r="I16" s="2">
        <v>0</v>
      </c>
    </row>
    <row r="17" spans="1:9" x14ac:dyDescent="0.55000000000000004">
      <c r="A17" s="2" t="s">
        <v>10</v>
      </c>
      <c r="B17" s="2">
        <v>-17.02857143</v>
      </c>
      <c r="C17" s="2">
        <v>0</v>
      </c>
      <c r="D17" s="2" t="s">
        <v>125</v>
      </c>
      <c r="E17" s="2">
        <v>1</v>
      </c>
      <c r="F17" s="2" t="s">
        <v>46</v>
      </c>
      <c r="G17" s="2">
        <v>1</v>
      </c>
      <c r="H17" s="2">
        <v>0</v>
      </c>
      <c r="I17" s="2">
        <v>0</v>
      </c>
    </row>
    <row r="18" spans="1:9" x14ac:dyDescent="0.55000000000000004">
      <c r="A18" s="2" t="s">
        <v>10</v>
      </c>
      <c r="B18" s="2">
        <v>-7.9207920789999999</v>
      </c>
      <c r="C18" s="2">
        <v>0</v>
      </c>
      <c r="D18" s="2" t="s">
        <v>124</v>
      </c>
      <c r="E18" s="2">
        <v>0</v>
      </c>
      <c r="F18" s="2" t="s">
        <v>45</v>
      </c>
      <c r="G18" s="2">
        <v>1</v>
      </c>
      <c r="H18" s="2">
        <v>0</v>
      </c>
      <c r="I18" s="2">
        <v>0</v>
      </c>
    </row>
    <row r="19" spans="1:9" x14ac:dyDescent="0.55000000000000004">
      <c r="A19" s="2" t="s">
        <v>9</v>
      </c>
      <c r="B19" s="2">
        <v>-10.615989519999999</v>
      </c>
      <c r="C19" s="2">
        <v>0</v>
      </c>
      <c r="D19" s="2" t="s">
        <v>125</v>
      </c>
      <c r="E19" s="2">
        <v>0</v>
      </c>
      <c r="F19" s="2" t="s">
        <v>46</v>
      </c>
      <c r="G19" s="2">
        <v>1</v>
      </c>
      <c r="H19" s="2">
        <v>0</v>
      </c>
      <c r="I19" s="2">
        <v>1</v>
      </c>
    </row>
    <row r="20" spans="1:9" x14ac:dyDescent="0.55000000000000004">
      <c r="A20" s="2" t="s">
        <v>8</v>
      </c>
      <c r="B20" s="2">
        <v>-23.333333329999999</v>
      </c>
      <c r="C20" s="2">
        <v>0</v>
      </c>
      <c r="D20" s="2" t="s">
        <v>124</v>
      </c>
      <c r="E20" s="2">
        <v>1</v>
      </c>
      <c r="F20" s="2" t="s">
        <v>46</v>
      </c>
      <c r="G20" s="2">
        <v>0</v>
      </c>
      <c r="H20" s="2">
        <v>0</v>
      </c>
      <c r="I20" s="2">
        <v>1</v>
      </c>
    </row>
    <row r="21" spans="1:9" x14ac:dyDescent="0.55000000000000004">
      <c r="A21" s="2" t="s">
        <v>9</v>
      </c>
      <c r="B21" s="2">
        <v>10.38961039</v>
      </c>
      <c r="C21" s="2">
        <v>1</v>
      </c>
      <c r="D21" s="2" t="s">
        <v>124</v>
      </c>
      <c r="E21" s="2">
        <v>0</v>
      </c>
      <c r="F21" s="2" t="s">
        <v>45</v>
      </c>
      <c r="G21" s="2">
        <v>1</v>
      </c>
      <c r="H21" s="2">
        <v>0</v>
      </c>
      <c r="I21" s="2">
        <v>1</v>
      </c>
    </row>
    <row r="22" spans="1:9" x14ac:dyDescent="0.55000000000000004">
      <c r="A22" s="2" t="s">
        <v>10</v>
      </c>
      <c r="B22" s="2">
        <v>6.9182389940000002</v>
      </c>
      <c r="C22" s="2">
        <v>1</v>
      </c>
      <c r="D22" s="2" t="s">
        <v>125</v>
      </c>
      <c r="E22" s="2">
        <v>1</v>
      </c>
      <c r="F22" s="2" t="s">
        <v>45</v>
      </c>
      <c r="G22" s="2">
        <v>0</v>
      </c>
      <c r="H22" s="2">
        <v>0</v>
      </c>
      <c r="I22" s="2">
        <v>1</v>
      </c>
    </row>
    <row r="23" spans="1:9" x14ac:dyDescent="0.55000000000000004">
      <c r="A23" s="2" t="s">
        <v>10</v>
      </c>
      <c r="B23" s="2">
        <v>1000</v>
      </c>
      <c r="C23" s="2">
        <v>1</v>
      </c>
      <c r="D23" s="2" t="s">
        <v>125</v>
      </c>
      <c r="E23" s="2">
        <v>0</v>
      </c>
      <c r="F23" s="2" t="s">
        <v>46</v>
      </c>
      <c r="G23" s="2">
        <v>1</v>
      </c>
      <c r="H23" s="2">
        <v>0</v>
      </c>
      <c r="I23" s="2">
        <v>0</v>
      </c>
    </row>
    <row r="24" spans="1:9" x14ac:dyDescent="0.55000000000000004">
      <c r="A24" s="2" t="s">
        <v>9</v>
      </c>
      <c r="B24" s="2">
        <v>-32.361516029999997</v>
      </c>
      <c r="C24" s="2">
        <v>0</v>
      </c>
      <c r="D24" s="2" t="s">
        <v>125</v>
      </c>
      <c r="E24" s="2">
        <v>1</v>
      </c>
      <c r="F24" s="2" t="s">
        <v>46</v>
      </c>
      <c r="G24" s="2">
        <v>0</v>
      </c>
      <c r="H24" s="2">
        <v>0</v>
      </c>
      <c r="I24" s="2">
        <v>1</v>
      </c>
    </row>
    <row r="25" spans="1:9" x14ac:dyDescent="0.55000000000000004">
      <c r="A25" s="2" t="s">
        <v>10</v>
      </c>
      <c r="B25" s="2">
        <v>1000</v>
      </c>
      <c r="C25" s="2">
        <v>1</v>
      </c>
      <c r="D25" s="2" t="s">
        <v>124</v>
      </c>
      <c r="E25" s="2">
        <v>1</v>
      </c>
      <c r="F25" s="2" t="s">
        <v>46</v>
      </c>
      <c r="G25" s="2">
        <v>1</v>
      </c>
      <c r="H25" s="2">
        <v>0</v>
      </c>
      <c r="I25" s="2">
        <v>1</v>
      </c>
    </row>
    <row r="26" spans="1:9" x14ac:dyDescent="0.55000000000000004">
      <c r="A26" s="2" t="s">
        <v>8</v>
      </c>
      <c r="B26" s="2">
        <v>13.44537815</v>
      </c>
      <c r="C26" s="2">
        <v>1</v>
      </c>
      <c r="D26" s="2" t="s">
        <v>125</v>
      </c>
      <c r="E26" s="2">
        <v>0</v>
      </c>
      <c r="F26" s="2" t="s">
        <v>46</v>
      </c>
      <c r="G26" s="2">
        <v>0</v>
      </c>
      <c r="H26" s="2">
        <v>1</v>
      </c>
      <c r="I26" s="2">
        <v>1</v>
      </c>
    </row>
    <row r="27" spans="1:9" x14ac:dyDescent="0.55000000000000004">
      <c r="A27" s="2" t="s">
        <v>10</v>
      </c>
      <c r="B27" s="2">
        <v>-2.980472765</v>
      </c>
      <c r="C27" s="2">
        <v>0</v>
      </c>
      <c r="D27" s="2" t="s">
        <v>124</v>
      </c>
      <c r="E27" s="2">
        <v>0</v>
      </c>
      <c r="F27" s="2" t="s">
        <v>46</v>
      </c>
      <c r="G27" s="2">
        <v>0</v>
      </c>
      <c r="H27" s="2">
        <v>0</v>
      </c>
      <c r="I27" s="2">
        <v>1</v>
      </c>
    </row>
    <row r="28" spans="1:9" x14ac:dyDescent="0.55000000000000004">
      <c r="A28" s="2" t="s">
        <v>9</v>
      </c>
      <c r="B28" s="2">
        <v>32.027649769999996</v>
      </c>
      <c r="C28" s="2">
        <v>0</v>
      </c>
      <c r="D28" s="2" t="s">
        <v>124</v>
      </c>
      <c r="E28" s="2">
        <v>0</v>
      </c>
      <c r="F28" s="2" t="s">
        <v>46</v>
      </c>
      <c r="G28" s="2">
        <v>1</v>
      </c>
      <c r="H28" s="2">
        <v>0</v>
      </c>
      <c r="I28" s="2">
        <v>0</v>
      </c>
    </row>
    <row r="29" spans="1:9" x14ac:dyDescent="0.55000000000000004">
      <c r="A29" s="2" t="s">
        <v>8</v>
      </c>
      <c r="B29" s="2">
        <v>-21.303258150000001</v>
      </c>
      <c r="C29" s="2">
        <v>0</v>
      </c>
      <c r="D29" s="2" t="s">
        <v>124</v>
      </c>
      <c r="E29" s="2">
        <v>0</v>
      </c>
      <c r="F29" s="2" t="s">
        <v>45</v>
      </c>
      <c r="G29" s="2">
        <v>0</v>
      </c>
      <c r="H29" s="2">
        <v>0</v>
      </c>
      <c r="I29" s="2">
        <v>0</v>
      </c>
    </row>
    <row r="30" spans="1:9" x14ac:dyDescent="0.55000000000000004">
      <c r="A30" s="2" t="s">
        <v>9</v>
      </c>
      <c r="B30" s="2">
        <v>1000</v>
      </c>
      <c r="C30" s="2">
        <v>1</v>
      </c>
      <c r="D30" s="2" t="s">
        <v>125</v>
      </c>
      <c r="E30" s="2">
        <v>0</v>
      </c>
      <c r="F30" s="2" t="s">
        <v>45</v>
      </c>
      <c r="G30" s="2">
        <v>1</v>
      </c>
      <c r="H30" s="2">
        <v>0</v>
      </c>
      <c r="I30" s="2">
        <v>0</v>
      </c>
    </row>
    <row r="31" spans="1:9" x14ac:dyDescent="0.55000000000000004">
      <c r="A31" s="2" t="s">
        <v>8</v>
      </c>
      <c r="B31" s="2">
        <v>-2.277432712</v>
      </c>
      <c r="C31" s="2">
        <v>0</v>
      </c>
      <c r="D31" s="2" t="s">
        <v>125</v>
      </c>
      <c r="E31" s="2">
        <v>1</v>
      </c>
      <c r="F31" s="2" t="s">
        <v>45</v>
      </c>
      <c r="G31" s="2">
        <v>0</v>
      </c>
      <c r="H31" s="2">
        <v>0</v>
      </c>
      <c r="I31" s="2">
        <v>0</v>
      </c>
    </row>
    <row r="32" spans="1:9" x14ac:dyDescent="0.55000000000000004">
      <c r="A32" s="2" t="s">
        <v>8</v>
      </c>
      <c r="B32" s="2">
        <v>-8.9285714289999998</v>
      </c>
      <c r="C32" s="2">
        <v>0</v>
      </c>
      <c r="D32" s="2" t="s">
        <v>124</v>
      </c>
      <c r="E32" s="2">
        <v>0</v>
      </c>
      <c r="F32" s="2" t="s">
        <v>45</v>
      </c>
      <c r="G32" s="2">
        <v>0</v>
      </c>
      <c r="H32" s="2">
        <v>1</v>
      </c>
      <c r="I32" s="2">
        <v>0</v>
      </c>
    </row>
    <row r="33" spans="1:9" x14ac:dyDescent="0.55000000000000004">
      <c r="A33" s="2" t="s">
        <v>10</v>
      </c>
      <c r="B33" s="2">
        <v>-26.220614829999999</v>
      </c>
      <c r="C33" s="2">
        <v>0</v>
      </c>
      <c r="D33" s="2" t="s">
        <v>125</v>
      </c>
      <c r="E33" s="2">
        <v>0</v>
      </c>
      <c r="F33" s="2" t="s">
        <v>45</v>
      </c>
      <c r="G33" s="2">
        <v>0</v>
      </c>
      <c r="H33" s="2">
        <v>1</v>
      </c>
      <c r="I33" s="2">
        <v>0</v>
      </c>
    </row>
    <row r="34" spans="1:9" x14ac:dyDescent="0.55000000000000004">
      <c r="A34" s="2" t="s">
        <v>9</v>
      </c>
      <c r="B34" s="2">
        <v>-9.5729013250000001</v>
      </c>
      <c r="C34" s="2">
        <v>1</v>
      </c>
      <c r="D34" s="2" t="s">
        <v>125</v>
      </c>
      <c r="E34" s="2">
        <v>0</v>
      </c>
      <c r="F34" s="2" t="s">
        <v>45</v>
      </c>
      <c r="G34" s="2">
        <v>0</v>
      </c>
      <c r="H34" s="2">
        <v>0</v>
      </c>
      <c r="I34" s="2">
        <v>1</v>
      </c>
    </row>
    <row r="35" spans="1:9" x14ac:dyDescent="0.55000000000000004">
      <c r="A35" s="2" t="s">
        <v>9</v>
      </c>
      <c r="B35" s="2">
        <v>11.755102040000001</v>
      </c>
      <c r="C35" s="2">
        <v>0</v>
      </c>
      <c r="D35" s="2" t="s">
        <v>125</v>
      </c>
      <c r="E35" s="2">
        <v>1</v>
      </c>
      <c r="F35" s="2" t="s">
        <v>46</v>
      </c>
      <c r="G35" s="2">
        <v>0</v>
      </c>
      <c r="H35" s="2">
        <v>0</v>
      </c>
      <c r="I35" s="2">
        <v>0</v>
      </c>
    </row>
    <row r="36" spans="1:9" x14ac:dyDescent="0.55000000000000004">
      <c r="A36" s="2" t="s">
        <v>8</v>
      </c>
      <c r="B36" s="2">
        <v>-34.968017060000001</v>
      </c>
      <c r="C36" s="2">
        <v>1</v>
      </c>
      <c r="D36" s="2" t="s">
        <v>124</v>
      </c>
      <c r="E36" s="2">
        <v>0</v>
      </c>
      <c r="F36" s="2" t="s">
        <v>46</v>
      </c>
      <c r="G36" s="2">
        <v>0</v>
      </c>
      <c r="H36" s="2">
        <v>0</v>
      </c>
      <c r="I36" s="2">
        <v>0</v>
      </c>
    </row>
    <row r="37" spans="1:9" x14ac:dyDescent="0.55000000000000004">
      <c r="A37" s="2" t="s">
        <v>8</v>
      </c>
      <c r="B37" s="2">
        <v>6.6059225509999999</v>
      </c>
      <c r="C37" s="2">
        <v>1</v>
      </c>
      <c r="D37" s="2" t="s">
        <v>125</v>
      </c>
      <c r="E37" s="2">
        <v>1</v>
      </c>
      <c r="F37" s="2" t="s">
        <v>46</v>
      </c>
      <c r="G37" s="2">
        <v>0</v>
      </c>
      <c r="H37" s="2">
        <v>0</v>
      </c>
      <c r="I37" s="2">
        <v>1</v>
      </c>
    </row>
    <row r="38" spans="1:9" x14ac:dyDescent="0.55000000000000004">
      <c r="A38" s="2" t="s">
        <v>10</v>
      </c>
      <c r="B38" s="2">
        <v>-37.142857139999997</v>
      </c>
      <c r="C38" s="2">
        <v>1</v>
      </c>
      <c r="D38" s="2" t="s">
        <v>125</v>
      </c>
      <c r="E38" s="2">
        <v>1</v>
      </c>
      <c r="F38" s="2" t="s">
        <v>45</v>
      </c>
      <c r="G38" s="2">
        <v>1</v>
      </c>
      <c r="H38" s="2">
        <v>0</v>
      </c>
      <c r="I38" s="2">
        <v>1</v>
      </c>
    </row>
    <row r="39" spans="1:9" x14ac:dyDescent="0.55000000000000004">
      <c r="A39" s="2" t="s">
        <v>10</v>
      </c>
      <c r="B39" s="2">
        <v>-6.5024630539999997</v>
      </c>
      <c r="C39" s="2">
        <v>1</v>
      </c>
      <c r="D39" s="2" t="s">
        <v>125</v>
      </c>
      <c r="E39" s="2">
        <v>0</v>
      </c>
      <c r="F39" s="2" t="s">
        <v>45</v>
      </c>
      <c r="G39" s="2">
        <v>1</v>
      </c>
      <c r="H39" s="2">
        <v>0</v>
      </c>
      <c r="I39" s="2">
        <v>1</v>
      </c>
    </row>
    <row r="40" spans="1:9" x14ac:dyDescent="0.55000000000000004">
      <c r="A40" s="2" t="s">
        <v>9</v>
      </c>
      <c r="B40" s="2">
        <v>2.7417027420000002</v>
      </c>
      <c r="C40" s="2">
        <v>1</v>
      </c>
      <c r="D40" s="2" t="s">
        <v>125</v>
      </c>
      <c r="E40" s="2">
        <v>1</v>
      </c>
      <c r="F40" s="2" t="s">
        <v>45</v>
      </c>
      <c r="G40" s="2">
        <v>1</v>
      </c>
      <c r="H40" s="2">
        <v>0</v>
      </c>
      <c r="I40" s="2">
        <v>1</v>
      </c>
    </row>
    <row r="41" spans="1:9" x14ac:dyDescent="0.55000000000000004">
      <c r="A41" s="2" t="s">
        <v>8</v>
      </c>
      <c r="B41" s="2">
        <v>35.155279499999999</v>
      </c>
      <c r="C41" s="2">
        <v>0</v>
      </c>
      <c r="D41" s="2" t="s">
        <v>125</v>
      </c>
      <c r="E41" s="2">
        <v>1</v>
      </c>
      <c r="F41" s="2" t="s">
        <v>46</v>
      </c>
      <c r="G41" s="2">
        <v>0</v>
      </c>
      <c r="H41" s="2">
        <v>0</v>
      </c>
      <c r="I41" s="2">
        <v>0</v>
      </c>
    </row>
    <row r="42" spans="1:9" x14ac:dyDescent="0.55000000000000004">
      <c r="A42" s="2" t="s">
        <v>10</v>
      </c>
      <c r="B42" s="2">
        <v>9.2915214870000007</v>
      </c>
      <c r="C42" s="2">
        <v>1</v>
      </c>
      <c r="D42" s="2" t="s">
        <v>125</v>
      </c>
      <c r="E42" s="2">
        <v>0</v>
      </c>
      <c r="F42" s="2" t="s">
        <v>46</v>
      </c>
      <c r="G42" s="2">
        <v>1</v>
      </c>
      <c r="H42" s="2">
        <v>0</v>
      </c>
      <c r="I42" s="2">
        <v>0</v>
      </c>
    </row>
    <row r="43" spans="1:9" x14ac:dyDescent="0.55000000000000004">
      <c r="A43" s="2" t="s">
        <v>9</v>
      </c>
      <c r="B43" s="2">
        <v>500</v>
      </c>
      <c r="C43" s="2">
        <v>1</v>
      </c>
      <c r="D43" s="2" t="s">
        <v>124</v>
      </c>
      <c r="E43" s="2">
        <v>0</v>
      </c>
      <c r="F43" s="2" t="s">
        <v>46</v>
      </c>
      <c r="G43" s="2">
        <v>0</v>
      </c>
      <c r="H43" s="2">
        <v>0</v>
      </c>
      <c r="I43" s="2">
        <v>1</v>
      </c>
    </row>
    <row r="44" spans="1:9" x14ac:dyDescent="0.55000000000000004">
      <c r="A44" s="2" t="s">
        <v>10</v>
      </c>
      <c r="B44" s="2">
        <v>-19.465648850000001</v>
      </c>
      <c r="C44" s="2">
        <v>1</v>
      </c>
      <c r="D44" s="2" t="s">
        <v>125</v>
      </c>
      <c r="E44" s="2">
        <v>1</v>
      </c>
      <c r="F44" s="2" t="s">
        <v>46</v>
      </c>
      <c r="G44" s="2">
        <v>1</v>
      </c>
      <c r="H44" s="2">
        <v>0</v>
      </c>
      <c r="I44" s="2">
        <v>0</v>
      </c>
    </row>
    <row r="45" spans="1:9" x14ac:dyDescent="0.55000000000000004">
      <c r="A45" s="2" t="s">
        <v>8</v>
      </c>
      <c r="B45" s="2">
        <v>-1.428571429</v>
      </c>
      <c r="C45" s="2">
        <v>1</v>
      </c>
      <c r="D45" s="2" t="s">
        <v>125</v>
      </c>
      <c r="E45" s="2">
        <v>0</v>
      </c>
      <c r="F45" s="2" t="s">
        <v>45</v>
      </c>
      <c r="G45" s="2">
        <v>1</v>
      </c>
      <c r="H45" s="2">
        <v>1</v>
      </c>
      <c r="I45" s="2">
        <v>1</v>
      </c>
    </row>
    <row r="46" spans="1:9" x14ac:dyDescent="0.55000000000000004">
      <c r="A46" s="2" t="s">
        <v>9</v>
      </c>
      <c r="B46" s="2">
        <v>0.68846815800000005</v>
      </c>
      <c r="C46" s="2">
        <v>1</v>
      </c>
      <c r="D46" s="2" t="s">
        <v>125</v>
      </c>
      <c r="E46" s="2">
        <v>1</v>
      </c>
      <c r="F46" s="2" t="s">
        <v>46</v>
      </c>
      <c r="G46" s="2">
        <v>1</v>
      </c>
      <c r="H46" s="2">
        <v>0</v>
      </c>
      <c r="I46" s="2">
        <v>0</v>
      </c>
    </row>
    <row r="47" spans="1:9" x14ac:dyDescent="0.55000000000000004">
      <c r="A47" s="2" t="s">
        <v>8</v>
      </c>
      <c r="B47" s="2">
        <v>-3.192338388</v>
      </c>
      <c r="C47" s="2">
        <v>0</v>
      </c>
      <c r="D47" s="2" t="s">
        <v>125</v>
      </c>
      <c r="E47" s="2">
        <v>1</v>
      </c>
      <c r="F47" s="2" t="s">
        <v>46</v>
      </c>
      <c r="G47" s="2">
        <v>0</v>
      </c>
      <c r="H47" s="2">
        <v>0</v>
      </c>
      <c r="I47" s="2">
        <v>0</v>
      </c>
    </row>
    <row r="48" spans="1:9" x14ac:dyDescent="0.55000000000000004">
      <c r="A48" s="2" t="s">
        <v>10</v>
      </c>
      <c r="B48" s="2">
        <v>124.5421245</v>
      </c>
      <c r="C48" s="2">
        <v>1</v>
      </c>
      <c r="D48" s="2" t="s">
        <v>124</v>
      </c>
      <c r="E48" s="2">
        <v>0</v>
      </c>
      <c r="F48" s="2" t="s">
        <v>46</v>
      </c>
      <c r="G48" s="2">
        <v>0</v>
      </c>
      <c r="H48" s="2">
        <v>0</v>
      </c>
      <c r="I48" s="2">
        <v>0</v>
      </c>
    </row>
    <row r="49" spans="1:9" x14ac:dyDescent="0.55000000000000004">
      <c r="A49" s="2" t="s">
        <v>9</v>
      </c>
      <c r="B49" s="2">
        <v>-14.28571429</v>
      </c>
      <c r="C49" s="2">
        <v>1</v>
      </c>
      <c r="D49" s="2" t="s">
        <v>124</v>
      </c>
      <c r="E49" s="2">
        <v>0</v>
      </c>
      <c r="F49" s="2" t="s">
        <v>46</v>
      </c>
      <c r="G49" s="2">
        <v>1</v>
      </c>
      <c r="H49" s="2">
        <v>0</v>
      </c>
      <c r="I49" s="2">
        <v>1</v>
      </c>
    </row>
    <row r="50" spans="1:9" x14ac:dyDescent="0.55000000000000004">
      <c r="A50" s="2" t="s">
        <v>8</v>
      </c>
      <c r="B50" s="2">
        <v>49.547920429999998</v>
      </c>
      <c r="C50" s="2">
        <v>0</v>
      </c>
      <c r="D50" s="2" t="s">
        <v>125</v>
      </c>
      <c r="E50" s="2">
        <v>0</v>
      </c>
      <c r="F50" s="2" t="s">
        <v>46</v>
      </c>
      <c r="G50" s="2">
        <v>0</v>
      </c>
      <c r="H50" s="2">
        <v>1</v>
      </c>
      <c r="I50" s="2">
        <v>0</v>
      </c>
    </row>
    <row r="51" spans="1:9" x14ac:dyDescent="0.55000000000000004">
      <c r="A51" s="2" t="s">
        <v>10</v>
      </c>
      <c r="B51" s="2">
        <v>10.19230769</v>
      </c>
      <c r="C51" s="2">
        <v>0</v>
      </c>
      <c r="D51" s="2" t="s">
        <v>124</v>
      </c>
      <c r="E51" s="2">
        <v>0</v>
      </c>
      <c r="F51" s="2" t="s">
        <v>46</v>
      </c>
      <c r="G51" s="2">
        <v>0</v>
      </c>
      <c r="H51" s="2">
        <v>0</v>
      </c>
      <c r="I51" s="2">
        <v>0</v>
      </c>
    </row>
    <row r="52" spans="1:9" x14ac:dyDescent="0.55000000000000004">
      <c r="A52" s="2" t="s">
        <v>9</v>
      </c>
      <c r="B52" s="2">
        <v>1000</v>
      </c>
      <c r="C52" s="2">
        <v>0</v>
      </c>
      <c r="D52" s="2" t="s">
        <v>124</v>
      </c>
      <c r="E52" s="2">
        <v>0</v>
      </c>
      <c r="F52" s="2" t="s">
        <v>45</v>
      </c>
      <c r="G52" s="2">
        <v>0</v>
      </c>
      <c r="H52" s="2">
        <v>1</v>
      </c>
      <c r="I52" s="2">
        <v>0</v>
      </c>
    </row>
    <row r="53" spans="1:9" x14ac:dyDescent="0.55000000000000004">
      <c r="A53" s="2" t="s">
        <v>8</v>
      </c>
      <c r="B53" s="2">
        <v>35.714285709999999</v>
      </c>
      <c r="C53" s="2">
        <v>1</v>
      </c>
      <c r="D53" s="2" t="s">
        <v>125</v>
      </c>
      <c r="E53" s="2">
        <v>0</v>
      </c>
      <c r="F53" s="2" t="s">
        <v>46</v>
      </c>
      <c r="G53" s="2">
        <v>0</v>
      </c>
      <c r="H53" s="2">
        <v>0</v>
      </c>
      <c r="I53" s="2">
        <v>0</v>
      </c>
    </row>
    <row r="54" spans="1:9" x14ac:dyDescent="0.55000000000000004">
      <c r="A54" s="2" t="s">
        <v>10</v>
      </c>
      <c r="B54" s="2">
        <v>4.9856184079999997</v>
      </c>
      <c r="C54" s="2">
        <v>0</v>
      </c>
      <c r="D54" s="2" t="s">
        <v>125</v>
      </c>
      <c r="E54" s="2">
        <v>1</v>
      </c>
      <c r="F54" s="2" t="s">
        <v>45</v>
      </c>
      <c r="G54" s="2">
        <v>1</v>
      </c>
      <c r="H54" s="2">
        <v>0</v>
      </c>
      <c r="I54" s="2">
        <v>1</v>
      </c>
    </row>
    <row r="55" spans="1:9" x14ac:dyDescent="0.55000000000000004">
      <c r="A55" s="2" t="s">
        <v>10</v>
      </c>
      <c r="B55" s="2">
        <v>500</v>
      </c>
      <c r="C55" s="2">
        <v>0</v>
      </c>
      <c r="D55" s="2" t="s">
        <v>125</v>
      </c>
      <c r="E55" s="2">
        <v>1</v>
      </c>
      <c r="F55" s="2" t="s">
        <v>46</v>
      </c>
      <c r="G55" s="2">
        <v>0</v>
      </c>
      <c r="H55" s="2">
        <v>0</v>
      </c>
      <c r="I55" s="2">
        <v>0</v>
      </c>
    </row>
    <row r="56" spans="1:9" x14ac:dyDescent="0.55000000000000004">
      <c r="A56" s="2" t="s">
        <v>9</v>
      </c>
      <c r="B56" s="2">
        <v>-17.945205479999998</v>
      </c>
      <c r="C56" s="2">
        <v>0</v>
      </c>
      <c r="D56" s="2" t="s">
        <v>124</v>
      </c>
      <c r="E56" s="2">
        <v>1</v>
      </c>
      <c r="F56" s="2" t="s">
        <v>45</v>
      </c>
      <c r="G56" s="2">
        <v>0</v>
      </c>
      <c r="H56" s="2">
        <v>0</v>
      </c>
      <c r="I56" s="2">
        <v>0</v>
      </c>
    </row>
    <row r="57" spans="1:9" x14ac:dyDescent="0.55000000000000004">
      <c r="A57" s="2" t="s">
        <v>9</v>
      </c>
      <c r="B57" s="2">
        <v>-41.438703140000001</v>
      </c>
      <c r="C57" s="2">
        <v>1</v>
      </c>
      <c r="D57" s="2" t="s">
        <v>125</v>
      </c>
      <c r="E57" s="2">
        <v>0</v>
      </c>
      <c r="F57" s="2" t="s">
        <v>46</v>
      </c>
      <c r="G57" s="2">
        <v>1</v>
      </c>
      <c r="H57" s="2">
        <v>1</v>
      </c>
      <c r="I57" s="2">
        <v>1</v>
      </c>
    </row>
    <row r="58" spans="1:9" x14ac:dyDescent="0.55000000000000004">
      <c r="A58" s="2" t="s">
        <v>9</v>
      </c>
      <c r="B58" s="2">
        <v>500</v>
      </c>
      <c r="C58" s="2">
        <v>1</v>
      </c>
      <c r="D58" s="2" t="s">
        <v>124</v>
      </c>
      <c r="E58" s="2">
        <v>1</v>
      </c>
      <c r="F58" s="2" t="s">
        <v>45</v>
      </c>
      <c r="G58" s="2">
        <v>0</v>
      </c>
      <c r="H58" s="2">
        <v>0</v>
      </c>
      <c r="I58" s="2">
        <v>0</v>
      </c>
    </row>
    <row r="59" spans="1:9" x14ac:dyDescent="0.55000000000000004">
      <c r="A59" s="2" t="s">
        <v>8</v>
      </c>
      <c r="B59" s="2">
        <v>21.008403359999999</v>
      </c>
      <c r="C59" s="2">
        <v>0</v>
      </c>
      <c r="D59" s="2" t="s">
        <v>124</v>
      </c>
      <c r="E59" s="2">
        <v>0</v>
      </c>
      <c r="F59" s="2" t="s">
        <v>46</v>
      </c>
      <c r="G59" s="2">
        <v>0</v>
      </c>
      <c r="H59" s="2">
        <v>1</v>
      </c>
      <c r="I59" s="2">
        <v>1</v>
      </c>
    </row>
    <row r="60" spans="1:9" x14ac:dyDescent="0.55000000000000004">
      <c r="A60" s="2" t="s">
        <v>10</v>
      </c>
      <c r="B60" s="2">
        <v>1000</v>
      </c>
      <c r="C60" s="2">
        <v>1</v>
      </c>
      <c r="D60" s="2" t="s">
        <v>125</v>
      </c>
      <c r="E60" s="2">
        <v>0</v>
      </c>
      <c r="F60" s="2" t="s">
        <v>45</v>
      </c>
      <c r="G60" s="2">
        <v>1</v>
      </c>
      <c r="H60" s="2">
        <v>0</v>
      </c>
      <c r="I60" s="2">
        <v>1</v>
      </c>
    </row>
    <row r="61" spans="1:9" x14ac:dyDescent="0.55000000000000004">
      <c r="A61" s="2" t="s">
        <v>8</v>
      </c>
      <c r="B61" s="2">
        <v>-12.646370020000001</v>
      </c>
      <c r="C61" s="2">
        <v>0</v>
      </c>
      <c r="D61" s="2" t="s">
        <v>124</v>
      </c>
      <c r="E61" s="2">
        <v>1</v>
      </c>
      <c r="F61" s="2" t="s">
        <v>45</v>
      </c>
      <c r="G61" s="2">
        <v>0</v>
      </c>
      <c r="H61" s="2">
        <v>0</v>
      </c>
      <c r="I61" s="2">
        <v>1</v>
      </c>
    </row>
    <row r="62" spans="1:9" x14ac:dyDescent="0.55000000000000004">
      <c r="A62" s="2" t="s">
        <v>10</v>
      </c>
      <c r="B62" s="2">
        <v>-12.079831929999999</v>
      </c>
      <c r="C62" s="2">
        <v>0</v>
      </c>
      <c r="D62" s="2" t="s">
        <v>125</v>
      </c>
      <c r="E62" s="2">
        <v>0</v>
      </c>
      <c r="F62" s="2" t="s">
        <v>46</v>
      </c>
      <c r="G62" s="2">
        <v>1</v>
      </c>
      <c r="H62" s="2">
        <v>0</v>
      </c>
      <c r="I62" s="2">
        <v>0</v>
      </c>
    </row>
    <row r="63" spans="1:9" x14ac:dyDescent="0.55000000000000004">
      <c r="A63" s="2" t="s">
        <v>10</v>
      </c>
      <c r="B63" s="2">
        <v>31.13839286</v>
      </c>
      <c r="C63" s="2">
        <v>1</v>
      </c>
      <c r="D63" s="2" t="s">
        <v>125</v>
      </c>
      <c r="E63" s="2">
        <v>1</v>
      </c>
      <c r="F63" s="2" t="s">
        <v>46</v>
      </c>
      <c r="G63" s="2">
        <v>1</v>
      </c>
      <c r="H63" s="2">
        <v>0</v>
      </c>
      <c r="I63" s="2">
        <v>1</v>
      </c>
    </row>
    <row r="64" spans="1:9" x14ac:dyDescent="0.55000000000000004">
      <c r="A64" s="2" t="s">
        <v>9</v>
      </c>
      <c r="B64" s="2">
        <v>-12.597402600000001</v>
      </c>
      <c r="C64" s="2">
        <v>1</v>
      </c>
      <c r="D64" s="2" t="s">
        <v>125</v>
      </c>
      <c r="E64" s="2">
        <v>0</v>
      </c>
      <c r="F64" s="2" t="s">
        <v>45</v>
      </c>
      <c r="G64" s="2">
        <v>0</v>
      </c>
      <c r="H64" s="2">
        <v>1</v>
      </c>
      <c r="I64" s="2">
        <v>1</v>
      </c>
    </row>
    <row r="65" spans="1:9" x14ac:dyDescent="0.55000000000000004">
      <c r="A65" s="2" t="s">
        <v>8</v>
      </c>
      <c r="B65" s="2">
        <v>33.882783879999998</v>
      </c>
      <c r="C65" s="2">
        <v>1</v>
      </c>
      <c r="D65" s="2" t="s">
        <v>125</v>
      </c>
      <c r="E65" s="2">
        <v>1</v>
      </c>
      <c r="F65" s="2" t="s">
        <v>45</v>
      </c>
      <c r="G65" s="2">
        <v>1</v>
      </c>
      <c r="H65" s="2">
        <v>0</v>
      </c>
      <c r="I65" s="2">
        <v>0</v>
      </c>
    </row>
    <row r="66" spans="1:9" x14ac:dyDescent="0.55000000000000004">
      <c r="A66" s="2" t="s">
        <v>8</v>
      </c>
      <c r="B66" s="2">
        <v>24.22360248</v>
      </c>
      <c r="C66" s="2">
        <v>1</v>
      </c>
      <c r="D66" s="2" t="s">
        <v>124</v>
      </c>
      <c r="E66" s="2">
        <v>0</v>
      </c>
      <c r="F66" s="2" t="s">
        <v>46</v>
      </c>
      <c r="G66" s="2">
        <v>0</v>
      </c>
      <c r="H66" s="2">
        <v>1</v>
      </c>
      <c r="I66" s="2">
        <v>1</v>
      </c>
    </row>
    <row r="67" spans="1:9" x14ac:dyDescent="0.55000000000000004">
      <c r="A67" s="2" t="s">
        <v>10</v>
      </c>
      <c r="B67" s="2">
        <v>-21.96162047</v>
      </c>
      <c r="C67" s="2">
        <v>0</v>
      </c>
      <c r="D67" s="2" t="s">
        <v>124</v>
      </c>
      <c r="E67" s="2">
        <v>0</v>
      </c>
      <c r="F67" s="2" t="s">
        <v>45</v>
      </c>
      <c r="G67" s="2">
        <v>1</v>
      </c>
      <c r="H67" s="2">
        <v>0</v>
      </c>
      <c r="I67" s="2">
        <v>0</v>
      </c>
    </row>
    <row r="68" spans="1:9" x14ac:dyDescent="0.55000000000000004">
      <c r="A68" s="2" t="s">
        <v>9</v>
      </c>
      <c r="B68" s="2">
        <v>1.587301587</v>
      </c>
      <c r="C68" s="2">
        <v>0</v>
      </c>
      <c r="D68" s="2" t="s">
        <v>125</v>
      </c>
      <c r="E68" s="2">
        <v>1</v>
      </c>
      <c r="F68" s="2" t="s">
        <v>45</v>
      </c>
      <c r="G68" s="2">
        <v>0</v>
      </c>
      <c r="H68" s="2">
        <v>0</v>
      </c>
      <c r="I68" s="2">
        <v>0</v>
      </c>
    </row>
    <row r="69" spans="1:9" x14ac:dyDescent="0.55000000000000004">
      <c r="A69" s="2" t="s">
        <v>8</v>
      </c>
      <c r="B69" s="2">
        <v>-20.703933750000001</v>
      </c>
      <c r="C69" s="2">
        <v>1</v>
      </c>
      <c r="D69" s="2" t="s">
        <v>125</v>
      </c>
      <c r="E69" s="2">
        <v>0</v>
      </c>
      <c r="F69" s="2" t="s">
        <v>46</v>
      </c>
      <c r="G69" s="2">
        <v>1</v>
      </c>
      <c r="H69" s="2">
        <v>1</v>
      </c>
      <c r="I69" s="2">
        <v>1</v>
      </c>
    </row>
    <row r="70" spans="1:9" x14ac:dyDescent="0.55000000000000004">
      <c r="A70" s="2" t="s">
        <v>9</v>
      </c>
      <c r="B70" s="2">
        <v>-15.844155840000001</v>
      </c>
      <c r="C70" s="2">
        <v>0</v>
      </c>
      <c r="D70" s="2" t="s">
        <v>125</v>
      </c>
      <c r="E70" s="2">
        <v>0</v>
      </c>
      <c r="F70" s="2" t="s">
        <v>45</v>
      </c>
      <c r="G70" s="2">
        <v>1</v>
      </c>
      <c r="H70" s="2">
        <v>1</v>
      </c>
      <c r="I70" s="2">
        <v>1</v>
      </c>
    </row>
    <row r="71" spans="1:9" x14ac:dyDescent="0.55000000000000004">
      <c r="A71" s="2" t="s">
        <v>8</v>
      </c>
      <c r="B71" s="2">
        <v>-25.316455699999999</v>
      </c>
      <c r="C71" s="2">
        <v>1</v>
      </c>
      <c r="D71" s="2" t="s">
        <v>125</v>
      </c>
      <c r="E71" s="2">
        <v>0</v>
      </c>
      <c r="F71" s="2" t="s">
        <v>45</v>
      </c>
      <c r="G71" s="2">
        <v>1</v>
      </c>
      <c r="H71" s="2">
        <v>1</v>
      </c>
      <c r="I71" s="2">
        <v>0</v>
      </c>
    </row>
    <row r="72" spans="1:9" x14ac:dyDescent="0.55000000000000004">
      <c r="A72" s="2" t="s">
        <v>9</v>
      </c>
      <c r="B72" s="2">
        <v>96.694214880000004</v>
      </c>
      <c r="C72" s="2">
        <v>0</v>
      </c>
      <c r="D72" s="2" t="s">
        <v>125</v>
      </c>
      <c r="E72" s="2">
        <v>1</v>
      </c>
      <c r="F72" s="2" t="s">
        <v>46</v>
      </c>
      <c r="G72" s="2">
        <v>1</v>
      </c>
      <c r="H72" s="2">
        <v>1</v>
      </c>
      <c r="I72" s="2">
        <v>1</v>
      </c>
    </row>
    <row r="73" spans="1:9" x14ac:dyDescent="0.55000000000000004">
      <c r="A73" s="2" t="s">
        <v>8</v>
      </c>
      <c r="B73" s="2">
        <v>55.873015870000003</v>
      </c>
      <c r="C73" s="2">
        <v>0</v>
      </c>
      <c r="D73" s="2" t="s">
        <v>124</v>
      </c>
      <c r="E73" s="2">
        <v>1</v>
      </c>
      <c r="F73" s="2" t="s">
        <v>46</v>
      </c>
      <c r="G73" s="2">
        <v>0</v>
      </c>
      <c r="H73" s="2">
        <v>1</v>
      </c>
      <c r="I73" s="2">
        <v>0</v>
      </c>
    </row>
    <row r="74" spans="1:9" x14ac:dyDescent="0.55000000000000004">
      <c r="A74" s="2" t="s">
        <v>9</v>
      </c>
      <c r="B74" s="2">
        <v>-24.489795919999999</v>
      </c>
      <c r="C74" s="2">
        <v>1</v>
      </c>
      <c r="D74" s="2" t="s">
        <v>124</v>
      </c>
      <c r="E74" s="2">
        <v>1</v>
      </c>
      <c r="F74" s="2" t="s">
        <v>46</v>
      </c>
      <c r="G74" s="2">
        <v>0</v>
      </c>
      <c r="H74" s="2">
        <v>0</v>
      </c>
      <c r="I74" s="2">
        <v>0</v>
      </c>
    </row>
    <row r="75" spans="1:9" x14ac:dyDescent="0.55000000000000004">
      <c r="A75" s="2" t="s">
        <v>10</v>
      </c>
      <c r="B75" s="2">
        <v>-26.021505380000001</v>
      </c>
      <c r="C75" s="2">
        <v>0</v>
      </c>
      <c r="D75" s="2" t="s">
        <v>125</v>
      </c>
      <c r="E75" s="2">
        <v>1</v>
      </c>
      <c r="F75" s="2" t="s">
        <v>45</v>
      </c>
      <c r="G75" s="2">
        <v>1</v>
      </c>
      <c r="H75" s="2">
        <v>0</v>
      </c>
      <c r="I75" s="2">
        <v>1</v>
      </c>
    </row>
    <row r="76" spans="1:9" x14ac:dyDescent="0.55000000000000004">
      <c r="A76" s="2" t="s">
        <v>10</v>
      </c>
      <c r="B76" s="2">
        <v>91.133004929999998</v>
      </c>
      <c r="C76" s="2">
        <v>0</v>
      </c>
      <c r="D76" s="2" t="s">
        <v>124</v>
      </c>
      <c r="E76" s="2">
        <v>0</v>
      </c>
      <c r="F76" s="2" t="s">
        <v>46</v>
      </c>
      <c r="G76" s="2">
        <v>0</v>
      </c>
      <c r="H76" s="2">
        <v>1</v>
      </c>
      <c r="I76" s="2">
        <v>0</v>
      </c>
    </row>
    <row r="77" spans="1:9" x14ac:dyDescent="0.55000000000000004">
      <c r="A77" s="2" t="s">
        <v>8</v>
      </c>
      <c r="B77" s="2">
        <v>-16</v>
      </c>
      <c r="C77" s="2">
        <v>1</v>
      </c>
      <c r="D77" s="2" t="s">
        <v>125</v>
      </c>
      <c r="E77" s="2">
        <v>0</v>
      </c>
      <c r="F77" s="2" t="s">
        <v>46</v>
      </c>
      <c r="G77" s="2">
        <v>1</v>
      </c>
      <c r="H77" s="2">
        <v>0</v>
      </c>
      <c r="I77" s="2">
        <v>1</v>
      </c>
    </row>
    <row r="78" spans="1:9" x14ac:dyDescent="0.55000000000000004">
      <c r="A78" s="2" t="s">
        <v>9</v>
      </c>
      <c r="B78" s="2">
        <v>1000</v>
      </c>
      <c r="C78" s="2">
        <v>0</v>
      </c>
      <c r="D78" s="2" t="s">
        <v>124</v>
      </c>
      <c r="E78" s="2">
        <v>0</v>
      </c>
      <c r="F78" s="2" t="s">
        <v>45</v>
      </c>
      <c r="G78" s="2">
        <v>0</v>
      </c>
      <c r="H78" s="2">
        <v>1</v>
      </c>
      <c r="I78" s="2">
        <v>1</v>
      </c>
    </row>
    <row r="79" spans="1:9" x14ac:dyDescent="0.55000000000000004">
      <c r="A79" s="2" t="s">
        <v>8</v>
      </c>
      <c r="B79" s="2">
        <v>-26.966292129999999</v>
      </c>
      <c r="C79" s="2">
        <v>0</v>
      </c>
      <c r="D79" s="2" t="s">
        <v>125</v>
      </c>
      <c r="E79" s="2">
        <v>1</v>
      </c>
      <c r="F79" s="2" t="s">
        <v>45</v>
      </c>
      <c r="G79" s="2">
        <v>0</v>
      </c>
      <c r="H79" s="2">
        <v>1</v>
      </c>
      <c r="I79" s="2">
        <v>1</v>
      </c>
    </row>
    <row r="80" spans="1:9" x14ac:dyDescent="0.55000000000000004">
      <c r="A80" s="2" t="s">
        <v>10</v>
      </c>
      <c r="B80" s="2">
        <v>0.91185410300000003</v>
      </c>
      <c r="C80" s="2">
        <v>1</v>
      </c>
      <c r="D80" s="2" t="s">
        <v>125</v>
      </c>
      <c r="E80" s="2">
        <v>0</v>
      </c>
      <c r="F80" s="2" t="s">
        <v>46</v>
      </c>
      <c r="G80" s="2">
        <v>0</v>
      </c>
      <c r="H80" s="2">
        <v>1</v>
      </c>
      <c r="I80" s="2">
        <v>1</v>
      </c>
    </row>
    <row r="81" spans="1:9" x14ac:dyDescent="0.55000000000000004">
      <c r="A81" s="2" t="s">
        <v>9</v>
      </c>
      <c r="B81" s="2">
        <v>-27.346938779999999</v>
      </c>
      <c r="C81" s="2">
        <v>1</v>
      </c>
      <c r="D81" s="2" t="s">
        <v>125</v>
      </c>
      <c r="E81" s="2">
        <v>0</v>
      </c>
      <c r="F81" s="2" t="s">
        <v>46</v>
      </c>
      <c r="G81" s="2">
        <v>1</v>
      </c>
      <c r="H81" s="2">
        <v>0</v>
      </c>
      <c r="I81" s="2">
        <v>1</v>
      </c>
    </row>
    <row r="82" spans="1:9" x14ac:dyDescent="0.55000000000000004">
      <c r="A82" s="2" t="s">
        <v>10</v>
      </c>
      <c r="B82" s="2">
        <v>26.315789469999999</v>
      </c>
      <c r="C82" s="2">
        <v>1</v>
      </c>
      <c r="D82" s="2" t="s">
        <v>124</v>
      </c>
      <c r="E82" s="2">
        <v>0</v>
      </c>
      <c r="F82" s="2" t="s">
        <v>46</v>
      </c>
      <c r="G82" s="2">
        <v>0</v>
      </c>
      <c r="H82" s="2">
        <v>1</v>
      </c>
      <c r="I82" s="2">
        <v>0</v>
      </c>
    </row>
    <row r="83" spans="1:9" x14ac:dyDescent="0.55000000000000004">
      <c r="A83" s="2" t="s">
        <v>8</v>
      </c>
      <c r="B83" s="2">
        <v>-40.891218870000003</v>
      </c>
      <c r="C83" s="2">
        <v>1</v>
      </c>
      <c r="D83" s="2" t="s">
        <v>125</v>
      </c>
      <c r="E83" s="2">
        <v>0</v>
      </c>
      <c r="F83" s="2" t="s">
        <v>45</v>
      </c>
      <c r="G83" s="2">
        <v>1</v>
      </c>
      <c r="H83" s="2">
        <v>0</v>
      </c>
      <c r="I83" s="2">
        <v>0</v>
      </c>
    </row>
    <row r="84" spans="1:9" x14ac:dyDescent="0.55000000000000004">
      <c r="A84" s="2" t="s">
        <v>8</v>
      </c>
      <c r="B84" s="2">
        <v>-3.3018867919999999</v>
      </c>
      <c r="C84" s="2">
        <v>0</v>
      </c>
      <c r="D84" s="2" t="s">
        <v>125</v>
      </c>
      <c r="E84" s="2">
        <v>0</v>
      </c>
      <c r="F84" s="2" t="s">
        <v>46</v>
      </c>
      <c r="G84" s="2">
        <v>1</v>
      </c>
      <c r="H84" s="2">
        <v>0</v>
      </c>
      <c r="I84" s="2">
        <v>0</v>
      </c>
    </row>
    <row r="85" spans="1:9" x14ac:dyDescent="0.55000000000000004">
      <c r="A85" s="2" t="s">
        <v>10</v>
      </c>
      <c r="B85" s="2">
        <v>-10.10989011</v>
      </c>
      <c r="C85" s="2">
        <v>1</v>
      </c>
      <c r="D85" s="2" t="s">
        <v>124</v>
      </c>
      <c r="E85" s="2">
        <v>0</v>
      </c>
      <c r="F85" s="2" t="s">
        <v>46</v>
      </c>
      <c r="G85" s="2">
        <v>1</v>
      </c>
      <c r="H85" s="2">
        <v>0</v>
      </c>
      <c r="I85" s="2">
        <v>1</v>
      </c>
    </row>
    <row r="86" spans="1:9" x14ac:dyDescent="0.55000000000000004">
      <c r="A86" s="2" t="s">
        <v>10</v>
      </c>
      <c r="B86" s="2">
        <v>-39.51762523</v>
      </c>
      <c r="C86" s="2">
        <v>0</v>
      </c>
      <c r="D86" s="2" t="s">
        <v>124</v>
      </c>
      <c r="E86" s="2">
        <v>1</v>
      </c>
      <c r="F86" s="2" t="s">
        <v>46</v>
      </c>
      <c r="G86" s="2">
        <v>1</v>
      </c>
      <c r="H86" s="2">
        <v>0</v>
      </c>
      <c r="I86" s="2">
        <v>1</v>
      </c>
    </row>
    <row r="87" spans="1:9" x14ac:dyDescent="0.55000000000000004">
      <c r="A87" s="2" t="s">
        <v>9</v>
      </c>
      <c r="B87" s="2">
        <v>-26.686507939999998</v>
      </c>
      <c r="C87" s="2">
        <v>1</v>
      </c>
      <c r="D87" s="2" t="s">
        <v>125</v>
      </c>
      <c r="E87" s="2">
        <v>0</v>
      </c>
      <c r="F87" s="2" t="s">
        <v>46</v>
      </c>
      <c r="G87" s="2">
        <v>0</v>
      </c>
      <c r="H87" s="2">
        <v>0</v>
      </c>
      <c r="I87" s="2">
        <v>0</v>
      </c>
    </row>
    <row r="88" spans="1:9" x14ac:dyDescent="0.55000000000000004">
      <c r="A88" s="2" t="s">
        <v>9</v>
      </c>
      <c r="B88" s="2">
        <v>36.024844719999997</v>
      </c>
      <c r="C88" s="2">
        <v>0</v>
      </c>
      <c r="D88" s="2" t="s">
        <v>125</v>
      </c>
      <c r="E88" s="2">
        <v>0</v>
      </c>
      <c r="F88" s="2" t="s">
        <v>45</v>
      </c>
      <c r="G88" s="2">
        <v>0</v>
      </c>
      <c r="H88" s="2">
        <v>0</v>
      </c>
      <c r="I88" s="2">
        <v>1</v>
      </c>
    </row>
    <row r="89" spans="1:9" x14ac:dyDescent="0.55000000000000004">
      <c r="A89" s="2" t="s">
        <v>8</v>
      </c>
      <c r="B89" s="2">
        <v>5.9322033899999997</v>
      </c>
      <c r="C89" s="2">
        <v>1</v>
      </c>
      <c r="D89" s="2" t="s">
        <v>125</v>
      </c>
      <c r="E89" s="2">
        <v>0</v>
      </c>
      <c r="F89" s="2" t="s">
        <v>46</v>
      </c>
      <c r="G89" s="2">
        <v>1</v>
      </c>
      <c r="H89" s="2">
        <v>0</v>
      </c>
      <c r="I89" s="2">
        <v>1</v>
      </c>
    </row>
    <row r="90" spans="1:9" x14ac:dyDescent="0.55000000000000004">
      <c r="A90" s="2" t="s">
        <v>10</v>
      </c>
      <c r="B90" s="2">
        <v>7.8754578750000004</v>
      </c>
      <c r="C90" s="2">
        <v>1</v>
      </c>
      <c r="D90" s="2" t="s">
        <v>124</v>
      </c>
      <c r="E90" s="2">
        <v>0</v>
      </c>
      <c r="F90" s="2" t="s">
        <v>46</v>
      </c>
      <c r="G90" s="2">
        <v>1</v>
      </c>
      <c r="H90" s="2">
        <v>0</v>
      </c>
      <c r="I90" s="2">
        <v>0</v>
      </c>
    </row>
    <row r="91" spans="1:9" x14ac:dyDescent="0.55000000000000004">
      <c r="A91" s="2" t="s">
        <v>9</v>
      </c>
      <c r="B91" s="2">
        <v>-34.67643468</v>
      </c>
      <c r="C91" s="2">
        <v>0</v>
      </c>
      <c r="D91" s="2" t="s">
        <v>124</v>
      </c>
      <c r="E91" s="2">
        <v>1</v>
      </c>
      <c r="F91" s="2" t="s">
        <v>46</v>
      </c>
      <c r="G91" s="2">
        <v>0</v>
      </c>
      <c r="H91" s="2">
        <v>0</v>
      </c>
      <c r="I91" s="2">
        <v>0</v>
      </c>
    </row>
    <row r="92" spans="1:9" x14ac:dyDescent="0.55000000000000004">
      <c r="A92" s="2" t="s">
        <v>8</v>
      </c>
      <c r="B92" s="2">
        <v>1000</v>
      </c>
      <c r="C92" s="2">
        <v>0</v>
      </c>
      <c r="D92" s="2" t="s">
        <v>125</v>
      </c>
      <c r="E92" s="2">
        <v>0</v>
      </c>
      <c r="F92" s="2" t="s">
        <v>46</v>
      </c>
      <c r="G92" s="2">
        <v>1</v>
      </c>
      <c r="H92" s="2">
        <v>0</v>
      </c>
      <c r="I92" s="2">
        <v>0</v>
      </c>
    </row>
    <row r="93" spans="1:9" x14ac:dyDescent="0.55000000000000004">
      <c r="A93" s="2" t="s">
        <v>10</v>
      </c>
      <c r="B93" s="2">
        <v>1000</v>
      </c>
      <c r="C93" s="2">
        <v>1</v>
      </c>
      <c r="D93" s="2" t="s">
        <v>124</v>
      </c>
      <c r="E93" s="2">
        <v>1</v>
      </c>
      <c r="F93" s="2" t="s">
        <v>46</v>
      </c>
      <c r="G93" s="2">
        <v>0</v>
      </c>
      <c r="H93" s="2">
        <v>1</v>
      </c>
      <c r="I93" s="2">
        <v>1</v>
      </c>
    </row>
    <row r="94" spans="1:9" x14ac:dyDescent="0.55000000000000004">
      <c r="A94" s="2" t="s">
        <v>10</v>
      </c>
      <c r="B94" s="2">
        <v>2</v>
      </c>
      <c r="C94" s="2">
        <v>1</v>
      </c>
      <c r="D94" s="2" t="s">
        <v>124</v>
      </c>
      <c r="E94" s="2">
        <v>0</v>
      </c>
      <c r="F94" s="2" t="s">
        <v>46</v>
      </c>
      <c r="G94" s="2">
        <v>0</v>
      </c>
      <c r="H94" s="2">
        <v>0</v>
      </c>
      <c r="I94" s="2">
        <v>1</v>
      </c>
    </row>
    <row r="95" spans="1:9" x14ac:dyDescent="0.55000000000000004">
      <c r="A95" s="2" t="s">
        <v>8</v>
      </c>
      <c r="B95" s="2">
        <v>1.298701299</v>
      </c>
      <c r="C95" s="2">
        <v>1</v>
      </c>
      <c r="D95" s="2" t="s">
        <v>124</v>
      </c>
      <c r="E95" s="2">
        <v>1</v>
      </c>
      <c r="F95" s="2" t="s">
        <v>46</v>
      </c>
      <c r="G95" s="2">
        <v>1</v>
      </c>
      <c r="H95" s="2">
        <v>0</v>
      </c>
      <c r="I95" s="2">
        <v>1</v>
      </c>
    </row>
    <row r="96" spans="1:9" x14ac:dyDescent="0.55000000000000004">
      <c r="A96" s="2" t="s">
        <v>9</v>
      </c>
      <c r="B96" s="2">
        <v>-33.364661650000002</v>
      </c>
      <c r="C96" s="2">
        <v>0</v>
      </c>
      <c r="D96" s="2" t="s">
        <v>124</v>
      </c>
      <c r="E96" s="2">
        <v>1</v>
      </c>
      <c r="F96" s="2" t="s">
        <v>46</v>
      </c>
      <c r="G96" s="2">
        <v>0</v>
      </c>
      <c r="H96" s="2">
        <v>1</v>
      </c>
      <c r="I96" s="2">
        <v>0</v>
      </c>
    </row>
    <row r="97" spans="1:9" x14ac:dyDescent="0.55000000000000004">
      <c r="A97" s="2" t="s">
        <v>9</v>
      </c>
      <c r="B97" s="2">
        <v>-2.821869489</v>
      </c>
      <c r="C97" s="2">
        <v>1</v>
      </c>
      <c r="D97" s="2" t="s">
        <v>125</v>
      </c>
      <c r="E97" s="2">
        <v>1</v>
      </c>
      <c r="F97" s="2" t="s">
        <v>46</v>
      </c>
      <c r="G97" s="2">
        <v>0</v>
      </c>
      <c r="H97" s="2">
        <v>1</v>
      </c>
      <c r="I97" s="2">
        <v>1</v>
      </c>
    </row>
    <row r="98" spans="1:9" x14ac:dyDescent="0.55000000000000004">
      <c r="A98" s="2" t="s">
        <v>10</v>
      </c>
      <c r="B98" s="2">
        <v>1000</v>
      </c>
      <c r="C98" s="2">
        <v>0</v>
      </c>
      <c r="D98" s="2" t="s">
        <v>125</v>
      </c>
      <c r="E98" s="2">
        <v>1</v>
      </c>
      <c r="F98" s="2" t="s">
        <v>46</v>
      </c>
      <c r="G98" s="2">
        <v>0</v>
      </c>
      <c r="H98" s="2">
        <v>0</v>
      </c>
      <c r="I98" s="2">
        <v>0</v>
      </c>
    </row>
    <row r="99" spans="1:9" x14ac:dyDescent="0.55000000000000004">
      <c r="A99" s="2" t="s">
        <v>9</v>
      </c>
      <c r="B99" s="2">
        <v>-37.662337659999999</v>
      </c>
      <c r="C99" s="2">
        <v>1</v>
      </c>
      <c r="D99" s="2" t="s">
        <v>125</v>
      </c>
      <c r="E99" s="2">
        <v>0</v>
      </c>
      <c r="F99" s="2" t="s">
        <v>46</v>
      </c>
      <c r="G99" s="2">
        <v>0</v>
      </c>
      <c r="H99" s="2">
        <v>1</v>
      </c>
      <c r="I99" s="2">
        <v>0</v>
      </c>
    </row>
    <row r="100" spans="1:9" x14ac:dyDescent="0.55000000000000004">
      <c r="A100" s="2" t="s">
        <v>8</v>
      </c>
      <c r="B100" s="2">
        <v>-5.6122448980000001</v>
      </c>
      <c r="C100" s="2">
        <v>1</v>
      </c>
      <c r="D100" s="2" t="s">
        <v>125</v>
      </c>
      <c r="E100" s="2">
        <v>0</v>
      </c>
      <c r="F100" s="2" t="s">
        <v>46</v>
      </c>
      <c r="G100" s="2">
        <v>0</v>
      </c>
      <c r="H100" s="2">
        <v>1</v>
      </c>
      <c r="I100" s="2">
        <v>1</v>
      </c>
    </row>
    <row r="101" spans="1:9" x14ac:dyDescent="0.55000000000000004">
      <c r="A101" s="2" t="s">
        <v>9</v>
      </c>
      <c r="B101" s="2">
        <v>-25.070028010000001</v>
      </c>
      <c r="C101" s="2">
        <v>1</v>
      </c>
      <c r="D101" s="2" t="s">
        <v>125</v>
      </c>
      <c r="E101" s="2">
        <v>0</v>
      </c>
      <c r="F101" s="2" t="s">
        <v>46</v>
      </c>
      <c r="G101" s="2">
        <v>0</v>
      </c>
      <c r="H101" s="2">
        <v>0</v>
      </c>
      <c r="I101" s="2">
        <v>1</v>
      </c>
    </row>
    <row r="102" spans="1:9" x14ac:dyDescent="0.55000000000000004">
      <c r="A102" s="2" t="s">
        <v>8</v>
      </c>
      <c r="B102" s="2">
        <v>500</v>
      </c>
      <c r="C102" s="2">
        <v>1</v>
      </c>
      <c r="D102" s="2" t="s">
        <v>125</v>
      </c>
      <c r="E102" s="2">
        <v>1</v>
      </c>
      <c r="F102" s="2" t="s">
        <v>45</v>
      </c>
      <c r="G102" s="2">
        <v>1</v>
      </c>
      <c r="H102" s="2">
        <v>0</v>
      </c>
      <c r="I102" s="2">
        <v>1</v>
      </c>
    </row>
    <row r="103" spans="1:9" x14ac:dyDescent="0.55000000000000004">
      <c r="A103" s="2" t="s">
        <v>10</v>
      </c>
      <c r="B103" s="2">
        <v>1000</v>
      </c>
      <c r="C103" s="2">
        <v>0</v>
      </c>
      <c r="D103" s="2" t="s">
        <v>124</v>
      </c>
      <c r="E103" s="2">
        <v>0</v>
      </c>
      <c r="F103" s="2" t="s">
        <v>45</v>
      </c>
      <c r="G103" s="2">
        <v>1</v>
      </c>
      <c r="H103" s="2">
        <v>0</v>
      </c>
      <c r="I103" s="2">
        <v>0</v>
      </c>
    </row>
    <row r="104" spans="1:9" x14ac:dyDescent="0.55000000000000004">
      <c r="A104" s="2" t="s">
        <v>8</v>
      </c>
      <c r="B104" s="2">
        <v>-41.98606272</v>
      </c>
      <c r="C104" s="2">
        <v>1</v>
      </c>
      <c r="D104" s="2" t="s">
        <v>124</v>
      </c>
      <c r="E104" s="2">
        <v>0</v>
      </c>
      <c r="F104" s="2" t="s">
        <v>45</v>
      </c>
      <c r="G104" s="2">
        <v>1</v>
      </c>
      <c r="H104" s="2">
        <v>1</v>
      </c>
      <c r="I104" s="2">
        <v>1</v>
      </c>
    </row>
    <row r="105" spans="1:9" x14ac:dyDescent="0.55000000000000004">
      <c r="A105" s="2" t="s">
        <v>9</v>
      </c>
      <c r="B105" s="2">
        <v>-30.12987013</v>
      </c>
      <c r="C105" s="2">
        <v>1</v>
      </c>
      <c r="D105" s="2" t="s">
        <v>124</v>
      </c>
      <c r="E105" s="2">
        <v>0</v>
      </c>
      <c r="F105" s="2" t="s">
        <v>46</v>
      </c>
      <c r="G105" s="2">
        <v>1</v>
      </c>
      <c r="H105" s="2">
        <v>0</v>
      </c>
      <c r="I105" s="2">
        <v>0</v>
      </c>
    </row>
    <row r="106" spans="1:9" x14ac:dyDescent="0.55000000000000004">
      <c r="A106" s="2" t="s">
        <v>10</v>
      </c>
      <c r="B106" s="2">
        <v>-46.16724739</v>
      </c>
      <c r="C106" s="2">
        <v>1</v>
      </c>
      <c r="D106" s="2" t="s">
        <v>124</v>
      </c>
      <c r="E106" s="2">
        <v>0</v>
      </c>
      <c r="F106" s="2" t="s">
        <v>45</v>
      </c>
      <c r="G106" s="2">
        <v>0</v>
      </c>
      <c r="H106" s="2">
        <v>1</v>
      </c>
      <c r="I106" s="2">
        <v>1</v>
      </c>
    </row>
    <row r="107" spans="1:9" x14ac:dyDescent="0.55000000000000004">
      <c r="A107" s="2" t="s">
        <v>10</v>
      </c>
      <c r="B107" s="2">
        <v>-23.275862069999999</v>
      </c>
      <c r="C107" s="2">
        <v>1</v>
      </c>
      <c r="D107" s="2" t="s">
        <v>124</v>
      </c>
      <c r="E107" s="2">
        <v>0</v>
      </c>
      <c r="F107" s="2" t="s">
        <v>45</v>
      </c>
      <c r="G107" s="2">
        <v>0</v>
      </c>
      <c r="H107" s="2">
        <v>0</v>
      </c>
      <c r="I107" s="2">
        <v>0</v>
      </c>
    </row>
    <row r="108" spans="1:9" x14ac:dyDescent="0.55000000000000004">
      <c r="A108" s="2" t="s">
        <v>10</v>
      </c>
      <c r="B108" s="2">
        <v>172.49114520000001</v>
      </c>
      <c r="C108" s="2">
        <v>0</v>
      </c>
      <c r="D108" s="2" t="s">
        <v>125</v>
      </c>
      <c r="E108" s="2">
        <v>1</v>
      </c>
      <c r="F108" s="2" t="s">
        <v>46</v>
      </c>
      <c r="G108" s="2">
        <v>0</v>
      </c>
      <c r="H108" s="2">
        <v>1</v>
      </c>
      <c r="I108" s="2">
        <v>1</v>
      </c>
    </row>
    <row r="109" spans="1:9" x14ac:dyDescent="0.55000000000000004">
      <c r="A109" s="2" t="s">
        <v>9</v>
      </c>
      <c r="B109" s="2">
        <v>4.53038674</v>
      </c>
      <c r="C109" s="2">
        <v>0</v>
      </c>
      <c r="D109" s="2" t="s">
        <v>125</v>
      </c>
      <c r="E109" s="2">
        <v>0</v>
      </c>
      <c r="F109" s="2" t="s">
        <v>46</v>
      </c>
      <c r="G109" s="2">
        <v>1</v>
      </c>
      <c r="H109" s="2">
        <v>0</v>
      </c>
      <c r="I109" s="2">
        <v>0</v>
      </c>
    </row>
    <row r="110" spans="1:9" x14ac:dyDescent="0.55000000000000004">
      <c r="A110" s="2" t="s">
        <v>8</v>
      </c>
      <c r="B110" s="2">
        <v>-18.457648549999998</v>
      </c>
      <c r="C110" s="2">
        <v>0</v>
      </c>
      <c r="D110" s="2" t="s">
        <v>125</v>
      </c>
      <c r="E110" s="2">
        <v>1</v>
      </c>
      <c r="F110" s="2" t="s">
        <v>46</v>
      </c>
      <c r="G110" s="2">
        <v>1</v>
      </c>
      <c r="H110" s="2">
        <v>1</v>
      </c>
      <c r="I110" s="2">
        <v>0</v>
      </c>
    </row>
    <row r="111" spans="1:9" x14ac:dyDescent="0.55000000000000004">
      <c r="A111" s="2" t="s">
        <v>9</v>
      </c>
      <c r="B111" s="2">
        <v>500</v>
      </c>
      <c r="C111" s="2">
        <v>1</v>
      </c>
      <c r="D111" s="2" t="s">
        <v>125</v>
      </c>
      <c r="E111" s="2">
        <v>1</v>
      </c>
      <c r="F111" s="2" t="s">
        <v>46</v>
      </c>
      <c r="G111" s="2">
        <v>0</v>
      </c>
      <c r="H111" s="2">
        <v>0</v>
      </c>
      <c r="I111" s="2">
        <v>0</v>
      </c>
    </row>
    <row r="112" spans="1:9" x14ac:dyDescent="0.55000000000000004">
      <c r="A112" s="2" t="s">
        <v>9</v>
      </c>
      <c r="B112" s="2">
        <v>24.571428569999998</v>
      </c>
      <c r="C112" s="2">
        <v>1</v>
      </c>
      <c r="D112" s="2" t="s">
        <v>125</v>
      </c>
      <c r="E112" s="2">
        <v>1</v>
      </c>
      <c r="F112" s="2" t="s">
        <v>46</v>
      </c>
      <c r="G112" s="2">
        <v>0</v>
      </c>
      <c r="H112" s="2">
        <v>1</v>
      </c>
      <c r="I112" s="2">
        <v>0</v>
      </c>
    </row>
    <row r="113" spans="1:9" x14ac:dyDescent="0.55000000000000004">
      <c r="A113" s="2" t="s">
        <v>8</v>
      </c>
      <c r="B113" s="2">
        <v>18.33688699</v>
      </c>
      <c r="C113" s="2">
        <v>1</v>
      </c>
      <c r="D113" s="2" t="s">
        <v>124</v>
      </c>
      <c r="E113" s="2">
        <v>0</v>
      </c>
      <c r="F113" s="2" t="s">
        <v>46</v>
      </c>
      <c r="G113" s="2">
        <v>0</v>
      </c>
      <c r="H113" s="2">
        <v>1</v>
      </c>
      <c r="I113" s="2">
        <v>0</v>
      </c>
    </row>
    <row r="114" spans="1:9" x14ac:dyDescent="0.55000000000000004">
      <c r="A114" s="2" t="s">
        <v>9</v>
      </c>
      <c r="B114" s="2">
        <v>-15.079365080000001</v>
      </c>
      <c r="C114" s="2">
        <v>1</v>
      </c>
      <c r="D114" s="2" t="s">
        <v>125</v>
      </c>
      <c r="E114" s="2">
        <v>0</v>
      </c>
      <c r="F114" s="2" t="s">
        <v>46</v>
      </c>
      <c r="G114" s="2">
        <v>1</v>
      </c>
      <c r="H114" s="2">
        <v>0</v>
      </c>
      <c r="I114" s="2">
        <v>1</v>
      </c>
    </row>
    <row r="115" spans="1:9" x14ac:dyDescent="0.55000000000000004">
      <c r="A115" s="2" t="s">
        <v>8</v>
      </c>
      <c r="B115" s="2">
        <v>17.089452600000001</v>
      </c>
      <c r="C115" s="2">
        <v>0</v>
      </c>
      <c r="D115" s="2" t="s">
        <v>125</v>
      </c>
      <c r="E115" s="2">
        <v>0</v>
      </c>
      <c r="F115" s="2" t="s">
        <v>45</v>
      </c>
      <c r="G115" s="2">
        <v>0</v>
      </c>
      <c r="H115" s="2">
        <v>0</v>
      </c>
      <c r="I115" s="2">
        <v>1</v>
      </c>
    </row>
    <row r="116" spans="1:9" x14ac:dyDescent="0.55000000000000004">
      <c r="A116" s="2" t="s">
        <v>10</v>
      </c>
      <c r="B116" s="2">
        <v>-6.1224489799999997</v>
      </c>
      <c r="C116" s="2">
        <v>0</v>
      </c>
      <c r="D116" s="2" t="s">
        <v>124</v>
      </c>
      <c r="E116" s="2">
        <v>0</v>
      </c>
      <c r="F116" s="2" t="s">
        <v>46</v>
      </c>
      <c r="G116" s="2">
        <v>0</v>
      </c>
      <c r="H116" s="2">
        <v>0</v>
      </c>
      <c r="I116" s="2">
        <v>0</v>
      </c>
    </row>
    <row r="117" spans="1:9" x14ac:dyDescent="0.55000000000000004">
      <c r="A117" s="2" t="s">
        <v>9</v>
      </c>
      <c r="B117" s="2">
        <v>-37.402597399999998</v>
      </c>
      <c r="C117" s="2">
        <v>1</v>
      </c>
      <c r="D117" s="2" t="s">
        <v>124</v>
      </c>
      <c r="E117" s="2">
        <v>0</v>
      </c>
      <c r="F117" s="2" t="s">
        <v>46</v>
      </c>
      <c r="G117" s="2">
        <v>0</v>
      </c>
      <c r="H117" s="2">
        <v>0</v>
      </c>
      <c r="I117" s="2">
        <v>1</v>
      </c>
    </row>
    <row r="118" spans="1:9" x14ac:dyDescent="0.55000000000000004">
      <c r="A118" s="2" t="s">
        <v>8</v>
      </c>
      <c r="B118" s="2">
        <v>150</v>
      </c>
      <c r="C118" s="2">
        <v>1</v>
      </c>
      <c r="D118" s="2" t="s">
        <v>125</v>
      </c>
      <c r="E118" s="2">
        <v>0</v>
      </c>
      <c r="F118" s="2" t="s">
        <v>46</v>
      </c>
      <c r="G118" s="2">
        <v>0</v>
      </c>
      <c r="H118" s="2">
        <v>0</v>
      </c>
      <c r="I118" s="2">
        <v>0</v>
      </c>
    </row>
    <row r="119" spans="1:9" x14ac:dyDescent="0.55000000000000004">
      <c r="A119" s="2" t="s">
        <v>10</v>
      </c>
      <c r="B119" s="2">
        <v>1000</v>
      </c>
      <c r="C119" s="2">
        <v>0</v>
      </c>
      <c r="D119" s="2" t="s">
        <v>125</v>
      </c>
      <c r="E119" s="2">
        <v>0</v>
      </c>
      <c r="F119" s="2" t="s">
        <v>45</v>
      </c>
      <c r="G119" s="2">
        <v>0</v>
      </c>
      <c r="H119" s="2">
        <v>0</v>
      </c>
      <c r="I119" s="2">
        <v>0</v>
      </c>
    </row>
    <row r="120" spans="1:9" x14ac:dyDescent="0.55000000000000004">
      <c r="A120" s="2" t="s">
        <v>8</v>
      </c>
      <c r="B120" s="2">
        <v>15.29411765</v>
      </c>
      <c r="C120" s="2">
        <v>1</v>
      </c>
      <c r="D120" s="2" t="s">
        <v>125</v>
      </c>
      <c r="E120" s="2">
        <v>0</v>
      </c>
      <c r="F120" s="2" t="s">
        <v>46</v>
      </c>
      <c r="G120" s="2">
        <v>1</v>
      </c>
      <c r="H120" s="2">
        <v>0</v>
      </c>
      <c r="I120" s="2">
        <v>0</v>
      </c>
    </row>
    <row r="121" spans="1:9" x14ac:dyDescent="0.55000000000000004">
      <c r="A121" s="2" t="s">
        <v>10</v>
      </c>
      <c r="B121" s="2">
        <v>55.161626689999999</v>
      </c>
      <c r="C121" s="2">
        <v>1</v>
      </c>
      <c r="D121" s="2" t="s">
        <v>124</v>
      </c>
      <c r="E121" s="2">
        <v>1</v>
      </c>
      <c r="F121" s="2" t="s">
        <v>46</v>
      </c>
      <c r="G121" s="2">
        <v>1</v>
      </c>
      <c r="H121" s="2">
        <v>0</v>
      </c>
      <c r="I121" s="2">
        <v>0</v>
      </c>
    </row>
    <row r="122" spans="1:9" x14ac:dyDescent="0.55000000000000004">
      <c r="A122" s="2" t="s">
        <v>9</v>
      </c>
      <c r="B122" s="2">
        <v>15.15679443</v>
      </c>
      <c r="C122" s="2">
        <v>0</v>
      </c>
      <c r="D122" s="2" t="s">
        <v>125</v>
      </c>
      <c r="E122" s="2">
        <v>0</v>
      </c>
      <c r="F122" s="2" t="s">
        <v>45</v>
      </c>
      <c r="G122" s="2">
        <v>0</v>
      </c>
      <c r="H122" s="2">
        <v>0</v>
      </c>
      <c r="I122" s="2">
        <v>1</v>
      </c>
    </row>
    <row r="123" spans="1:9" x14ac:dyDescent="0.55000000000000004">
      <c r="A123" s="2" t="s">
        <v>10</v>
      </c>
      <c r="B123" s="2">
        <v>-12.637362639999999</v>
      </c>
      <c r="C123" s="2">
        <v>0</v>
      </c>
      <c r="D123" s="2" t="s">
        <v>125</v>
      </c>
      <c r="E123" s="2">
        <v>0</v>
      </c>
      <c r="F123" s="2" t="s">
        <v>45</v>
      </c>
      <c r="G123" s="2">
        <v>0</v>
      </c>
      <c r="H123" s="2">
        <v>0</v>
      </c>
      <c r="I123" s="2">
        <v>0</v>
      </c>
    </row>
    <row r="124" spans="1:9" x14ac:dyDescent="0.55000000000000004">
      <c r="A124" s="2" t="s">
        <v>8</v>
      </c>
      <c r="B124" s="2">
        <v>-3.0327214680000001</v>
      </c>
      <c r="C124" s="2">
        <v>0</v>
      </c>
      <c r="D124" s="2" t="s">
        <v>125</v>
      </c>
      <c r="E124" s="2">
        <v>1</v>
      </c>
      <c r="F124" s="2" t="s">
        <v>46</v>
      </c>
      <c r="G124" s="2">
        <v>0</v>
      </c>
      <c r="H124" s="2">
        <v>0</v>
      </c>
      <c r="I124" s="2">
        <v>0</v>
      </c>
    </row>
    <row r="125" spans="1:9" x14ac:dyDescent="0.55000000000000004">
      <c r="A125" s="2" t="s">
        <v>10</v>
      </c>
      <c r="B125" s="2">
        <v>-7.4446680079999998</v>
      </c>
      <c r="C125" s="2">
        <v>0</v>
      </c>
      <c r="D125" s="2" t="s">
        <v>125</v>
      </c>
      <c r="E125" s="2">
        <v>1</v>
      </c>
      <c r="F125" s="2" t="s">
        <v>45</v>
      </c>
      <c r="G125" s="2">
        <v>1</v>
      </c>
      <c r="H125" s="2">
        <v>0</v>
      </c>
      <c r="I125" s="2">
        <v>0</v>
      </c>
    </row>
    <row r="126" spans="1:9" x14ac:dyDescent="0.55000000000000004">
      <c r="A126" s="2" t="s">
        <v>10</v>
      </c>
      <c r="B126" s="2">
        <v>-6.896551724</v>
      </c>
      <c r="C126" s="2">
        <v>0</v>
      </c>
      <c r="D126" s="2" t="s">
        <v>125</v>
      </c>
      <c r="E126" s="2">
        <v>0</v>
      </c>
      <c r="F126" s="2" t="s">
        <v>46</v>
      </c>
      <c r="G126" s="2">
        <v>1</v>
      </c>
      <c r="H126" s="2">
        <v>0</v>
      </c>
      <c r="I126" s="2">
        <v>0</v>
      </c>
    </row>
    <row r="127" spans="1:9" x14ac:dyDescent="0.55000000000000004">
      <c r="A127" s="2" t="s">
        <v>8</v>
      </c>
      <c r="B127" s="2">
        <v>-27.389162559999999</v>
      </c>
      <c r="C127" s="2">
        <v>0</v>
      </c>
      <c r="D127" s="2" t="s">
        <v>124</v>
      </c>
      <c r="E127" s="2">
        <v>1</v>
      </c>
      <c r="F127" s="2" t="s">
        <v>46</v>
      </c>
      <c r="G127" s="2">
        <v>1</v>
      </c>
      <c r="H127" s="2">
        <v>0</v>
      </c>
      <c r="I127" s="2">
        <v>1</v>
      </c>
    </row>
    <row r="128" spans="1:9" x14ac:dyDescent="0.55000000000000004">
      <c r="A128" s="2" t="s">
        <v>8</v>
      </c>
      <c r="B128" s="2">
        <v>-27.714285709999999</v>
      </c>
      <c r="C128" s="2">
        <v>1</v>
      </c>
      <c r="D128" s="2" t="s">
        <v>125</v>
      </c>
      <c r="E128" s="2">
        <v>0</v>
      </c>
      <c r="F128" s="2" t="s">
        <v>46</v>
      </c>
      <c r="G128" s="2">
        <v>0</v>
      </c>
      <c r="H128" s="2">
        <v>0</v>
      </c>
      <c r="I128" s="2">
        <v>1</v>
      </c>
    </row>
    <row r="129" spans="1:9" x14ac:dyDescent="0.55000000000000004">
      <c r="A129" s="2" t="s">
        <v>9</v>
      </c>
      <c r="B129" s="2">
        <v>-16.25</v>
      </c>
      <c r="C129" s="2">
        <v>0</v>
      </c>
      <c r="D129" s="2" t="s">
        <v>125</v>
      </c>
      <c r="E129" s="2">
        <v>0</v>
      </c>
      <c r="F129" s="2" t="s">
        <v>46</v>
      </c>
      <c r="G129" s="2">
        <v>0</v>
      </c>
      <c r="H129" s="2">
        <v>1</v>
      </c>
      <c r="I129" s="2">
        <v>1</v>
      </c>
    </row>
    <row r="130" spans="1:9" x14ac:dyDescent="0.55000000000000004">
      <c r="A130" s="2" t="s">
        <v>8</v>
      </c>
      <c r="B130" s="2">
        <v>36.936936940000002</v>
      </c>
      <c r="C130" s="2">
        <v>1</v>
      </c>
      <c r="D130" s="2" t="s">
        <v>125</v>
      </c>
      <c r="E130" s="2">
        <v>0</v>
      </c>
      <c r="F130" s="2" t="s">
        <v>45</v>
      </c>
      <c r="G130" s="2">
        <v>0</v>
      </c>
      <c r="H130" s="2">
        <v>0</v>
      </c>
      <c r="I130" s="2">
        <v>1</v>
      </c>
    </row>
    <row r="131" spans="1:9" x14ac:dyDescent="0.55000000000000004">
      <c r="A131" s="2" t="s">
        <v>9</v>
      </c>
      <c r="B131" s="2">
        <v>1000</v>
      </c>
      <c r="C131" s="2">
        <v>1</v>
      </c>
      <c r="D131" s="2" t="s">
        <v>124</v>
      </c>
      <c r="E131" s="2">
        <v>0</v>
      </c>
      <c r="F131" s="2" t="s">
        <v>45</v>
      </c>
      <c r="G131" s="2">
        <v>0</v>
      </c>
      <c r="H131" s="2">
        <v>1</v>
      </c>
      <c r="I131" s="2">
        <v>0</v>
      </c>
    </row>
    <row r="132" spans="1:9" x14ac:dyDescent="0.55000000000000004">
      <c r="A132" s="2" t="s">
        <v>9</v>
      </c>
      <c r="B132" s="2">
        <v>18.367346940000001</v>
      </c>
      <c r="C132" s="2">
        <v>0</v>
      </c>
      <c r="D132" s="2" t="s">
        <v>125</v>
      </c>
      <c r="E132" s="2">
        <v>1</v>
      </c>
      <c r="F132" s="2" t="s">
        <v>45</v>
      </c>
      <c r="G132" s="2">
        <v>1</v>
      </c>
      <c r="H132" s="2">
        <v>0</v>
      </c>
      <c r="I132" s="2">
        <v>1</v>
      </c>
    </row>
    <row r="133" spans="1:9" x14ac:dyDescent="0.55000000000000004">
      <c r="A133" s="2" t="s">
        <v>10</v>
      </c>
      <c r="B133" s="2">
        <v>-25.47619048</v>
      </c>
      <c r="C133" s="2">
        <v>1</v>
      </c>
      <c r="D133" s="2" t="s">
        <v>125</v>
      </c>
      <c r="E133" s="2">
        <v>0</v>
      </c>
      <c r="F133" s="2" t="s">
        <v>45</v>
      </c>
      <c r="G133" s="2">
        <v>1</v>
      </c>
      <c r="H133" s="2">
        <v>0</v>
      </c>
      <c r="I133" s="2">
        <v>1</v>
      </c>
    </row>
    <row r="134" spans="1:9" x14ac:dyDescent="0.55000000000000004">
      <c r="A134" s="2" t="s">
        <v>8</v>
      </c>
      <c r="B134" s="2">
        <v>-25.130344109999999</v>
      </c>
      <c r="C134" s="2">
        <v>1</v>
      </c>
      <c r="D134" s="2" t="s">
        <v>124</v>
      </c>
      <c r="E134" s="2">
        <v>1</v>
      </c>
      <c r="F134" s="2" t="s">
        <v>46</v>
      </c>
      <c r="G134" s="2">
        <v>0</v>
      </c>
      <c r="H134" s="2">
        <v>0</v>
      </c>
      <c r="I134" s="2">
        <v>0</v>
      </c>
    </row>
    <row r="135" spans="1:9" x14ac:dyDescent="0.55000000000000004">
      <c r="A135" s="2" t="s">
        <v>9</v>
      </c>
      <c r="B135" s="2">
        <v>1000</v>
      </c>
      <c r="C135" s="2">
        <v>0</v>
      </c>
      <c r="D135" s="2" t="s">
        <v>125</v>
      </c>
      <c r="E135" s="2">
        <v>1</v>
      </c>
      <c r="F135" s="2" t="s">
        <v>46</v>
      </c>
      <c r="G135" s="2">
        <v>1</v>
      </c>
      <c r="H135" s="2">
        <v>0</v>
      </c>
      <c r="I135" s="2">
        <v>0</v>
      </c>
    </row>
    <row r="136" spans="1:9" x14ac:dyDescent="0.55000000000000004">
      <c r="A136" s="2" t="s">
        <v>10</v>
      </c>
      <c r="B136" s="2">
        <v>-24.929971989999999</v>
      </c>
      <c r="C136" s="2">
        <v>0</v>
      </c>
      <c r="D136" s="2" t="s">
        <v>125</v>
      </c>
      <c r="E136" s="2">
        <v>0</v>
      </c>
      <c r="F136" s="2" t="s">
        <v>45</v>
      </c>
      <c r="G136" s="2">
        <v>0</v>
      </c>
      <c r="H136" s="2">
        <v>1</v>
      </c>
      <c r="I136" s="2">
        <v>0</v>
      </c>
    </row>
    <row r="137" spans="1:9" x14ac:dyDescent="0.55000000000000004">
      <c r="A137" s="2" t="s">
        <v>9</v>
      </c>
      <c r="B137" s="2">
        <v>35.294117649999997</v>
      </c>
      <c r="C137" s="2">
        <v>0</v>
      </c>
      <c r="D137" s="2" t="s">
        <v>124</v>
      </c>
      <c r="E137" s="2">
        <v>0</v>
      </c>
      <c r="F137" s="2" t="s">
        <v>46</v>
      </c>
      <c r="G137" s="2">
        <v>0</v>
      </c>
      <c r="H137" s="2">
        <v>0</v>
      </c>
      <c r="I137" s="2">
        <v>0</v>
      </c>
    </row>
    <row r="138" spans="1:9" x14ac:dyDescent="0.55000000000000004">
      <c r="A138" s="2" t="s">
        <v>10</v>
      </c>
      <c r="B138" s="2">
        <v>122.33940560000001</v>
      </c>
      <c r="C138" s="2">
        <v>0</v>
      </c>
      <c r="D138" s="2" t="s">
        <v>125</v>
      </c>
      <c r="E138" s="2">
        <v>1</v>
      </c>
      <c r="F138" s="2" t="s">
        <v>46</v>
      </c>
      <c r="G138" s="2">
        <v>0</v>
      </c>
      <c r="H138" s="2">
        <v>0</v>
      </c>
      <c r="I138" s="2">
        <v>1</v>
      </c>
    </row>
    <row r="139" spans="1:9" x14ac:dyDescent="0.55000000000000004">
      <c r="A139" s="2" t="s">
        <v>8</v>
      </c>
      <c r="B139" s="2">
        <v>33.482142860000003</v>
      </c>
      <c r="C139" s="2">
        <v>1</v>
      </c>
      <c r="D139" s="2" t="s">
        <v>125</v>
      </c>
      <c r="E139" s="2">
        <v>0</v>
      </c>
      <c r="F139" s="2" t="s">
        <v>45</v>
      </c>
      <c r="G139" s="2">
        <v>0</v>
      </c>
      <c r="H139" s="2">
        <v>1</v>
      </c>
      <c r="I139" s="2">
        <v>0</v>
      </c>
    </row>
    <row r="140" spans="1:9" x14ac:dyDescent="0.55000000000000004">
      <c r="A140" s="2" t="s">
        <v>9</v>
      </c>
      <c r="B140" s="2">
        <v>-14.361702129999999</v>
      </c>
      <c r="C140" s="2">
        <v>0</v>
      </c>
      <c r="D140" s="2" t="s">
        <v>125</v>
      </c>
      <c r="E140" s="2">
        <v>1</v>
      </c>
      <c r="F140" s="2" t="s">
        <v>45</v>
      </c>
      <c r="G140" s="2">
        <v>0</v>
      </c>
      <c r="H140" s="2">
        <v>0</v>
      </c>
      <c r="I140" s="2">
        <v>0</v>
      </c>
    </row>
    <row r="141" spans="1:9" x14ac:dyDescent="0.55000000000000004">
      <c r="A141" s="2" t="s">
        <v>10</v>
      </c>
      <c r="B141" s="2">
        <v>8.5365853660000006</v>
      </c>
      <c r="C141" s="2">
        <v>0</v>
      </c>
      <c r="D141" s="2" t="s">
        <v>125</v>
      </c>
      <c r="E141" s="2">
        <v>0</v>
      </c>
      <c r="F141" s="2" t="s">
        <v>45</v>
      </c>
      <c r="G141" s="2">
        <v>0</v>
      </c>
      <c r="H141" s="2">
        <v>0</v>
      </c>
      <c r="I141" s="2">
        <v>0</v>
      </c>
    </row>
    <row r="142" spans="1:9" x14ac:dyDescent="0.55000000000000004">
      <c r="A142" s="2" t="s">
        <v>9</v>
      </c>
      <c r="B142" s="2">
        <v>1000</v>
      </c>
      <c r="C142" s="2">
        <v>0</v>
      </c>
      <c r="D142" s="2" t="s">
        <v>124</v>
      </c>
      <c r="E142" s="2">
        <v>1</v>
      </c>
      <c r="F142" s="2" t="s">
        <v>46</v>
      </c>
      <c r="G142" s="2">
        <v>1</v>
      </c>
      <c r="H142" s="2">
        <v>0</v>
      </c>
      <c r="I142" s="2">
        <v>1</v>
      </c>
    </row>
    <row r="143" spans="1:9" x14ac:dyDescent="0.55000000000000004">
      <c r="A143" s="2" t="s">
        <v>8</v>
      </c>
      <c r="B143" s="2">
        <v>1000</v>
      </c>
      <c r="C143" s="2">
        <v>0</v>
      </c>
      <c r="D143" s="2" t="s">
        <v>125</v>
      </c>
      <c r="E143" s="2">
        <v>0</v>
      </c>
      <c r="F143" s="2" t="s">
        <v>46</v>
      </c>
      <c r="G143" s="2">
        <v>0</v>
      </c>
      <c r="H143" s="2">
        <v>1</v>
      </c>
      <c r="I143" s="2">
        <v>0</v>
      </c>
    </row>
    <row r="144" spans="1:9" x14ac:dyDescent="0.55000000000000004">
      <c r="A144" s="2" t="s">
        <v>8</v>
      </c>
      <c r="B144" s="2">
        <v>1000</v>
      </c>
      <c r="C144" s="2">
        <v>1</v>
      </c>
      <c r="D144" s="2" t="s">
        <v>124</v>
      </c>
      <c r="E144" s="2">
        <v>1</v>
      </c>
      <c r="F144" s="2" t="s">
        <v>45</v>
      </c>
      <c r="G144" s="2">
        <v>1</v>
      </c>
      <c r="H144" s="2">
        <v>1</v>
      </c>
      <c r="I144" s="2">
        <v>0</v>
      </c>
    </row>
    <row r="145" spans="1:9" x14ac:dyDescent="0.55000000000000004">
      <c r="A145" s="2" t="s">
        <v>10</v>
      </c>
      <c r="B145" s="2">
        <v>1000</v>
      </c>
      <c r="C145" s="2">
        <v>1</v>
      </c>
      <c r="D145" s="2" t="s">
        <v>124</v>
      </c>
      <c r="E145" s="2">
        <v>1</v>
      </c>
      <c r="F145" s="2" t="s">
        <v>46</v>
      </c>
      <c r="G145" s="2">
        <v>1</v>
      </c>
      <c r="H145" s="2">
        <v>0</v>
      </c>
      <c r="I145" s="2">
        <v>1</v>
      </c>
    </row>
    <row r="146" spans="1:9" x14ac:dyDescent="0.55000000000000004">
      <c r="A146" s="2" t="s">
        <v>10</v>
      </c>
      <c r="B146" s="2">
        <v>-18.118466900000001</v>
      </c>
      <c r="C146" s="2">
        <v>0</v>
      </c>
      <c r="D146" s="2" t="s">
        <v>125</v>
      </c>
      <c r="E146" s="2">
        <v>1</v>
      </c>
      <c r="F146" s="2" t="s">
        <v>45</v>
      </c>
      <c r="G146" s="2">
        <v>0</v>
      </c>
      <c r="H146" s="2">
        <v>1</v>
      </c>
      <c r="I146" s="2">
        <v>1</v>
      </c>
    </row>
    <row r="147" spans="1:9" x14ac:dyDescent="0.55000000000000004">
      <c r="A147" s="2" t="s">
        <v>10</v>
      </c>
      <c r="B147" s="2">
        <v>26.144244109999999</v>
      </c>
      <c r="C147" s="2">
        <v>0</v>
      </c>
      <c r="D147" s="2" t="s">
        <v>125</v>
      </c>
      <c r="E147" s="2">
        <v>0</v>
      </c>
      <c r="F147" s="2" t="s">
        <v>46</v>
      </c>
      <c r="G147" s="2">
        <v>0</v>
      </c>
      <c r="H147" s="2">
        <v>0</v>
      </c>
      <c r="I147" s="2">
        <v>0</v>
      </c>
    </row>
    <row r="148" spans="1:9" x14ac:dyDescent="0.55000000000000004">
      <c r="A148" s="2" t="s">
        <v>9</v>
      </c>
      <c r="B148" s="2">
        <v>25.22796353</v>
      </c>
      <c r="C148" s="2">
        <v>0</v>
      </c>
      <c r="D148" s="2" t="s">
        <v>125</v>
      </c>
      <c r="E148" s="2">
        <v>0</v>
      </c>
      <c r="F148" s="2" t="s">
        <v>46</v>
      </c>
      <c r="G148" s="2">
        <v>1</v>
      </c>
      <c r="H148" s="2">
        <v>0</v>
      </c>
      <c r="I148" s="2">
        <v>1</v>
      </c>
    </row>
    <row r="149" spans="1:9" x14ac:dyDescent="0.55000000000000004">
      <c r="A149" s="2" t="s">
        <v>8</v>
      </c>
      <c r="B149" s="2">
        <v>4.806408545</v>
      </c>
      <c r="C149" s="2">
        <v>1</v>
      </c>
      <c r="D149" s="2" t="s">
        <v>125</v>
      </c>
      <c r="E149" s="2">
        <v>0</v>
      </c>
      <c r="F149" s="2" t="s">
        <v>46</v>
      </c>
      <c r="G149" s="2">
        <v>1</v>
      </c>
      <c r="H149" s="2">
        <v>0</v>
      </c>
      <c r="I149" s="2">
        <v>1</v>
      </c>
    </row>
    <row r="150" spans="1:9" x14ac:dyDescent="0.55000000000000004">
      <c r="A150" s="2" t="s">
        <v>8</v>
      </c>
      <c r="B150" s="2">
        <v>1000</v>
      </c>
      <c r="C150" s="2">
        <v>0</v>
      </c>
      <c r="D150" s="2" t="s">
        <v>124</v>
      </c>
      <c r="E150" s="2">
        <v>0</v>
      </c>
      <c r="F150" s="2" t="s">
        <v>46</v>
      </c>
      <c r="G150" s="2">
        <v>0</v>
      </c>
      <c r="H150" s="2">
        <v>1</v>
      </c>
      <c r="I150" s="2">
        <v>0</v>
      </c>
    </row>
    <row r="151" spans="1:9" x14ac:dyDescent="0.55000000000000004">
      <c r="A151" s="2" t="s">
        <v>8</v>
      </c>
      <c r="B151" s="2">
        <v>-41.534391530000001</v>
      </c>
      <c r="C151" s="2">
        <v>1</v>
      </c>
      <c r="D151" s="2" t="s">
        <v>124</v>
      </c>
      <c r="E151" s="2">
        <v>1</v>
      </c>
      <c r="F151" s="2" t="s">
        <v>46</v>
      </c>
      <c r="G151" s="2">
        <v>1</v>
      </c>
      <c r="H151" s="2">
        <v>0</v>
      </c>
      <c r="I151" s="2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94FD-CC0C-4506-9B86-877432D61C59}">
  <dimension ref="A1:O19"/>
  <sheetViews>
    <sheetView workbookViewId="0">
      <selection activeCell="F23" sqref="F23"/>
    </sheetView>
  </sheetViews>
  <sheetFormatPr defaultColWidth="9.15625" defaultRowHeight="12.3" x14ac:dyDescent="0.4"/>
  <cols>
    <col min="1" max="1" width="15.41796875" style="2" bestFit="1" customWidth="1"/>
    <col min="2" max="5" width="22.83984375" style="2" customWidth="1"/>
    <col min="6" max="6" width="20.15625" style="2" customWidth="1"/>
    <col min="7" max="7" width="14.41796875" style="2" customWidth="1"/>
    <col min="8" max="8" width="9.15625" style="2"/>
    <col min="9" max="9" width="15.41796875" style="2" bestFit="1" customWidth="1"/>
    <col min="10" max="13" width="22.83984375" style="2" customWidth="1"/>
    <col min="14" max="14" width="20.15625" style="2" customWidth="1"/>
    <col min="15" max="15" width="14.15625" style="2" bestFit="1" customWidth="1"/>
    <col min="16" max="16384" width="9.15625" style="2"/>
  </cols>
  <sheetData>
    <row r="1" spans="1:15" x14ac:dyDescent="0.4">
      <c r="A1" s="84" t="s">
        <v>422</v>
      </c>
      <c r="B1" s="84"/>
      <c r="C1" s="84"/>
      <c r="D1" s="84"/>
      <c r="E1" s="84"/>
      <c r="F1" s="84"/>
      <c r="G1" s="84"/>
      <c r="I1" s="87" t="s">
        <v>423</v>
      </c>
      <c r="J1" s="87"/>
      <c r="K1" s="87"/>
      <c r="L1" s="87"/>
      <c r="M1" s="87"/>
      <c r="N1" s="87"/>
      <c r="O1" s="87"/>
    </row>
    <row r="2" spans="1:15" x14ac:dyDescent="0.4">
      <c r="A2" s="85" t="s">
        <v>407</v>
      </c>
      <c r="B2" s="90" t="s">
        <v>403</v>
      </c>
      <c r="C2" s="90"/>
      <c r="D2" s="90" t="s">
        <v>404</v>
      </c>
      <c r="E2" s="90"/>
      <c r="F2" s="90" t="s">
        <v>405</v>
      </c>
      <c r="G2" s="90"/>
      <c r="I2" s="88" t="s">
        <v>407</v>
      </c>
      <c r="J2" s="89" t="s">
        <v>403</v>
      </c>
      <c r="K2" s="89"/>
      <c r="L2" s="89" t="s">
        <v>404</v>
      </c>
      <c r="M2" s="89"/>
      <c r="N2" s="89" t="s">
        <v>405</v>
      </c>
      <c r="O2" s="89"/>
    </row>
    <row r="3" spans="1:15" ht="27" x14ac:dyDescent="0.4">
      <c r="A3" s="86"/>
      <c r="B3" s="24" t="s">
        <v>425</v>
      </c>
      <c r="C3" s="29" t="s">
        <v>165</v>
      </c>
      <c r="D3" s="24" t="s">
        <v>425</v>
      </c>
      <c r="E3" s="29" t="s">
        <v>165</v>
      </c>
      <c r="F3" s="24" t="s">
        <v>425</v>
      </c>
      <c r="G3" s="29" t="s">
        <v>165</v>
      </c>
      <c r="I3" s="88"/>
      <c r="J3" s="27" t="s">
        <v>427</v>
      </c>
      <c r="K3" s="31" t="s">
        <v>165</v>
      </c>
      <c r="L3" s="27" t="s">
        <v>427</v>
      </c>
      <c r="M3" s="31" t="s">
        <v>165</v>
      </c>
      <c r="N3" s="27" t="s">
        <v>427</v>
      </c>
      <c r="O3" s="31" t="s">
        <v>165</v>
      </c>
    </row>
    <row r="4" spans="1:15" x14ac:dyDescent="0.4">
      <c r="A4" s="2" t="s">
        <v>408</v>
      </c>
      <c r="B4" s="28">
        <v>0.65269999999999995</v>
      </c>
      <c r="C4" s="28">
        <v>0.16498105477837799</v>
      </c>
      <c r="D4" s="2">
        <v>0.27789999999999998</v>
      </c>
      <c r="E4" s="2">
        <v>0.72382402651021105</v>
      </c>
      <c r="F4" s="2">
        <v>0.87670000000000003</v>
      </c>
      <c r="G4" s="2">
        <v>0.14181849034423599</v>
      </c>
      <c r="I4" s="2" t="s">
        <v>408</v>
      </c>
      <c r="J4" s="28">
        <v>0.41670000000000001</v>
      </c>
      <c r="K4" s="28">
        <v>0.37258839112489001</v>
      </c>
      <c r="L4" s="2">
        <v>-0.54090000000000005</v>
      </c>
      <c r="M4" s="2">
        <v>0.554379374801518</v>
      </c>
      <c r="N4" s="2">
        <v>0.87670000000000003</v>
      </c>
      <c r="O4" s="2">
        <v>0.14181849034423599</v>
      </c>
    </row>
    <row r="5" spans="1:15" x14ac:dyDescent="0.4">
      <c r="A5" s="2" t="s">
        <v>409</v>
      </c>
      <c r="B5" s="28">
        <v>0.48</v>
      </c>
      <c r="C5" s="28">
        <v>0.40505024161509101</v>
      </c>
      <c r="D5" s="2">
        <v>0.184</v>
      </c>
      <c r="E5" s="2">
        <v>0.86094222102657803</v>
      </c>
      <c r="F5" s="2">
        <v>0.60250000000000004</v>
      </c>
      <c r="G5" s="2">
        <v>0.417906342391758</v>
      </c>
      <c r="I5" s="2" t="s">
        <v>412</v>
      </c>
      <c r="J5" s="28">
        <v>0.30459999999999998</v>
      </c>
      <c r="K5" s="28">
        <v>0.28986186481703002</v>
      </c>
      <c r="L5" s="2">
        <v>-0.32419999999999999</v>
      </c>
      <c r="M5" s="2">
        <v>0.52394164655238096</v>
      </c>
      <c r="N5" s="2">
        <v>0.2535</v>
      </c>
      <c r="O5" s="2">
        <v>0.47278438106910797</v>
      </c>
    </row>
    <row r="6" spans="1:15" x14ac:dyDescent="0.4">
      <c r="A6" s="2" t="s">
        <v>301</v>
      </c>
      <c r="B6" s="28">
        <v>0.20669999999999999</v>
      </c>
      <c r="C6" s="28">
        <v>0.14833169446585301</v>
      </c>
      <c r="D6" s="2">
        <v>0.63439999999999996</v>
      </c>
      <c r="E6" s="2">
        <v>7.4248357034723501E-3</v>
      </c>
      <c r="F6" s="2">
        <v>6.7000000000000002E-3</v>
      </c>
      <c r="G6" s="2">
        <v>0.97097459869498703</v>
      </c>
      <c r="I6" s="2" t="s">
        <v>416</v>
      </c>
      <c r="J6" s="28">
        <v>0.29880000000000001</v>
      </c>
      <c r="K6" s="28">
        <v>5.7166495099713896E-3</v>
      </c>
      <c r="L6" s="2">
        <v>-0.15759999999999999</v>
      </c>
      <c r="M6" s="2">
        <v>0.42009521401131</v>
      </c>
      <c r="N6" s="2">
        <v>1.41E-2</v>
      </c>
      <c r="O6" s="2">
        <v>0.91795336252648596</v>
      </c>
    </row>
    <row r="7" spans="1:15" x14ac:dyDescent="0.4">
      <c r="A7" s="2" t="s">
        <v>410</v>
      </c>
      <c r="B7" s="28">
        <v>0.1943</v>
      </c>
      <c r="C7" s="28">
        <v>0.66577746242518998</v>
      </c>
      <c r="D7" s="2">
        <v>0.97389999999999999</v>
      </c>
      <c r="E7" s="2">
        <v>0.23498882551627701</v>
      </c>
      <c r="F7" s="2">
        <v>-0.20519999999999999</v>
      </c>
      <c r="G7" s="2">
        <v>0.71527235423982205</v>
      </c>
      <c r="I7" s="2" t="s">
        <v>413</v>
      </c>
      <c r="J7" s="28">
        <v>0.2641</v>
      </c>
      <c r="K7" s="28">
        <v>8.0728817442830194E-3</v>
      </c>
      <c r="L7" s="2">
        <v>0.40289999999999998</v>
      </c>
      <c r="M7" s="2">
        <v>2.7547126119085798E-2</v>
      </c>
      <c r="N7" s="2">
        <v>0.13239999999999999</v>
      </c>
      <c r="O7" s="2">
        <v>0.292216627673691</v>
      </c>
    </row>
    <row r="8" spans="1:15" x14ac:dyDescent="0.4">
      <c r="A8" s="2" t="s">
        <v>411</v>
      </c>
      <c r="B8" s="28">
        <v>0.1719</v>
      </c>
      <c r="C8" s="28">
        <v>9.6765801816831601E-2</v>
      </c>
      <c r="D8" s="2">
        <v>0.37640000000000001</v>
      </c>
      <c r="E8" s="2">
        <v>1.9843825684028701E-2</v>
      </c>
      <c r="F8" s="2">
        <v>2.0500000000000001E-2</v>
      </c>
      <c r="G8" s="2">
        <v>0.87795356580610395</v>
      </c>
      <c r="I8" s="2" t="s">
        <v>409</v>
      </c>
      <c r="J8" s="28">
        <v>0.1038</v>
      </c>
      <c r="K8" s="28">
        <v>0.85852910784170999</v>
      </c>
      <c r="L8" s="2">
        <v>0.11509999999999999</v>
      </c>
      <c r="M8" s="2">
        <v>0.92283691883283703</v>
      </c>
      <c r="N8" s="2">
        <v>0.60250000000000004</v>
      </c>
      <c r="O8" s="2">
        <v>0.417906342391758</v>
      </c>
    </row>
    <row r="9" spans="1:15" x14ac:dyDescent="0.4">
      <c r="A9" s="2" t="s">
        <v>412</v>
      </c>
      <c r="B9" s="28">
        <v>8.8099999999999998E-2</v>
      </c>
      <c r="C9" s="28">
        <v>0.75500711901842998</v>
      </c>
      <c r="D9" s="2">
        <v>-0.26519999999999999</v>
      </c>
      <c r="E9" s="2">
        <v>0.54258845095321395</v>
      </c>
      <c r="F9" s="2">
        <v>0.2535</v>
      </c>
      <c r="G9" s="2">
        <v>0.47278438106910797</v>
      </c>
      <c r="I9" s="2" t="s">
        <v>411</v>
      </c>
      <c r="J9" s="28">
        <v>8.3299999999999999E-2</v>
      </c>
      <c r="K9" s="28">
        <v>0.42604086805531399</v>
      </c>
      <c r="L9" s="2">
        <v>0.2581</v>
      </c>
      <c r="M9" s="2">
        <v>0.176358094923175</v>
      </c>
      <c r="N9" s="2">
        <v>2.0500000000000001E-2</v>
      </c>
      <c r="O9" s="2">
        <v>0.87795356580610395</v>
      </c>
    </row>
    <row r="10" spans="1:15" x14ac:dyDescent="0.4">
      <c r="A10" s="2" t="s">
        <v>413</v>
      </c>
      <c r="B10" s="28">
        <v>7.1099999999999997E-2</v>
      </c>
      <c r="C10" s="28">
        <v>0.46826695907793298</v>
      </c>
      <c r="D10" s="2">
        <v>-0.1062</v>
      </c>
      <c r="E10" s="2">
        <v>0.494499586316406</v>
      </c>
      <c r="F10" s="2">
        <v>0.13239999999999999</v>
      </c>
      <c r="G10" s="2">
        <v>0.292216627673691</v>
      </c>
      <c r="I10" s="2" t="s">
        <v>362</v>
      </c>
      <c r="J10" s="28">
        <v>7.4399999999999994E-2</v>
      </c>
      <c r="K10" s="28">
        <v>0.70604273830729902</v>
      </c>
      <c r="L10" s="2">
        <v>1.3501000000000001</v>
      </c>
      <c r="M10" s="2">
        <v>1.12530066635743E-3</v>
      </c>
      <c r="N10" s="2">
        <v>-0.40139999999999998</v>
      </c>
      <c r="O10" s="2">
        <v>9.1492264719341895E-2</v>
      </c>
    </row>
    <row r="11" spans="1:15" x14ac:dyDescent="0.4">
      <c r="A11" s="2" t="s">
        <v>414</v>
      </c>
      <c r="B11" s="28">
        <v>5.3600000000000002E-2</v>
      </c>
      <c r="C11" s="28">
        <v>0.87845162953564004</v>
      </c>
      <c r="D11" s="2">
        <v>4.5100000000000001E-2</v>
      </c>
      <c r="E11" s="2">
        <v>0.93423692032579897</v>
      </c>
      <c r="F11" s="2">
        <v>7.6899999999999996E-2</v>
      </c>
      <c r="G11" s="2">
        <v>0.867884133701747</v>
      </c>
      <c r="I11" s="2" t="s">
        <v>301</v>
      </c>
      <c r="J11" s="28">
        <v>4.1799999999999997E-2</v>
      </c>
      <c r="K11" s="28">
        <v>0.77389395344376599</v>
      </c>
      <c r="L11" s="2">
        <v>0.1105</v>
      </c>
      <c r="M11" s="2">
        <v>0.67494701643558297</v>
      </c>
      <c r="N11" s="2">
        <v>6.7000000000000002E-3</v>
      </c>
      <c r="O11" s="2">
        <v>0.97097459869498703</v>
      </c>
    </row>
    <row r="12" spans="1:15" x14ac:dyDescent="0.4">
      <c r="A12" s="2" t="s">
        <v>415</v>
      </c>
      <c r="B12" s="28">
        <v>0</v>
      </c>
      <c r="C12" s="28">
        <v>1</v>
      </c>
      <c r="D12" s="2">
        <v>0</v>
      </c>
      <c r="E12" s="2">
        <v>1</v>
      </c>
      <c r="F12" s="2">
        <v>0</v>
      </c>
      <c r="G12" s="2">
        <v>1</v>
      </c>
      <c r="I12" s="2" t="s">
        <v>414</v>
      </c>
      <c r="J12" s="28">
        <v>8.3999999999999995E-3</v>
      </c>
      <c r="K12" s="28">
        <v>0.98093290356379104</v>
      </c>
      <c r="L12" s="2">
        <v>-0.15579999999999999</v>
      </c>
      <c r="M12" s="2">
        <v>0.78801994783678997</v>
      </c>
      <c r="N12" s="2">
        <v>7.6899999999999996E-2</v>
      </c>
      <c r="O12" s="2">
        <v>0.867884133701747</v>
      </c>
    </row>
    <row r="13" spans="1:15" x14ac:dyDescent="0.4">
      <c r="A13" s="2" t="s">
        <v>416</v>
      </c>
      <c r="B13" s="28">
        <v>-4.0000000000000001E-3</v>
      </c>
      <c r="C13" s="28">
        <v>0.96962299398956198</v>
      </c>
      <c r="D13" s="2">
        <v>-5.8999999999999999E-3</v>
      </c>
      <c r="E13" s="2">
        <v>0.97121969345752501</v>
      </c>
      <c r="F13" s="2">
        <v>1.41E-2</v>
      </c>
      <c r="G13" s="2">
        <v>0.91795336252648596</v>
      </c>
      <c r="I13" s="2" t="s">
        <v>415</v>
      </c>
      <c r="J13" s="28">
        <v>0</v>
      </c>
      <c r="K13" s="28">
        <v>1</v>
      </c>
      <c r="L13" s="2">
        <v>0</v>
      </c>
      <c r="M13" s="2">
        <v>1</v>
      </c>
      <c r="N13" s="2">
        <v>0</v>
      </c>
      <c r="O13" s="2">
        <v>1</v>
      </c>
    </row>
    <row r="14" spans="1:15" x14ac:dyDescent="0.4">
      <c r="A14" s="2" t="s">
        <v>417</v>
      </c>
      <c r="B14" s="28">
        <v>-8.8999999999999999E-3</v>
      </c>
      <c r="C14" s="28">
        <v>0.93879818295350004</v>
      </c>
      <c r="D14" s="2">
        <v>2.87E-2</v>
      </c>
      <c r="E14" s="2">
        <v>0.87556397388253904</v>
      </c>
      <c r="F14" s="2">
        <v>-5.3100000000000001E-2</v>
      </c>
      <c r="G14" s="2">
        <v>0.722677635171043</v>
      </c>
      <c r="I14" s="2" t="s">
        <v>417</v>
      </c>
      <c r="J14" s="28">
        <v>-1.5100000000000001E-2</v>
      </c>
      <c r="K14" s="28">
        <v>0.89882632179498001</v>
      </c>
      <c r="L14" s="2">
        <v>-0.1825</v>
      </c>
      <c r="M14" s="2">
        <v>0.40189090878099798</v>
      </c>
      <c r="N14" s="2">
        <v>-5.3100000000000001E-2</v>
      </c>
      <c r="O14" s="2">
        <v>0.722677635171043</v>
      </c>
    </row>
    <row r="15" spans="1:15" x14ac:dyDescent="0.4">
      <c r="A15" s="2" t="s">
        <v>418</v>
      </c>
      <c r="B15" s="28">
        <v>-0.10730000000000001</v>
      </c>
      <c r="C15" s="28">
        <v>0.36264757984783103</v>
      </c>
      <c r="D15" s="2">
        <v>0.34289999999999998</v>
      </c>
      <c r="E15" s="2">
        <v>6.3963214210790195E-2</v>
      </c>
      <c r="F15" s="2">
        <v>-0.35049999999999998</v>
      </c>
      <c r="G15" s="2">
        <v>2.0759601033096601E-2</v>
      </c>
      <c r="I15" s="2" t="s">
        <v>418</v>
      </c>
      <c r="J15" s="28">
        <v>-4.3200000000000002E-2</v>
      </c>
      <c r="K15" s="28">
        <v>0.71995733492045</v>
      </c>
      <c r="L15" s="2">
        <v>-0.40550000000000003</v>
      </c>
      <c r="M15" s="2">
        <v>6.6397552443780497E-2</v>
      </c>
      <c r="N15" s="2">
        <v>-0.35049999999999998</v>
      </c>
      <c r="O15" s="2">
        <v>2.0759601033096601E-2</v>
      </c>
    </row>
    <row r="16" spans="1:15" x14ac:dyDescent="0.4">
      <c r="A16" s="2" t="s">
        <v>419</v>
      </c>
      <c r="B16" s="28">
        <v>-0.11119999999999999</v>
      </c>
      <c r="C16" s="28">
        <v>0.275073903051267</v>
      </c>
      <c r="D16" s="2">
        <v>-0.21890000000000001</v>
      </c>
      <c r="E16" s="2">
        <v>0.17197357941840599</v>
      </c>
      <c r="F16" s="2">
        <v>-5.4300000000000001E-2</v>
      </c>
      <c r="G16" s="2">
        <v>0.67869700669146804</v>
      </c>
      <c r="I16" s="2" t="s">
        <v>419</v>
      </c>
      <c r="J16" s="28">
        <v>-6.4699999999999994E-2</v>
      </c>
      <c r="K16" s="28">
        <v>0.53138838897492802</v>
      </c>
      <c r="L16" s="2">
        <v>-0.4425</v>
      </c>
      <c r="M16" s="2">
        <v>1.70308412099399E-2</v>
      </c>
      <c r="N16" s="2">
        <v>-5.4300000000000001E-2</v>
      </c>
      <c r="O16" s="2">
        <v>0.67869700669146804</v>
      </c>
    </row>
    <row r="17" spans="1:15" x14ac:dyDescent="0.4">
      <c r="A17" s="2" t="s">
        <v>362</v>
      </c>
      <c r="B17" s="28">
        <v>-0.18970000000000001</v>
      </c>
      <c r="C17" s="28">
        <v>0.32505380650634402</v>
      </c>
      <c r="D17" s="2">
        <v>0.1419</v>
      </c>
      <c r="E17" s="2">
        <v>0.65525875551829404</v>
      </c>
      <c r="F17" s="2">
        <v>-0.40139999999999998</v>
      </c>
      <c r="G17" s="2">
        <v>9.1492264719341895E-2</v>
      </c>
      <c r="I17" s="2" t="s">
        <v>420</v>
      </c>
      <c r="J17" s="28">
        <v>-0.1152</v>
      </c>
      <c r="K17" s="28">
        <v>0.86660013656996404</v>
      </c>
      <c r="L17" s="2">
        <v>-0.83099999999999996</v>
      </c>
      <c r="M17" s="2">
        <v>0.675432071718023</v>
      </c>
      <c r="N17" s="2">
        <v>1.0931999999999999</v>
      </c>
      <c r="O17" s="2">
        <v>0.39222844886913999</v>
      </c>
    </row>
    <row r="18" spans="1:15" x14ac:dyDescent="0.4">
      <c r="A18" s="2" t="s">
        <v>420</v>
      </c>
      <c r="B18" s="28">
        <v>-0.2802</v>
      </c>
      <c r="C18" s="28">
        <v>0.75404878713923595</v>
      </c>
      <c r="D18" s="2">
        <v>-2.3367</v>
      </c>
      <c r="E18" s="2">
        <v>0.15336046686563901</v>
      </c>
      <c r="F18" s="2">
        <v>1.0931999999999999</v>
      </c>
      <c r="G18" s="2">
        <v>0.39222844886913999</v>
      </c>
      <c r="I18" s="2" t="s">
        <v>410</v>
      </c>
      <c r="J18" s="28">
        <v>-0.62839999999999996</v>
      </c>
      <c r="K18" s="28">
        <v>0.147216850453702</v>
      </c>
      <c r="L18" s="2">
        <v>0.34810000000000002</v>
      </c>
      <c r="M18" s="2">
        <v>0.70488683108290595</v>
      </c>
      <c r="N18" s="2">
        <v>-0.20519999999999999</v>
      </c>
      <c r="O18" s="2">
        <v>0.71527235423982205</v>
      </c>
    </row>
    <row r="19" spans="1:15" x14ac:dyDescent="0.4">
      <c r="A19" s="2" t="s">
        <v>421</v>
      </c>
      <c r="B19" s="28">
        <v>-0.96870000000000001</v>
      </c>
      <c r="C19" s="28">
        <v>0.27736670100901001</v>
      </c>
      <c r="D19" s="2">
        <v>0.28699999999999998</v>
      </c>
      <c r="E19" s="2">
        <v>0.91958002788562598</v>
      </c>
      <c r="F19" s="2">
        <v>-1.7754000000000001</v>
      </c>
      <c r="G19" s="2">
        <v>0.13632037730154101</v>
      </c>
      <c r="I19" s="2" t="s">
        <v>421</v>
      </c>
      <c r="J19" s="28">
        <v>-1.1927000000000001</v>
      </c>
      <c r="K19" s="28">
        <v>0.21597191535236299</v>
      </c>
      <c r="L19" s="2">
        <v>0.14419999999999999</v>
      </c>
      <c r="M19" s="2">
        <v>0.929763707196956</v>
      </c>
      <c r="N19" s="2">
        <v>-1.7754000000000001</v>
      </c>
      <c r="O19" s="2">
        <v>0.13632037730154101</v>
      </c>
    </row>
  </sheetData>
  <mergeCells count="10">
    <mergeCell ref="A1:G1"/>
    <mergeCell ref="A2:A3"/>
    <mergeCell ref="I1:O1"/>
    <mergeCell ref="I2:I3"/>
    <mergeCell ref="J2:K2"/>
    <mergeCell ref="L2:M2"/>
    <mergeCell ref="N2:O2"/>
    <mergeCell ref="B2:C2"/>
    <mergeCell ref="D2:E2"/>
    <mergeCell ref="F2:G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177C-25DC-45FD-895A-FE9E0DAED90D}">
  <dimension ref="A1:F152"/>
  <sheetViews>
    <sheetView workbookViewId="0">
      <selection activeCell="M38" sqref="M38"/>
    </sheetView>
  </sheetViews>
  <sheetFormatPr defaultRowHeight="14.4" x14ac:dyDescent="0.55000000000000004"/>
  <cols>
    <col min="1" max="1" width="10.26171875" bestFit="1" customWidth="1"/>
    <col min="2" max="6" width="11.26171875" customWidth="1"/>
  </cols>
  <sheetData>
    <row r="1" spans="1:6" x14ac:dyDescent="0.55000000000000004">
      <c r="A1" s="2"/>
      <c r="B1" s="75" t="s">
        <v>51</v>
      </c>
      <c r="C1" s="75"/>
      <c r="D1" s="75"/>
      <c r="E1" s="75"/>
      <c r="F1" s="75"/>
    </row>
    <row r="2" spans="1:6" x14ac:dyDescent="0.55000000000000004">
      <c r="A2" s="10" t="s">
        <v>7</v>
      </c>
      <c r="B2" s="10" t="s">
        <v>52</v>
      </c>
      <c r="C2" s="10" t="s">
        <v>47</v>
      </c>
      <c r="D2" s="10" t="s">
        <v>48</v>
      </c>
      <c r="E2" s="10" t="s">
        <v>49</v>
      </c>
      <c r="F2" s="10" t="s">
        <v>50</v>
      </c>
    </row>
    <row r="3" spans="1:6" x14ac:dyDescent="0.55000000000000004">
      <c r="A3" s="2" t="s">
        <v>8</v>
      </c>
      <c r="B3" s="2">
        <v>1</v>
      </c>
      <c r="C3" s="2">
        <v>1</v>
      </c>
      <c r="D3" s="2">
        <v>1</v>
      </c>
      <c r="E3" s="2">
        <v>1</v>
      </c>
      <c r="F3" s="2">
        <v>1</v>
      </c>
    </row>
    <row r="4" spans="1:6" x14ac:dyDescent="0.55000000000000004">
      <c r="A4" s="2" t="s">
        <v>9</v>
      </c>
      <c r="B4" s="2">
        <v>1</v>
      </c>
      <c r="C4" s="2">
        <v>1</v>
      </c>
      <c r="D4" s="2">
        <v>1</v>
      </c>
      <c r="E4" s="2">
        <v>1</v>
      </c>
      <c r="F4" s="2">
        <v>1</v>
      </c>
    </row>
    <row r="5" spans="1:6" x14ac:dyDescent="0.55000000000000004">
      <c r="A5" s="2" t="s">
        <v>9</v>
      </c>
      <c r="B5" s="2">
        <v>1</v>
      </c>
      <c r="C5" s="2">
        <v>1</v>
      </c>
      <c r="D5" s="2">
        <v>1</v>
      </c>
      <c r="E5" s="2">
        <v>1</v>
      </c>
      <c r="F5" s="2">
        <v>1</v>
      </c>
    </row>
    <row r="6" spans="1:6" x14ac:dyDescent="0.55000000000000004">
      <c r="A6" s="2" t="s">
        <v>10</v>
      </c>
      <c r="B6" s="2">
        <v>1</v>
      </c>
      <c r="C6" s="2">
        <v>1</v>
      </c>
      <c r="D6" s="2">
        <v>1</v>
      </c>
      <c r="E6" s="2">
        <v>1</v>
      </c>
      <c r="F6" s="2">
        <v>1</v>
      </c>
    </row>
    <row r="7" spans="1:6" x14ac:dyDescent="0.55000000000000004">
      <c r="A7" s="2" t="s">
        <v>8</v>
      </c>
      <c r="B7" s="2">
        <v>1</v>
      </c>
      <c r="C7" s="2">
        <v>1</v>
      </c>
      <c r="D7" s="2">
        <v>1</v>
      </c>
      <c r="E7" s="2">
        <v>1</v>
      </c>
      <c r="F7" s="2">
        <v>1</v>
      </c>
    </row>
    <row r="8" spans="1:6" x14ac:dyDescent="0.55000000000000004">
      <c r="A8" s="2" t="s">
        <v>10</v>
      </c>
      <c r="B8" s="2">
        <v>1</v>
      </c>
      <c r="C8" s="2">
        <v>1</v>
      </c>
      <c r="D8" s="2">
        <v>1</v>
      </c>
      <c r="E8" s="2">
        <v>1</v>
      </c>
      <c r="F8" s="2">
        <v>1</v>
      </c>
    </row>
    <row r="9" spans="1:6" x14ac:dyDescent="0.55000000000000004">
      <c r="A9" s="2" t="s">
        <v>8</v>
      </c>
      <c r="B9" s="2">
        <v>1</v>
      </c>
      <c r="C9" s="2">
        <v>1</v>
      </c>
      <c r="D9" s="2">
        <v>1</v>
      </c>
      <c r="E9" s="2">
        <v>1</v>
      </c>
      <c r="F9" s="2">
        <v>1</v>
      </c>
    </row>
    <row r="10" spans="1:6" x14ac:dyDescent="0.55000000000000004">
      <c r="A10" s="2" t="s">
        <v>9</v>
      </c>
      <c r="B10" s="2">
        <v>1</v>
      </c>
      <c r="C10" s="2">
        <v>1</v>
      </c>
      <c r="D10" s="2">
        <v>1</v>
      </c>
      <c r="E10" s="2">
        <v>1</v>
      </c>
      <c r="F10" s="2">
        <v>1</v>
      </c>
    </row>
    <row r="11" spans="1:6" x14ac:dyDescent="0.55000000000000004">
      <c r="A11" s="2" t="s">
        <v>8</v>
      </c>
      <c r="B11" s="2">
        <v>1</v>
      </c>
      <c r="C11" s="2">
        <v>0</v>
      </c>
      <c r="D11" s="2">
        <v>1</v>
      </c>
      <c r="E11" s="2">
        <v>1</v>
      </c>
      <c r="F11" s="2">
        <v>1</v>
      </c>
    </row>
    <row r="12" spans="1:6" x14ac:dyDescent="0.55000000000000004">
      <c r="A12" s="2" t="s">
        <v>10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</row>
    <row r="13" spans="1:6" x14ac:dyDescent="0.55000000000000004">
      <c r="A13" s="2" t="s">
        <v>9</v>
      </c>
      <c r="B13" s="2">
        <v>1</v>
      </c>
      <c r="C13" s="2">
        <v>1</v>
      </c>
      <c r="D13" s="2">
        <v>1</v>
      </c>
      <c r="E13" s="2">
        <v>1</v>
      </c>
      <c r="F13" s="2">
        <v>1</v>
      </c>
    </row>
    <row r="14" spans="1:6" x14ac:dyDescent="0.55000000000000004">
      <c r="A14" s="2" t="s">
        <v>8</v>
      </c>
      <c r="B14" s="2">
        <v>1</v>
      </c>
      <c r="C14" s="2">
        <v>1</v>
      </c>
      <c r="D14" s="2">
        <v>1</v>
      </c>
      <c r="E14" s="2">
        <v>1</v>
      </c>
      <c r="F14" s="2">
        <v>1</v>
      </c>
    </row>
    <row r="15" spans="1:6" x14ac:dyDescent="0.55000000000000004">
      <c r="A15" s="2" t="s">
        <v>9</v>
      </c>
      <c r="B15" s="2">
        <v>1</v>
      </c>
      <c r="C15" s="2">
        <v>1</v>
      </c>
      <c r="D15" s="2">
        <v>1</v>
      </c>
      <c r="E15" s="2">
        <v>1</v>
      </c>
      <c r="F15" s="2">
        <v>1</v>
      </c>
    </row>
    <row r="16" spans="1:6" x14ac:dyDescent="0.55000000000000004">
      <c r="A16" s="2" t="s">
        <v>10</v>
      </c>
      <c r="B16" s="2">
        <v>1</v>
      </c>
      <c r="C16" s="2">
        <v>1</v>
      </c>
      <c r="D16" s="2">
        <v>1</v>
      </c>
      <c r="E16" s="2">
        <v>1</v>
      </c>
      <c r="F16" s="2">
        <v>1</v>
      </c>
    </row>
    <row r="17" spans="1:6" x14ac:dyDescent="0.55000000000000004">
      <c r="A17" s="2" t="s">
        <v>8</v>
      </c>
      <c r="B17" s="2">
        <v>1</v>
      </c>
      <c r="C17" s="2">
        <v>1</v>
      </c>
      <c r="D17" s="2">
        <v>1</v>
      </c>
      <c r="E17" s="2">
        <v>1</v>
      </c>
      <c r="F17" s="2">
        <v>1</v>
      </c>
    </row>
    <row r="18" spans="1:6" x14ac:dyDescent="0.55000000000000004">
      <c r="A18" s="2" t="s">
        <v>10</v>
      </c>
      <c r="B18" s="2">
        <v>1</v>
      </c>
      <c r="C18" s="2">
        <v>1</v>
      </c>
      <c r="D18" s="2">
        <v>1</v>
      </c>
      <c r="E18" s="2">
        <v>1</v>
      </c>
      <c r="F18" s="2">
        <v>1</v>
      </c>
    </row>
    <row r="19" spans="1:6" x14ac:dyDescent="0.55000000000000004">
      <c r="A19" s="2" t="s">
        <v>10</v>
      </c>
      <c r="B19" s="2">
        <v>1</v>
      </c>
      <c r="C19" s="2">
        <v>1</v>
      </c>
      <c r="D19" s="2">
        <v>1</v>
      </c>
      <c r="E19" s="2">
        <v>1</v>
      </c>
      <c r="F19" s="2">
        <v>1</v>
      </c>
    </row>
    <row r="20" spans="1:6" x14ac:dyDescent="0.55000000000000004">
      <c r="A20" s="2" t="s">
        <v>9</v>
      </c>
      <c r="B20" s="2">
        <v>1</v>
      </c>
      <c r="C20" s="2">
        <v>1</v>
      </c>
      <c r="D20" s="2">
        <v>1</v>
      </c>
      <c r="E20" s="2">
        <v>1</v>
      </c>
      <c r="F20" s="2">
        <v>1</v>
      </c>
    </row>
    <row r="21" spans="1:6" x14ac:dyDescent="0.55000000000000004">
      <c r="A21" s="2" t="s">
        <v>8</v>
      </c>
      <c r="B21" s="2">
        <v>1</v>
      </c>
      <c r="C21" s="2">
        <v>1</v>
      </c>
      <c r="D21" s="2">
        <v>1</v>
      </c>
      <c r="E21" s="2">
        <v>1</v>
      </c>
      <c r="F21" s="2">
        <v>1</v>
      </c>
    </row>
    <row r="22" spans="1:6" x14ac:dyDescent="0.55000000000000004">
      <c r="A22" s="2" t="s">
        <v>9</v>
      </c>
      <c r="B22" s="2">
        <v>1</v>
      </c>
      <c r="C22" s="2">
        <v>1</v>
      </c>
      <c r="D22" s="2">
        <v>1</v>
      </c>
      <c r="E22" s="2">
        <v>1</v>
      </c>
      <c r="F22" s="2">
        <v>1</v>
      </c>
    </row>
    <row r="23" spans="1:6" x14ac:dyDescent="0.55000000000000004">
      <c r="A23" s="2" t="s">
        <v>10</v>
      </c>
      <c r="B23" s="2">
        <v>1</v>
      </c>
      <c r="C23" s="2">
        <v>1</v>
      </c>
      <c r="D23" s="2">
        <v>1</v>
      </c>
      <c r="E23" s="2">
        <v>1</v>
      </c>
      <c r="F23" s="2">
        <v>1</v>
      </c>
    </row>
    <row r="24" spans="1:6" x14ac:dyDescent="0.55000000000000004">
      <c r="A24" s="2" t="s">
        <v>10</v>
      </c>
      <c r="B24" s="2">
        <v>1</v>
      </c>
      <c r="C24" s="2">
        <v>1</v>
      </c>
      <c r="D24" s="2">
        <v>1</v>
      </c>
      <c r="E24" s="2">
        <v>1</v>
      </c>
      <c r="F24" s="2">
        <v>1</v>
      </c>
    </row>
    <row r="25" spans="1:6" x14ac:dyDescent="0.55000000000000004">
      <c r="A25" s="2" t="s">
        <v>9</v>
      </c>
      <c r="B25" s="2">
        <v>1</v>
      </c>
      <c r="C25" s="2">
        <v>1</v>
      </c>
      <c r="D25" s="2">
        <v>1</v>
      </c>
      <c r="E25" s="2">
        <v>1</v>
      </c>
      <c r="F25" s="2">
        <v>1</v>
      </c>
    </row>
    <row r="26" spans="1:6" x14ac:dyDescent="0.55000000000000004">
      <c r="A26" s="2" t="s">
        <v>10</v>
      </c>
      <c r="B26" s="2">
        <v>1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55000000000000004">
      <c r="A27" s="2" t="s">
        <v>8</v>
      </c>
      <c r="B27" s="2">
        <v>1</v>
      </c>
      <c r="C27" s="2">
        <v>1</v>
      </c>
      <c r="D27" s="2">
        <v>1</v>
      </c>
      <c r="E27" s="2">
        <v>1</v>
      </c>
      <c r="F27" s="2">
        <v>1</v>
      </c>
    </row>
    <row r="28" spans="1:6" x14ac:dyDescent="0.55000000000000004">
      <c r="A28" s="2" t="s">
        <v>10</v>
      </c>
      <c r="B28" s="2">
        <v>1</v>
      </c>
      <c r="C28" s="2">
        <v>1</v>
      </c>
      <c r="D28" s="2">
        <v>1</v>
      </c>
      <c r="E28" s="2">
        <v>1</v>
      </c>
      <c r="F28" s="2">
        <v>1</v>
      </c>
    </row>
    <row r="29" spans="1:6" x14ac:dyDescent="0.55000000000000004">
      <c r="A29" s="2" t="s">
        <v>9</v>
      </c>
      <c r="B29" s="2">
        <v>1</v>
      </c>
      <c r="C29" s="2">
        <v>1</v>
      </c>
      <c r="D29" s="2">
        <v>1</v>
      </c>
      <c r="E29" s="2">
        <v>1</v>
      </c>
      <c r="F29" s="2">
        <v>1</v>
      </c>
    </row>
    <row r="30" spans="1:6" x14ac:dyDescent="0.55000000000000004">
      <c r="A30" s="2" t="s">
        <v>8</v>
      </c>
      <c r="B30" s="2">
        <v>1</v>
      </c>
      <c r="C30" s="2">
        <v>1</v>
      </c>
      <c r="D30" s="2">
        <v>1</v>
      </c>
      <c r="E30" s="2">
        <v>1</v>
      </c>
      <c r="F30" s="2">
        <v>1</v>
      </c>
    </row>
    <row r="31" spans="1:6" x14ac:dyDescent="0.55000000000000004">
      <c r="A31" s="2" t="s">
        <v>9</v>
      </c>
      <c r="B31" s="2">
        <v>1</v>
      </c>
      <c r="C31" s="2">
        <v>1</v>
      </c>
      <c r="D31" s="2">
        <v>1</v>
      </c>
      <c r="E31" s="2">
        <v>1</v>
      </c>
      <c r="F31" s="2">
        <v>1</v>
      </c>
    </row>
    <row r="32" spans="1:6" x14ac:dyDescent="0.55000000000000004">
      <c r="A32" s="2" t="s">
        <v>8</v>
      </c>
      <c r="B32" s="2">
        <v>1</v>
      </c>
      <c r="C32" s="2">
        <v>1</v>
      </c>
      <c r="D32" s="2">
        <v>0</v>
      </c>
      <c r="E32" s="2">
        <v>1</v>
      </c>
      <c r="F32" s="2">
        <v>1</v>
      </c>
    </row>
    <row r="33" spans="1:6" x14ac:dyDescent="0.55000000000000004">
      <c r="A33" s="2" t="s">
        <v>8</v>
      </c>
      <c r="B33" s="2">
        <v>1</v>
      </c>
      <c r="C33" s="2">
        <v>1</v>
      </c>
      <c r="D33" s="2">
        <v>1</v>
      </c>
      <c r="E33" s="2">
        <v>1</v>
      </c>
      <c r="F33" s="2">
        <v>1</v>
      </c>
    </row>
    <row r="34" spans="1:6" x14ac:dyDescent="0.55000000000000004">
      <c r="A34" s="2" t="s">
        <v>10</v>
      </c>
      <c r="B34" s="2">
        <v>1</v>
      </c>
      <c r="C34" s="2">
        <v>1</v>
      </c>
      <c r="D34" s="2">
        <v>1</v>
      </c>
      <c r="E34" s="2">
        <v>1</v>
      </c>
      <c r="F34" s="2">
        <v>1</v>
      </c>
    </row>
    <row r="35" spans="1:6" x14ac:dyDescent="0.55000000000000004">
      <c r="A35" s="2" t="s">
        <v>9</v>
      </c>
      <c r="B35" s="2">
        <v>1</v>
      </c>
      <c r="C35" s="2">
        <v>1</v>
      </c>
      <c r="D35" s="2">
        <v>1</v>
      </c>
      <c r="E35" s="2">
        <v>1</v>
      </c>
      <c r="F35" s="2">
        <v>1</v>
      </c>
    </row>
    <row r="36" spans="1:6" x14ac:dyDescent="0.55000000000000004">
      <c r="A36" s="2" t="s">
        <v>9</v>
      </c>
      <c r="B36" s="2">
        <v>1</v>
      </c>
      <c r="C36" s="2">
        <v>1</v>
      </c>
      <c r="D36" s="2">
        <v>1</v>
      </c>
      <c r="E36" s="2">
        <v>1</v>
      </c>
      <c r="F36" s="2">
        <v>1</v>
      </c>
    </row>
    <row r="37" spans="1:6" x14ac:dyDescent="0.55000000000000004">
      <c r="A37" s="2" t="s">
        <v>8</v>
      </c>
      <c r="B37" s="2">
        <v>1</v>
      </c>
      <c r="C37" s="2">
        <v>1</v>
      </c>
      <c r="D37" s="2">
        <v>1</v>
      </c>
      <c r="E37" s="2">
        <v>1</v>
      </c>
      <c r="F37" s="2">
        <v>1</v>
      </c>
    </row>
    <row r="38" spans="1:6" x14ac:dyDescent="0.55000000000000004">
      <c r="A38" s="2" t="s">
        <v>8</v>
      </c>
      <c r="B38" s="2">
        <v>1</v>
      </c>
      <c r="C38" s="2">
        <v>1</v>
      </c>
      <c r="D38" s="2">
        <v>1</v>
      </c>
      <c r="E38" s="2">
        <v>1</v>
      </c>
      <c r="F38" s="2">
        <v>1</v>
      </c>
    </row>
    <row r="39" spans="1:6" x14ac:dyDescent="0.55000000000000004">
      <c r="A39" s="2" t="s">
        <v>10</v>
      </c>
      <c r="B39" s="2">
        <v>1</v>
      </c>
      <c r="C39" s="2">
        <v>1</v>
      </c>
      <c r="D39" s="2">
        <v>1</v>
      </c>
      <c r="E39" s="2">
        <v>1</v>
      </c>
      <c r="F39" s="2">
        <v>1</v>
      </c>
    </row>
    <row r="40" spans="1:6" x14ac:dyDescent="0.55000000000000004">
      <c r="A40" s="2" t="s">
        <v>10</v>
      </c>
      <c r="B40" s="2">
        <v>1</v>
      </c>
      <c r="C40" s="2">
        <v>1</v>
      </c>
      <c r="D40" s="2">
        <v>1</v>
      </c>
      <c r="E40" s="2">
        <v>1</v>
      </c>
      <c r="F40" s="2">
        <v>0</v>
      </c>
    </row>
    <row r="41" spans="1:6" x14ac:dyDescent="0.55000000000000004">
      <c r="A41" s="2" t="s">
        <v>9</v>
      </c>
      <c r="B41" s="2">
        <v>1</v>
      </c>
      <c r="C41" s="2">
        <v>1</v>
      </c>
      <c r="D41" s="2">
        <v>1</v>
      </c>
      <c r="E41" s="2">
        <v>1</v>
      </c>
      <c r="F41" s="2">
        <v>1</v>
      </c>
    </row>
    <row r="42" spans="1:6" x14ac:dyDescent="0.55000000000000004">
      <c r="A42" s="2" t="s">
        <v>8</v>
      </c>
      <c r="B42" s="2">
        <v>1</v>
      </c>
      <c r="C42" s="2">
        <v>1</v>
      </c>
      <c r="D42" s="2">
        <v>0</v>
      </c>
      <c r="E42" s="2">
        <v>0</v>
      </c>
      <c r="F42" s="2">
        <v>0</v>
      </c>
    </row>
    <row r="43" spans="1:6" x14ac:dyDescent="0.55000000000000004">
      <c r="A43" s="2" t="s">
        <v>10</v>
      </c>
      <c r="B43" s="2">
        <v>1</v>
      </c>
      <c r="C43" s="2">
        <v>1</v>
      </c>
      <c r="D43" s="2">
        <v>1</v>
      </c>
      <c r="E43" s="2">
        <v>1</v>
      </c>
      <c r="F43" s="2">
        <v>1</v>
      </c>
    </row>
    <row r="44" spans="1:6" x14ac:dyDescent="0.55000000000000004">
      <c r="A44" s="2" t="s">
        <v>9</v>
      </c>
      <c r="B44" s="2">
        <v>1</v>
      </c>
      <c r="C44" s="2">
        <v>1</v>
      </c>
      <c r="D44" s="2">
        <v>1</v>
      </c>
      <c r="E44" s="2">
        <v>1</v>
      </c>
      <c r="F44" s="2">
        <v>1</v>
      </c>
    </row>
    <row r="45" spans="1:6" x14ac:dyDescent="0.55000000000000004">
      <c r="A45" s="2" t="s">
        <v>10</v>
      </c>
      <c r="B45" s="2">
        <v>1</v>
      </c>
      <c r="C45" s="2">
        <v>1</v>
      </c>
      <c r="D45" s="2">
        <v>1</v>
      </c>
      <c r="E45" s="2">
        <v>1</v>
      </c>
      <c r="F45" s="2">
        <v>1</v>
      </c>
    </row>
    <row r="46" spans="1:6" x14ac:dyDescent="0.55000000000000004">
      <c r="A46" s="2" t="s">
        <v>8</v>
      </c>
      <c r="B46" s="2">
        <v>1</v>
      </c>
      <c r="C46" s="2">
        <v>1</v>
      </c>
      <c r="D46" s="2">
        <v>1</v>
      </c>
      <c r="E46" s="2">
        <v>1</v>
      </c>
      <c r="F46" s="2">
        <v>1</v>
      </c>
    </row>
    <row r="47" spans="1:6" x14ac:dyDescent="0.55000000000000004">
      <c r="A47" s="2" t="s">
        <v>9</v>
      </c>
      <c r="B47" s="2">
        <v>1</v>
      </c>
      <c r="C47" s="2">
        <v>1</v>
      </c>
      <c r="D47" s="2">
        <v>1</v>
      </c>
      <c r="E47" s="2">
        <v>1</v>
      </c>
      <c r="F47" s="2">
        <v>1</v>
      </c>
    </row>
    <row r="48" spans="1:6" x14ac:dyDescent="0.55000000000000004">
      <c r="A48" s="2" t="s">
        <v>8</v>
      </c>
      <c r="B48" s="2">
        <v>1</v>
      </c>
      <c r="C48" s="2">
        <v>1</v>
      </c>
      <c r="D48" s="2">
        <v>1</v>
      </c>
      <c r="E48" s="2">
        <v>1</v>
      </c>
      <c r="F48" s="2">
        <v>1</v>
      </c>
    </row>
    <row r="49" spans="1:6" x14ac:dyDescent="0.55000000000000004">
      <c r="A49" s="2" t="s">
        <v>10</v>
      </c>
      <c r="B49" s="2">
        <v>1</v>
      </c>
      <c r="C49" s="2">
        <v>1</v>
      </c>
      <c r="D49" s="2">
        <v>1</v>
      </c>
      <c r="E49" s="2">
        <v>1</v>
      </c>
      <c r="F49" s="2">
        <v>1</v>
      </c>
    </row>
    <row r="50" spans="1:6" x14ac:dyDescent="0.55000000000000004">
      <c r="A50" s="2" t="s">
        <v>9</v>
      </c>
      <c r="B50" s="2">
        <v>1</v>
      </c>
      <c r="C50" s="2">
        <v>1</v>
      </c>
      <c r="D50" s="2">
        <v>1</v>
      </c>
      <c r="E50" s="2">
        <v>1</v>
      </c>
      <c r="F50" s="2">
        <v>1</v>
      </c>
    </row>
    <row r="51" spans="1:6" x14ac:dyDescent="0.55000000000000004">
      <c r="A51" s="2" t="s">
        <v>8</v>
      </c>
      <c r="B51" s="2">
        <v>1</v>
      </c>
      <c r="C51" s="2">
        <v>1</v>
      </c>
      <c r="D51" s="2">
        <v>1</v>
      </c>
      <c r="E51" s="2">
        <v>1</v>
      </c>
      <c r="F51" s="2">
        <v>1</v>
      </c>
    </row>
    <row r="52" spans="1:6" x14ac:dyDescent="0.55000000000000004">
      <c r="A52" s="2" t="s">
        <v>10</v>
      </c>
      <c r="B52" s="2">
        <v>1</v>
      </c>
      <c r="C52" s="2">
        <v>1</v>
      </c>
      <c r="D52" s="2">
        <v>1</v>
      </c>
      <c r="E52" s="2">
        <v>1</v>
      </c>
      <c r="F52" s="2">
        <v>1</v>
      </c>
    </row>
    <row r="53" spans="1:6" x14ac:dyDescent="0.55000000000000004">
      <c r="A53" s="2" t="s">
        <v>9</v>
      </c>
      <c r="B53" s="2">
        <v>1</v>
      </c>
      <c r="C53" s="2">
        <v>1</v>
      </c>
      <c r="D53" s="2">
        <v>1</v>
      </c>
      <c r="E53" s="2">
        <v>1</v>
      </c>
      <c r="F53" s="2">
        <v>1</v>
      </c>
    </row>
    <row r="54" spans="1:6" x14ac:dyDescent="0.55000000000000004">
      <c r="A54" s="2" t="s">
        <v>8</v>
      </c>
      <c r="B54" s="2">
        <v>1</v>
      </c>
      <c r="C54" s="2">
        <v>1</v>
      </c>
      <c r="D54" s="2">
        <v>1</v>
      </c>
      <c r="E54" s="2">
        <v>1</v>
      </c>
      <c r="F54" s="2">
        <v>1</v>
      </c>
    </row>
    <row r="55" spans="1:6" x14ac:dyDescent="0.55000000000000004">
      <c r="A55" s="2" t="s">
        <v>10</v>
      </c>
      <c r="B55" s="2">
        <v>1</v>
      </c>
      <c r="C55" s="2">
        <v>1</v>
      </c>
      <c r="D55" s="2">
        <v>1</v>
      </c>
      <c r="E55" s="2">
        <v>1</v>
      </c>
      <c r="F55" s="2">
        <v>1</v>
      </c>
    </row>
    <row r="56" spans="1:6" x14ac:dyDescent="0.55000000000000004">
      <c r="A56" s="2" t="s">
        <v>10</v>
      </c>
      <c r="B56" s="2">
        <v>1</v>
      </c>
      <c r="C56" s="2">
        <v>1</v>
      </c>
      <c r="D56" s="2">
        <v>1</v>
      </c>
      <c r="E56" s="2">
        <v>1</v>
      </c>
      <c r="F56" s="2">
        <v>1</v>
      </c>
    </row>
    <row r="57" spans="1:6" x14ac:dyDescent="0.55000000000000004">
      <c r="A57" s="2" t="s">
        <v>9</v>
      </c>
      <c r="B57" s="2">
        <v>1</v>
      </c>
      <c r="C57" s="2">
        <v>1</v>
      </c>
      <c r="D57" s="2">
        <v>1</v>
      </c>
      <c r="E57" s="2">
        <v>1</v>
      </c>
      <c r="F57" s="2">
        <v>1</v>
      </c>
    </row>
    <row r="58" spans="1:6" x14ac:dyDescent="0.55000000000000004">
      <c r="A58" s="2" t="s">
        <v>9</v>
      </c>
      <c r="B58" s="2">
        <v>1</v>
      </c>
      <c r="C58" s="2">
        <v>1</v>
      </c>
      <c r="D58" s="2">
        <v>1</v>
      </c>
      <c r="E58" s="2">
        <v>1</v>
      </c>
      <c r="F58" s="2">
        <v>1</v>
      </c>
    </row>
    <row r="59" spans="1:6" x14ac:dyDescent="0.55000000000000004">
      <c r="A59" s="2" t="s">
        <v>9</v>
      </c>
      <c r="B59" s="2">
        <v>1</v>
      </c>
      <c r="C59" s="2">
        <v>1</v>
      </c>
      <c r="D59" s="2">
        <v>1</v>
      </c>
      <c r="E59" s="2">
        <v>1</v>
      </c>
      <c r="F59" s="2">
        <v>1</v>
      </c>
    </row>
    <row r="60" spans="1:6" x14ac:dyDescent="0.55000000000000004">
      <c r="A60" s="2" t="s">
        <v>8</v>
      </c>
      <c r="B60" s="2">
        <v>1</v>
      </c>
      <c r="C60" s="2">
        <v>1</v>
      </c>
      <c r="D60" s="2">
        <v>1</v>
      </c>
      <c r="E60" s="2">
        <v>1</v>
      </c>
      <c r="F60" s="2">
        <v>1</v>
      </c>
    </row>
    <row r="61" spans="1:6" x14ac:dyDescent="0.55000000000000004">
      <c r="A61" s="2" t="s">
        <v>10</v>
      </c>
      <c r="B61" s="2">
        <v>1</v>
      </c>
      <c r="C61" s="2">
        <v>1</v>
      </c>
      <c r="D61" s="2">
        <v>1</v>
      </c>
      <c r="E61" s="2">
        <v>1</v>
      </c>
      <c r="F61" s="2">
        <v>1</v>
      </c>
    </row>
    <row r="62" spans="1:6" x14ac:dyDescent="0.55000000000000004">
      <c r="A62" s="2" t="s">
        <v>8</v>
      </c>
      <c r="B62" s="2">
        <v>1</v>
      </c>
      <c r="C62" s="2">
        <v>1</v>
      </c>
      <c r="D62" s="2">
        <v>1</v>
      </c>
      <c r="E62" s="2">
        <v>1</v>
      </c>
      <c r="F62" s="2">
        <v>1</v>
      </c>
    </row>
    <row r="63" spans="1:6" x14ac:dyDescent="0.55000000000000004">
      <c r="A63" s="2" t="s">
        <v>10</v>
      </c>
      <c r="B63" s="2">
        <v>1</v>
      </c>
      <c r="C63" s="2">
        <v>1</v>
      </c>
      <c r="D63" s="2">
        <v>1</v>
      </c>
      <c r="E63" s="2">
        <v>1</v>
      </c>
      <c r="F63" s="2">
        <v>1</v>
      </c>
    </row>
    <row r="64" spans="1:6" x14ac:dyDescent="0.55000000000000004">
      <c r="A64" s="2" t="s">
        <v>10</v>
      </c>
      <c r="B64" s="2">
        <v>1</v>
      </c>
      <c r="C64" s="2">
        <v>1</v>
      </c>
      <c r="D64" s="2">
        <v>1</v>
      </c>
      <c r="E64" s="2">
        <v>1</v>
      </c>
      <c r="F64" s="2">
        <v>1</v>
      </c>
    </row>
    <row r="65" spans="1:6" x14ac:dyDescent="0.55000000000000004">
      <c r="A65" s="2" t="s">
        <v>9</v>
      </c>
      <c r="B65" s="2">
        <v>1</v>
      </c>
      <c r="C65" s="2">
        <v>1</v>
      </c>
      <c r="D65" s="2">
        <v>0</v>
      </c>
      <c r="E65" s="2">
        <v>0</v>
      </c>
      <c r="F65" s="2">
        <v>0</v>
      </c>
    </row>
    <row r="66" spans="1:6" x14ac:dyDescent="0.55000000000000004">
      <c r="A66" s="2" t="s">
        <v>8</v>
      </c>
      <c r="B66" s="2">
        <v>1</v>
      </c>
      <c r="C66" s="2">
        <v>1</v>
      </c>
      <c r="D66" s="2">
        <v>1</v>
      </c>
      <c r="E66" s="2">
        <v>1</v>
      </c>
      <c r="F66" s="2">
        <v>1</v>
      </c>
    </row>
    <row r="67" spans="1:6" x14ac:dyDescent="0.55000000000000004">
      <c r="A67" s="2" t="s">
        <v>8</v>
      </c>
      <c r="B67" s="2">
        <v>1</v>
      </c>
      <c r="C67" s="2">
        <v>1</v>
      </c>
      <c r="D67" s="2">
        <v>1</v>
      </c>
      <c r="E67" s="2">
        <v>1</v>
      </c>
      <c r="F67" s="2">
        <v>1</v>
      </c>
    </row>
    <row r="68" spans="1:6" x14ac:dyDescent="0.55000000000000004">
      <c r="A68" s="2" t="s">
        <v>10</v>
      </c>
      <c r="B68" s="2">
        <v>1</v>
      </c>
      <c r="C68" s="2">
        <v>0</v>
      </c>
      <c r="D68" s="2">
        <v>0</v>
      </c>
      <c r="E68" s="2">
        <v>0</v>
      </c>
      <c r="F68" s="2">
        <v>1</v>
      </c>
    </row>
    <row r="69" spans="1:6" x14ac:dyDescent="0.55000000000000004">
      <c r="A69" s="2" t="s">
        <v>9</v>
      </c>
      <c r="B69" s="2">
        <v>1</v>
      </c>
      <c r="C69" s="2">
        <v>1</v>
      </c>
      <c r="D69" s="2">
        <v>1</v>
      </c>
      <c r="E69" s="2">
        <v>1</v>
      </c>
      <c r="F69" s="2">
        <v>1</v>
      </c>
    </row>
    <row r="70" spans="1:6" x14ac:dyDescent="0.55000000000000004">
      <c r="A70" s="2" t="s">
        <v>8</v>
      </c>
      <c r="B70" s="2">
        <v>1</v>
      </c>
      <c r="C70" s="2">
        <v>1</v>
      </c>
      <c r="D70" s="2">
        <v>1</v>
      </c>
      <c r="E70" s="2">
        <v>1</v>
      </c>
      <c r="F70" s="2">
        <v>1</v>
      </c>
    </row>
    <row r="71" spans="1:6" x14ac:dyDescent="0.55000000000000004">
      <c r="A71" s="2" t="s">
        <v>9</v>
      </c>
      <c r="B71" s="2">
        <v>1</v>
      </c>
      <c r="C71" s="2">
        <v>1</v>
      </c>
      <c r="D71" s="2">
        <v>1</v>
      </c>
      <c r="E71" s="2">
        <v>1</v>
      </c>
      <c r="F71" s="2">
        <v>1</v>
      </c>
    </row>
    <row r="72" spans="1:6" x14ac:dyDescent="0.55000000000000004">
      <c r="A72" s="2" t="s">
        <v>8</v>
      </c>
      <c r="B72" s="2">
        <v>1</v>
      </c>
      <c r="C72" s="2">
        <v>1</v>
      </c>
      <c r="D72" s="2">
        <v>1</v>
      </c>
      <c r="E72" s="2">
        <v>1</v>
      </c>
      <c r="F72" s="2">
        <v>1</v>
      </c>
    </row>
    <row r="73" spans="1:6" x14ac:dyDescent="0.55000000000000004">
      <c r="A73" s="2" t="s">
        <v>9</v>
      </c>
      <c r="B73" s="2">
        <v>1</v>
      </c>
      <c r="C73" s="2">
        <v>1</v>
      </c>
      <c r="D73" s="2">
        <v>0</v>
      </c>
      <c r="E73" s="2">
        <v>1</v>
      </c>
      <c r="F73" s="2">
        <v>1</v>
      </c>
    </row>
    <row r="74" spans="1:6" x14ac:dyDescent="0.55000000000000004">
      <c r="A74" s="2" t="s">
        <v>8</v>
      </c>
      <c r="B74" s="2">
        <v>1</v>
      </c>
      <c r="C74" s="2">
        <v>1</v>
      </c>
      <c r="D74" s="2">
        <v>1</v>
      </c>
      <c r="E74" s="2">
        <v>1</v>
      </c>
      <c r="F74" s="2">
        <v>1</v>
      </c>
    </row>
    <row r="75" spans="1:6" x14ac:dyDescent="0.55000000000000004">
      <c r="A75" s="2" t="s">
        <v>9</v>
      </c>
      <c r="B75" s="2">
        <v>1</v>
      </c>
      <c r="C75" s="2">
        <v>1</v>
      </c>
      <c r="D75" s="2">
        <v>1</v>
      </c>
      <c r="E75" s="2">
        <v>1</v>
      </c>
      <c r="F75" s="2">
        <v>1</v>
      </c>
    </row>
    <row r="76" spans="1:6" x14ac:dyDescent="0.55000000000000004">
      <c r="A76" s="2" t="s">
        <v>10</v>
      </c>
      <c r="B76" s="2">
        <v>1</v>
      </c>
      <c r="C76" s="2">
        <v>1</v>
      </c>
      <c r="D76" s="2">
        <v>1</v>
      </c>
      <c r="E76" s="2">
        <v>1</v>
      </c>
      <c r="F76" s="2">
        <v>1</v>
      </c>
    </row>
    <row r="77" spans="1:6" x14ac:dyDescent="0.55000000000000004">
      <c r="A77" s="2" t="s">
        <v>10</v>
      </c>
      <c r="B77" s="2">
        <v>1</v>
      </c>
      <c r="C77" s="2">
        <v>1</v>
      </c>
      <c r="D77" s="2">
        <v>1</v>
      </c>
      <c r="E77" s="2">
        <v>1</v>
      </c>
      <c r="F77" s="2">
        <v>0</v>
      </c>
    </row>
    <row r="78" spans="1:6" x14ac:dyDescent="0.55000000000000004">
      <c r="A78" s="2" t="s">
        <v>8</v>
      </c>
      <c r="B78" s="2">
        <v>1</v>
      </c>
      <c r="C78" s="2">
        <v>1</v>
      </c>
      <c r="D78" s="2">
        <v>1</v>
      </c>
      <c r="E78" s="2">
        <v>1</v>
      </c>
      <c r="F78" s="2">
        <v>0</v>
      </c>
    </row>
    <row r="79" spans="1:6" x14ac:dyDescent="0.55000000000000004">
      <c r="A79" s="2" t="s">
        <v>9</v>
      </c>
      <c r="B79" s="2">
        <v>1</v>
      </c>
      <c r="C79" s="2">
        <v>1</v>
      </c>
      <c r="D79" s="2">
        <v>1</v>
      </c>
      <c r="E79" s="2">
        <v>1</v>
      </c>
      <c r="F79" s="2">
        <v>1</v>
      </c>
    </row>
    <row r="80" spans="1:6" x14ac:dyDescent="0.55000000000000004">
      <c r="A80" s="2" t="s">
        <v>8</v>
      </c>
      <c r="B80" s="2">
        <v>1</v>
      </c>
      <c r="C80" s="2">
        <v>1</v>
      </c>
      <c r="D80" s="2">
        <v>1</v>
      </c>
      <c r="E80" s="2">
        <v>1</v>
      </c>
      <c r="F80" s="2">
        <v>0</v>
      </c>
    </row>
    <row r="81" spans="1:6" x14ac:dyDescent="0.55000000000000004">
      <c r="A81" s="2" t="s">
        <v>10</v>
      </c>
      <c r="B81" s="2">
        <v>1</v>
      </c>
      <c r="C81" s="2">
        <v>1</v>
      </c>
      <c r="D81" s="2">
        <v>1</v>
      </c>
      <c r="E81" s="2">
        <v>1</v>
      </c>
      <c r="F81" s="2">
        <v>0</v>
      </c>
    </row>
    <row r="82" spans="1:6" x14ac:dyDescent="0.55000000000000004">
      <c r="A82" s="2" t="s">
        <v>9</v>
      </c>
      <c r="B82" s="2">
        <v>1</v>
      </c>
      <c r="C82" s="2">
        <v>1</v>
      </c>
      <c r="D82" s="2">
        <v>1</v>
      </c>
      <c r="E82" s="2">
        <v>1</v>
      </c>
      <c r="F82" s="2">
        <v>1</v>
      </c>
    </row>
    <row r="83" spans="1:6" x14ac:dyDescent="0.55000000000000004">
      <c r="A83" s="2" t="s">
        <v>10</v>
      </c>
      <c r="B83" s="2">
        <v>1</v>
      </c>
      <c r="C83" s="2">
        <v>1</v>
      </c>
      <c r="D83" s="2">
        <v>1</v>
      </c>
      <c r="E83" s="2">
        <v>1</v>
      </c>
      <c r="F83" s="2">
        <v>1</v>
      </c>
    </row>
    <row r="84" spans="1:6" x14ac:dyDescent="0.55000000000000004">
      <c r="A84" s="2" t="s">
        <v>8</v>
      </c>
      <c r="B84" s="2">
        <v>1</v>
      </c>
      <c r="C84" s="2">
        <v>1</v>
      </c>
      <c r="D84" s="2">
        <v>1</v>
      </c>
      <c r="E84" s="2">
        <v>1</v>
      </c>
      <c r="F84" s="2">
        <v>1</v>
      </c>
    </row>
    <row r="85" spans="1:6" x14ac:dyDescent="0.55000000000000004">
      <c r="A85" s="2" t="s">
        <v>8</v>
      </c>
      <c r="B85" s="2">
        <v>1</v>
      </c>
      <c r="C85" s="2">
        <v>1</v>
      </c>
      <c r="D85" s="2">
        <v>1</v>
      </c>
      <c r="E85" s="2">
        <v>1</v>
      </c>
      <c r="F85" s="2">
        <v>1</v>
      </c>
    </row>
    <row r="86" spans="1:6" x14ac:dyDescent="0.55000000000000004">
      <c r="A86" s="2" t="s">
        <v>10</v>
      </c>
      <c r="B86" s="2">
        <v>1</v>
      </c>
      <c r="C86" s="2">
        <v>1</v>
      </c>
      <c r="D86" s="2">
        <v>1</v>
      </c>
      <c r="E86" s="2">
        <v>0</v>
      </c>
      <c r="F86" s="2">
        <v>0</v>
      </c>
    </row>
    <row r="87" spans="1:6" x14ac:dyDescent="0.55000000000000004">
      <c r="A87" s="2" t="s">
        <v>10</v>
      </c>
      <c r="B87" s="2">
        <v>1</v>
      </c>
      <c r="C87" s="2">
        <v>1</v>
      </c>
      <c r="D87" s="2">
        <v>1</v>
      </c>
      <c r="E87" s="2">
        <v>1</v>
      </c>
      <c r="F87" s="2">
        <v>1</v>
      </c>
    </row>
    <row r="88" spans="1:6" x14ac:dyDescent="0.55000000000000004">
      <c r="A88" s="2" t="s">
        <v>9</v>
      </c>
      <c r="B88" s="2">
        <v>1</v>
      </c>
      <c r="C88" s="2">
        <v>1</v>
      </c>
      <c r="D88" s="2">
        <v>1</v>
      </c>
      <c r="E88" s="2">
        <v>1</v>
      </c>
      <c r="F88" s="2">
        <v>1</v>
      </c>
    </row>
    <row r="89" spans="1:6" x14ac:dyDescent="0.55000000000000004">
      <c r="A89" s="2" t="s">
        <v>9</v>
      </c>
      <c r="B89" s="2">
        <v>1</v>
      </c>
      <c r="C89" s="2">
        <v>1</v>
      </c>
      <c r="D89" s="2">
        <v>1</v>
      </c>
      <c r="E89" s="2">
        <v>1</v>
      </c>
      <c r="F89" s="2">
        <v>1</v>
      </c>
    </row>
    <row r="90" spans="1:6" x14ac:dyDescent="0.55000000000000004">
      <c r="A90" s="2" t="s">
        <v>8</v>
      </c>
      <c r="B90" s="2">
        <v>1</v>
      </c>
      <c r="C90" s="2">
        <v>1</v>
      </c>
      <c r="D90" s="2">
        <v>0</v>
      </c>
      <c r="E90" s="2">
        <v>0</v>
      </c>
      <c r="F90" s="2">
        <v>0</v>
      </c>
    </row>
    <row r="91" spans="1:6" x14ac:dyDescent="0.55000000000000004">
      <c r="A91" s="2" t="s">
        <v>10</v>
      </c>
      <c r="B91" s="2">
        <v>1</v>
      </c>
      <c r="C91" s="2">
        <v>1</v>
      </c>
      <c r="D91" s="2">
        <v>1</v>
      </c>
      <c r="E91" s="2">
        <v>1</v>
      </c>
      <c r="F91" s="2">
        <v>1</v>
      </c>
    </row>
    <row r="92" spans="1:6" x14ac:dyDescent="0.55000000000000004">
      <c r="A92" s="2" t="s">
        <v>9</v>
      </c>
      <c r="B92" s="2">
        <v>1</v>
      </c>
      <c r="C92" s="2">
        <v>1</v>
      </c>
      <c r="D92" s="2">
        <v>1</v>
      </c>
      <c r="E92" s="2">
        <v>1</v>
      </c>
      <c r="F92" s="2">
        <v>0</v>
      </c>
    </row>
    <row r="93" spans="1:6" x14ac:dyDescent="0.55000000000000004">
      <c r="A93" s="2" t="s">
        <v>8</v>
      </c>
      <c r="B93" s="2">
        <v>1</v>
      </c>
      <c r="C93" s="2">
        <v>1</v>
      </c>
      <c r="D93" s="2">
        <v>1</v>
      </c>
      <c r="E93" s="2">
        <v>1</v>
      </c>
      <c r="F93" s="2">
        <v>1</v>
      </c>
    </row>
    <row r="94" spans="1:6" x14ac:dyDescent="0.55000000000000004">
      <c r="A94" s="2" t="s">
        <v>10</v>
      </c>
      <c r="B94" s="2">
        <v>1</v>
      </c>
      <c r="C94" s="2">
        <v>0</v>
      </c>
      <c r="D94" s="2">
        <v>1</v>
      </c>
      <c r="E94" s="2">
        <v>0</v>
      </c>
      <c r="F94" s="2">
        <v>0</v>
      </c>
    </row>
    <row r="95" spans="1:6" x14ac:dyDescent="0.55000000000000004">
      <c r="A95" s="2" t="s">
        <v>10</v>
      </c>
      <c r="B95" s="2">
        <v>1</v>
      </c>
      <c r="C95" s="2">
        <v>1</v>
      </c>
      <c r="D95" s="2">
        <v>1</v>
      </c>
      <c r="E95" s="2">
        <v>1</v>
      </c>
      <c r="F95" s="2">
        <v>1</v>
      </c>
    </row>
    <row r="96" spans="1:6" x14ac:dyDescent="0.55000000000000004">
      <c r="A96" s="2" t="s">
        <v>8</v>
      </c>
      <c r="B96" s="2">
        <v>1</v>
      </c>
      <c r="C96" s="2">
        <v>1</v>
      </c>
      <c r="D96" s="2">
        <v>1</v>
      </c>
      <c r="E96" s="2">
        <v>0</v>
      </c>
      <c r="F96" s="2">
        <v>0</v>
      </c>
    </row>
    <row r="97" spans="1:6" x14ac:dyDescent="0.55000000000000004">
      <c r="A97" s="2" t="s">
        <v>9</v>
      </c>
      <c r="B97" s="2">
        <v>1</v>
      </c>
      <c r="C97" s="2">
        <v>1</v>
      </c>
      <c r="D97" s="2">
        <v>1</v>
      </c>
      <c r="E97" s="2">
        <v>1</v>
      </c>
      <c r="F97" s="2">
        <v>1</v>
      </c>
    </row>
    <row r="98" spans="1:6" x14ac:dyDescent="0.55000000000000004">
      <c r="A98" s="2" t="s">
        <v>9</v>
      </c>
      <c r="B98" s="2">
        <v>1</v>
      </c>
      <c r="C98" s="2">
        <v>1</v>
      </c>
      <c r="D98" s="2">
        <v>1</v>
      </c>
      <c r="E98" s="2">
        <v>1</v>
      </c>
      <c r="F98" s="2">
        <v>1</v>
      </c>
    </row>
    <row r="99" spans="1:6" x14ac:dyDescent="0.55000000000000004">
      <c r="A99" s="2" t="s">
        <v>10</v>
      </c>
      <c r="B99" s="2">
        <v>1</v>
      </c>
      <c r="C99" s="2">
        <v>1</v>
      </c>
      <c r="D99" s="2">
        <v>0</v>
      </c>
      <c r="E99" s="2">
        <v>0</v>
      </c>
      <c r="F99" s="2">
        <v>0</v>
      </c>
    </row>
    <row r="100" spans="1:6" x14ac:dyDescent="0.55000000000000004">
      <c r="A100" s="2" t="s">
        <v>9</v>
      </c>
      <c r="B100" s="2">
        <v>1</v>
      </c>
      <c r="C100" s="2">
        <v>1</v>
      </c>
      <c r="D100" s="2">
        <v>1</v>
      </c>
      <c r="E100" s="2">
        <v>1</v>
      </c>
      <c r="F100" s="2">
        <v>1</v>
      </c>
    </row>
    <row r="101" spans="1:6" x14ac:dyDescent="0.55000000000000004">
      <c r="A101" s="2" t="s">
        <v>8</v>
      </c>
      <c r="B101" s="2">
        <v>1</v>
      </c>
      <c r="C101" s="2">
        <v>1</v>
      </c>
      <c r="D101" s="2">
        <v>1</v>
      </c>
      <c r="E101" s="2">
        <v>1</v>
      </c>
      <c r="F101" s="2">
        <v>1</v>
      </c>
    </row>
    <row r="102" spans="1:6" x14ac:dyDescent="0.55000000000000004">
      <c r="A102" s="2" t="s">
        <v>9</v>
      </c>
      <c r="B102" s="2">
        <v>1</v>
      </c>
      <c r="C102" s="2">
        <v>1</v>
      </c>
      <c r="D102" s="2">
        <v>1</v>
      </c>
      <c r="E102" s="2">
        <v>1</v>
      </c>
      <c r="F102" s="2">
        <v>1</v>
      </c>
    </row>
    <row r="103" spans="1:6" x14ac:dyDescent="0.55000000000000004">
      <c r="A103" s="2" t="s">
        <v>8</v>
      </c>
      <c r="B103" s="2">
        <v>1</v>
      </c>
      <c r="C103" s="2">
        <v>1</v>
      </c>
      <c r="D103" s="2">
        <v>1</v>
      </c>
      <c r="E103" s="2">
        <v>1</v>
      </c>
      <c r="F103" s="2">
        <v>1</v>
      </c>
    </row>
    <row r="104" spans="1:6" x14ac:dyDescent="0.55000000000000004">
      <c r="A104" s="2" t="s">
        <v>10</v>
      </c>
      <c r="B104" s="2">
        <v>1</v>
      </c>
      <c r="C104" s="2">
        <v>1</v>
      </c>
      <c r="D104" s="2">
        <v>0</v>
      </c>
      <c r="E104" s="2">
        <v>0</v>
      </c>
      <c r="F104" s="2">
        <v>0</v>
      </c>
    </row>
    <row r="105" spans="1:6" x14ac:dyDescent="0.55000000000000004">
      <c r="A105" s="2" t="s">
        <v>8</v>
      </c>
      <c r="B105" s="2">
        <v>1</v>
      </c>
      <c r="C105" s="2">
        <v>1</v>
      </c>
      <c r="D105" s="2">
        <v>1</v>
      </c>
      <c r="E105" s="2">
        <v>1</v>
      </c>
      <c r="F105" s="2">
        <v>1</v>
      </c>
    </row>
    <row r="106" spans="1:6" x14ac:dyDescent="0.55000000000000004">
      <c r="A106" s="2" t="s">
        <v>9</v>
      </c>
      <c r="B106" s="2">
        <v>1</v>
      </c>
      <c r="C106" s="2">
        <v>1</v>
      </c>
      <c r="D106" s="2">
        <v>1</v>
      </c>
      <c r="E106" s="2">
        <v>1</v>
      </c>
      <c r="F106" s="2">
        <v>0</v>
      </c>
    </row>
    <row r="107" spans="1:6" x14ac:dyDescent="0.55000000000000004">
      <c r="A107" s="2" t="s">
        <v>10</v>
      </c>
      <c r="B107" s="2">
        <v>1</v>
      </c>
      <c r="C107" s="2">
        <v>1</v>
      </c>
      <c r="D107" s="2">
        <v>1</v>
      </c>
      <c r="E107" s="2">
        <v>0</v>
      </c>
      <c r="F107" s="2">
        <v>1</v>
      </c>
    </row>
    <row r="108" spans="1:6" x14ac:dyDescent="0.55000000000000004">
      <c r="A108" s="2" t="s">
        <v>10</v>
      </c>
      <c r="B108" s="2">
        <v>1</v>
      </c>
      <c r="C108" s="2">
        <v>1</v>
      </c>
      <c r="D108" s="2">
        <v>1</v>
      </c>
      <c r="E108" s="2">
        <v>1</v>
      </c>
      <c r="F108" s="2">
        <v>1</v>
      </c>
    </row>
    <row r="109" spans="1:6" x14ac:dyDescent="0.55000000000000004">
      <c r="A109" s="2" t="s">
        <v>10</v>
      </c>
      <c r="B109" s="2">
        <v>1</v>
      </c>
      <c r="C109" s="2">
        <v>1</v>
      </c>
      <c r="D109" s="2">
        <v>1</v>
      </c>
      <c r="E109" s="2">
        <v>1</v>
      </c>
      <c r="F109" s="2">
        <v>1</v>
      </c>
    </row>
    <row r="110" spans="1:6" x14ac:dyDescent="0.55000000000000004">
      <c r="A110" s="2" t="s">
        <v>9</v>
      </c>
      <c r="B110" s="2">
        <v>1</v>
      </c>
      <c r="C110" s="2">
        <v>0</v>
      </c>
      <c r="D110" s="2">
        <v>1</v>
      </c>
      <c r="E110" s="2">
        <v>1</v>
      </c>
      <c r="F110" s="2">
        <v>1</v>
      </c>
    </row>
    <row r="111" spans="1:6" x14ac:dyDescent="0.55000000000000004">
      <c r="A111" s="2" t="s">
        <v>8</v>
      </c>
      <c r="B111" s="2">
        <v>1</v>
      </c>
      <c r="C111" s="2">
        <v>1</v>
      </c>
      <c r="D111" s="2">
        <v>1</v>
      </c>
      <c r="E111" s="2">
        <v>1</v>
      </c>
      <c r="F111" s="2">
        <v>1</v>
      </c>
    </row>
    <row r="112" spans="1:6" x14ac:dyDescent="0.55000000000000004">
      <c r="A112" s="2" t="s">
        <v>9</v>
      </c>
      <c r="B112" s="2">
        <v>1</v>
      </c>
      <c r="C112" s="2">
        <v>0</v>
      </c>
      <c r="D112" s="2">
        <v>1</v>
      </c>
      <c r="E112" s="2">
        <v>1</v>
      </c>
      <c r="F112" s="2">
        <v>1</v>
      </c>
    </row>
    <row r="113" spans="1:6" x14ac:dyDescent="0.55000000000000004">
      <c r="A113" s="2" t="s">
        <v>9</v>
      </c>
      <c r="B113" s="2">
        <v>1</v>
      </c>
      <c r="C113" s="2">
        <v>1</v>
      </c>
      <c r="D113" s="2">
        <v>1</v>
      </c>
      <c r="E113" s="2">
        <v>1</v>
      </c>
      <c r="F113" s="2">
        <v>1</v>
      </c>
    </row>
    <row r="114" spans="1:6" x14ac:dyDescent="0.55000000000000004">
      <c r="A114" s="2" t="s">
        <v>8</v>
      </c>
      <c r="B114" s="2">
        <v>1</v>
      </c>
      <c r="C114" s="2">
        <v>1</v>
      </c>
      <c r="D114" s="2">
        <v>1</v>
      </c>
      <c r="E114" s="2">
        <v>1</v>
      </c>
      <c r="F114" s="2">
        <v>1</v>
      </c>
    </row>
    <row r="115" spans="1:6" x14ac:dyDescent="0.55000000000000004">
      <c r="A115" s="2" t="s">
        <v>9</v>
      </c>
      <c r="B115" s="2">
        <v>1</v>
      </c>
      <c r="C115" s="2">
        <v>1</v>
      </c>
      <c r="D115" s="2">
        <v>1</v>
      </c>
      <c r="E115" s="2">
        <v>1</v>
      </c>
      <c r="F115" s="2">
        <v>1</v>
      </c>
    </row>
    <row r="116" spans="1:6" x14ac:dyDescent="0.55000000000000004">
      <c r="A116" s="2" t="s">
        <v>8</v>
      </c>
      <c r="B116" s="2">
        <v>1</v>
      </c>
      <c r="C116" s="2">
        <v>1</v>
      </c>
      <c r="D116" s="2">
        <v>1</v>
      </c>
      <c r="E116" s="2">
        <v>1</v>
      </c>
      <c r="F116" s="2">
        <v>1</v>
      </c>
    </row>
    <row r="117" spans="1:6" x14ac:dyDescent="0.55000000000000004">
      <c r="A117" s="2" t="s">
        <v>10</v>
      </c>
      <c r="B117" s="2">
        <v>0</v>
      </c>
      <c r="C117" s="2">
        <v>1</v>
      </c>
      <c r="D117" s="2">
        <v>1</v>
      </c>
      <c r="E117" s="2">
        <v>1</v>
      </c>
      <c r="F117" s="2">
        <v>1</v>
      </c>
    </row>
    <row r="118" spans="1:6" x14ac:dyDescent="0.55000000000000004">
      <c r="A118" s="2" t="s">
        <v>9</v>
      </c>
      <c r="B118" s="2">
        <v>1</v>
      </c>
      <c r="C118" s="2">
        <v>1</v>
      </c>
      <c r="D118" s="2">
        <v>1</v>
      </c>
      <c r="E118" s="2">
        <v>1</v>
      </c>
      <c r="F118" s="2">
        <v>1</v>
      </c>
    </row>
    <row r="119" spans="1:6" x14ac:dyDescent="0.55000000000000004">
      <c r="A119" s="2" t="s">
        <v>8</v>
      </c>
      <c r="B119" s="2">
        <v>1</v>
      </c>
      <c r="C119" s="2">
        <v>1</v>
      </c>
      <c r="D119" s="2">
        <v>1</v>
      </c>
      <c r="E119" s="2">
        <v>1</v>
      </c>
      <c r="F119" s="2">
        <v>1</v>
      </c>
    </row>
    <row r="120" spans="1:6" x14ac:dyDescent="0.55000000000000004">
      <c r="A120" s="2" t="s">
        <v>10</v>
      </c>
      <c r="B120" s="2">
        <v>1</v>
      </c>
      <c r="C120" s="2">
        <v>1</v>
      </c>
      <c r="D120" s="2">
        <v>1</v>
      </c>
      <c r="E120" s="2">
        <v>0</v>
      </c>
      <c r="F120" s="2">
        <v>0</v>
      </c>
    </row>
    <row r="121" spans="1:6" x14ac:dyDescent="0.55000000000000004">
      <c r="A121" s="2" t="s">
        <v>8</v>
      </c>
      <c r="B121" s="2">
        <v>1</v>
      </c>
      <c r="C121" s="2">
        <v>1</v>
      </c>
      <c r="D121" s="2">
        <v>1</v>
      </c>
      <c r="E121" s="2">
        <v>1</v>
      </c>
      <c r="F121" s="2">
        <v>1</v>
      </c>
    </row>
    <row r="122" spans="1:6" x14ac:dyDescent="0.55000000000000004">
      <c r="A122" s="2" t="s">
        <v>10</v>
      </c>
      <c r="B122" s="2">
        <v>1</v>
      </c>
      <c r="C122" s="2">
        <v>1</v>
      </c>
      <c r="D122" s="2">
        <v>1</v>
      </c>
      <c r="E122" s="2">
        <v>1</v>
      </c>
      <c r="F122" s="2">
        <v>1</v>
      </c>
    </row>
    <row r="123" spans="1:6" x14ac:dyDescent="0.55000000000000004">
      <c r="A123" s="2" t="s">
        <v>9</v>
      </c>
      <c r="B123" s="2">
        <v>1</v>
      </c>
      <c r="C123" s="2">
        <v>1</v>
      </c>
      <c r="D123" s="2">
        <v>1</v>
      </c>
      <c r="E123" s="2">
        <v>1</v>
      </c>
      <c r="F123" s="2">
        <v>1</v>
      </c>
    </row>
    <row r="124" spans="1:6" x14ac:dyDescent="0.55000000000000004">
      <c r="A124" s="2" t="s">
        <v>10</v>
      </c>
      <c r="B124" s="2">
        <v>1</v>
      </c>
      <c r="C124" s="2">
        <v>1</v>
      </c>
      <c r="D124" s="2">
        <v>0</v>
      </c>
      <c r="E124" s="2">
        <v>1</v>
      </c>
      <c r="F124" s="2">
        <v>1</v>
      </c>
    </row>
    <row r="125" spans="1:6" x14ac:dyDescent="0.55000000000000004">
      <c r="A125" s="2" t="s">
        <v>8</v>
      </c>
      <c r="B125" s="2">
        <v>1</v>
      </c>
      <c r="C125" s="2">
        <v>1</v>
      </c>
      <c r="D125" s="2">
        <v>1</v>
      </c>
      <c r="E125" s="2">
        <v>1</v>
      </c>
      <c r="F125" s="2">
        <v>1</v>
      </c>
    </row>
    <row r="126" spans="1:6" x14ac:dyDescent="0.55000000000000004">
      <c r="A126" s="2" t="s">
        <v>10</v>
      </c>
      <c r="B126" s="2">
        <v>1</v>
      </c>
      <c r="C126" s="2">
        <v>1</v>
      </c>
      <c r="D126" s="2">
        <v>1</v>
      </c>
      <c r="E126" s="2">
        <v>1</v>
      </c>
      <c r="F126" s="2">
        <v>1</v>
      </c>
    </row>
    <row r="127" spans="1:6" x14ac:dyDescent="0.55000000000000004">
      <c r="A127" s="2" t="s">
        <v>10</v>
      </c>
      <c r="B127" s="2">
        <v>1</v>
      </c>
      <c r="C127" s="2">
        <v>1</v>
      </c>
      <c r="D127" s="2">
        <v>0</v>
      </c>
      <c r="E127" s="2">
        <v>0</v>
      </c>
      <c r="F127" s="2">
        <v>0</v>
      </c>
    </row>
    <row r="128" spans="1:6" x14ac:dyDescent="0.55000000000000004">
      <c r="A128" s="2" t="s">
        <v>8</v>
      </c>
      <c r="B128" s="2">
        <v>1</v>
      </c>
      <c r="C128" s="2">
        <v>1</v>
      </c>
      <c r="D128" s="2">
        <v>1</v>
      </c>
      <c r="E128" s="2">
        <v>1</v>
      </c>
      <c r="F128" s="2">
        <v>1</v>
      </c>
    </row>
    <row r="129" spans="1:6" x14ac:dyDescent="0.55000000000000004">
      <c r="A129" s="2" t="s">
        <v>8</v>
      </c>
      <c r="B129" s="2">
        <v>1</v>
      </c>
      <c r="C129" s="2">
        <v>1</v>
      </c>
      <c r="D129" s="2">
        <v>1</v>
      </c>
      <c r="E129" s="2">
        <v>1</v>
      </c>
      <c r="F129" s="2">
        <v>1</v>
      </c>
    </row>
    <row r="130" spans="1:6" x14ac:dyDescent="0.55000000000000004">
      <c r="A130" s="2" t="s">
        <v>9</v>
      </c>
      <c r="B130" s="2">
        <v>1</v>
      </c>
      <c r="C130" s="2">
        <v>1</v>
      </c>
      <c r="D130" s="2">
        <v>1</v>
      </c>
      <c r="E130" s="2">
        <v>1</v>
      </c>
      <c r="F130" s="2">
        <v>1</v>
      </c>
    </row>
    <row r="131" spans="1:6" x14ac:dyDescent="0.55000000000000004">
      <c r="A131" s="2" t="s">
        <v>8</v>
      </c>
      <c r="B131" s="2">
        <v>1</v>
      </c>
      <c r="C131" s="2">
        <v>0</v>
      </c>
      <c r="D131" s="2">
        <v>0</v>
      </c>
      <c r="E131" s="2">
        <v>1</v>
      </c>
      <c r="F131" s="2">
        <v>0</v>
      </c>
    </row>
    <row r="132" spans="1:6" x14ac:dyDescent="0.55000000000000004">
      <c r="A132" s="2" t="s">
        <v>9</v>
      </c>
      <c r="B132" s="2">
        <v>1</v>
      </c>
      <c r="C132" s="2">
        <v>1</v>
      </c>
      <c r="D132" s="2">
        <v>0</v>
      </c>
      <c r="E132" s="2">
        <v>1</v>
      </c>
      <c r="F132" s="2">
        <v>0</v>
      </c>
    </row>
    <row r="133" spans="1:6" x14ac:dyDescent="0.55000000000000004">
      <c r="A133" s="2" t="s">
        <v>9</v>
      </c>
      <c r="B133" s="2">
        <v>1</v>
      </c>
      <c r="C133" s="2">
        <v>0</v>
      </c>
      <c r="D133" s="2">
        <v>1</v>
      </c>
      <c r="E133" s="2">
        <v>1</v>
      </c>
      <c r="F133" s="2">
        <v>1</v>
      </c>
    </row>
    <row r="134" spans="1:6" x14ac:dyDescent="0.55000000000000004">
      <c r="A134" s="2" t="s">
        <v>10</v>
      </c>
      <c r="B134" s="2">
        <v>1</v>
      </c>
      <c r="C134" s="2">
        <v>1</v>
      </c>
      <c r="D134" s="2">
        <v>0</v>
      </c>
      <c r="E134" s="2">
        <v>1</v>
      </c>
      <c r="F134" s="2">
        <v>1</v>
      </c>
    </row>
    <row r="135" spans="1:6" x14ac:dyDescent="0.55000000000000004">
      <c r="A135" s="2" t="s">
        <v>8</v>
      </c>
      <c r="B135" s="2">
        <v>1</v>
      </c>
      <c r="C135" s="2">
        <v>1</v>
      </c>
      <c r="D135" s="2">
        <v>1</v>
      </c>
      <c r="E135" s="2">
        <v>1</v>
      </c>
      <c r="F135" s="2">
        <v>0</v>
      </c>
    </row>
    <row r="136" spans="1:6" x14ac:dyDescent="0.55000000000000004">
      <c r="A136" s="2" t="s">
        <v>9</v>
      </c>
      <c r="B136" s="2">
        <v>1</v>
      </c>
      <c r="C136" s="2">
        <v>1</v>
      </c>
      <c r="D136" s="2">
        <v>1</v>
      </c>
      <c r="E136" s="2">
        <v>1</v>
      </c>
      <c r="F136" s="2">
        <v>1</v>
      </c>
    </row>
    <row r="137" spans="1:6" x14ac:dyDescent="0.55000000000000004">
      <c r="A137" s="2" t="s">
        <v>10</v>
      </c>
      <c r="B137" s="2">
        <v>1</v>
      </c>
      <c r="C137" s="2">
        <v>1</v>
      </c>
      <c r="D137" s="2">
        <v>0</v>
      </c>
      <c r="E137" s="2">
        <v>1</v>
      </c>
      <c r="F137" s="2">
        <v>1</v>
      </c>
    </row>
    <row r="138" spans="1:6" x14ac:dyDescent="0.55000000000000004">
      <c r="A138" s="2" t="s">
        <v>9</v>
      </c>
      <c r="B138" s="2">
        <v>1</v>
      </c>
      <c r="C138" s="2">
        <v>1</v>
      </c>
      <c r="D138" s="2">
        <v>1</v>
      </c>
      <c r="E138" s="2">
        <v>1</v>
      </c>
      <c r="F138" s="2">
        <v>0</v>
      </c>
    </row>
    <row r="139" spans="1:6" x14ac:dyDescent="0.55000000000000004">
      <c r="A139" s="2" t="s">
        <v>10</v>
      </c>
      <c r="B139" s="2">
        <v>1</v>
      </c>
      <c r="C139" s="2">
        <v>1</v>
      </c>
      <c r="D139" s="2">
        <v>1</v>
      </c>
      <c r="E139" s="2">
        <v>1</v>
      </c>
      <c r="F139" s="2">
        <v>0</v>
      </c>
    </row>
    <row r="140" spans="1:6" x14ac:dyDescent="0.55000000000000004">
      <c r="A140" s="2" t="s">
        <v>8</v>
      </c>
      <c r="B140" s="2">
        <v>1</v>
      </c>
      <c r="C140" s="2">
        <v>1</v>
      </c>
      <c r="D140" s="2">
        <v>1</v>
      </c>
      <c r="E140" s="2">
        <v>1</v>
      </c>
      <c r="F140" s="2">
        <v>1</v>
      </c>
    </row>
    <row r="141" spans="1:6" x14ac:dyDescent="0.55000000000000004">
      <c r="A141" s="2" t="s">
        <v>9</v>
      </c>
      <c r="B141" s="2">
        <v>1</v>
      </c>
      <c r="C141" s="2">
        <v>1</v>
      </c>
      <c r="D141" s="2">
        <v>1</v>
      </c>
      <c r="E141" s="2">
        <v>1</v>
      </c>
      <c r="F141" s="2">
        <v>1</v>
      </c>
    </row>
    <row r="142" spans="1:6" x14ac:dyDescent="0.55000000000000004">
      <c r="A142" s="2" t="s">
        <v>10</v>
      </c>
      <c r="B142" s="2">
        <v>1</v>
      </c>
      <c r="C142" s="2">
        <v>1</v>
      </c>
      <c r="D142" s="2">
        <v>0</v>
      </c>
      <c r="E142" s="2">
        <v>1</v>
      </c>
      <c r="F142" s="2">
        <v>1</v>
      </c>
    </row>
    <row r="143" spans="1:6" x14ac:dyDescent="0.55000000000000004">
      <c r="A143" s="2" t="s">
        <v>9</v>
      </c>
      <c r="B143" s="2">
        <v>1</v>
      </c>
      <c r="C143" s="2">
        <v>1</v>
      </c>
      <c r="D143" s="2">
        <v>0</v>
      </c>
      <c r="E143" s="2">
        <v>0</v>
      </c>
      <c r="F143" s="2">
        <v>0</v>
      </c>
    </row>
    <row r="144" spans="1:6" x14ac:dyDescent="0.55000000000000004">
      <c r="A144" s="2" t="s">
        <v>8</v>
      </c>
      <c r="B144" s="2">
        <v>1</v>
      </c>
      <c r="C144" s="2">
        <v>1</v>
      </c>
      <c r="D144" s="2">
        <v>1</v>
      </c>
      <c r="E144" s="2">
        <v>0</v>
      </c>
      <c r="F144" s="2">
        <v>0</v>
      </c>
    </row>
    <row r="145" spans="1:6" x14ac:dyDescent="0.55000000000000004">
      <c r="A145" s="2" t="s">
        <v>8</v>
      </c>
      <c r="B145" s="2">
        <v>1</v>
      </c>
      <c r="C145" s="2">
        <v>1</v>
      </c>
      <c r="D145" s="2">
        <v>1</v>
      </c>
      <c r="E145" s="2">
        <v>1</v>
      </c>
      <c r="F145" s="2">
        <v>1</v>
      </c>
    </row>
    <row r="146" spans="1:6" x14ac:dyDescent="0.55000000000000004">
      <c r="A146" s="2" t="s">
        <v>10</v>
      </c>
      <c r="B146" s="2">
        <v>1</v>
      </c>
      <c r="C146" s="2">
        <v>1</v>
      </c>
      <c r="D146" s="2">
        <v>0</v>
      </c>
      <c r="E146" s="2">
        <v>1</v>
      </c>
      <c r="F146" s="2">
        <v>0</v>
      </c>
    </row>
    <row r="147" spans="1:6" x14ac:dyDescent="0.55000000000000004">
      <c r="A147" s="2" t="s">
        <v>10</v>
      </c>
      <c r="B147" s="2">
        <v>1</v>
      </c>
      <c r="C147" s="2">
        <v>1</v>
      </c>
      <c r="D147" s="2">
        <v>1</v>
      </c>
      <c r="E147" s="2">
        <v>1</v>
      </c>
      <c r="F147" s="2">
        <v>1</v>
      </c>
    </row>
    <row r="148" spans="1:6" x14ac:dyDescent="0.55000000000000004">
      <c r="A148" s="2" t="s">
        <v>10</v>
      </c>
      <c r="B148" s="2">
        <v>1</v>
      </c>
      <c r="C148" s="2">
        <v>1</v>
      </c>
      <c r="D148" s="2">
        <v>1</v>
      </c>
      <c r="E148" s="2">
        <v>1</v>
      </c>
      <c r="F148" s="2">
        <v>0</v>
      </c>
    </row>
    <row r="149" spans="1:6" x14ac:dyDescent="0.55000000000000004">
      <c r="A149" s="2" t="s">
        <v>9</v>
      </c>
      <c r="B149" s="2">
        <v>1</v>
      </c>
      <c r="C149" s="2">
        <v>1</v>
      </c>
      <c r="D149" s="2">
        <v>1</v>
      </c>
      <c r="E149" s="2">
        <v>1</v>
      </c>
      <c r="F149" s="2">
        <v>1</v>
      </c>
    </row>
    <row r="150" spans="1:6" x14ac:dyDescent="0.55000000000000004">
      <c r="A150" s="2" t="s">
        <v>8</v>
      </c>
      <c r="B150" s="2">
        <v>1</v>
      </c>
      <c r="C150" s="2">
        <v>1</v>
      </c>
      <c r="D150" s="2">
        <v>1</v>
      </c>
      <c r="E150" s="2">
        <v>1</v>
      </c>
      <c r="F150" s="2">
        <v>0</v>
      </c>
    </row>
    <row r="151" spans="1:6" x14ac:dyDescent="0.55000000000000004">
      <c r="A151" s="2" t="s">
        <v>8</v>
      </c>
      <c r="B151" s="2">
        <v>1</v>
      </c>
      <c r="C151" s="2">
        <v>1</v>
      </c>
      <c r="D151" s="2">
        <v>1</v>
      </c>
      <c r="E151" s="2">
        <v>1</v>
      </c>
      <c r="F151" s="2">
        <v>0</v>
      </c>
    </row>
    <row r="152" spans="1:6" x14ac:dyDescent="0.55000000000000004">
      <c r="A152" s="2" t="s">
        <v>8</v>
      </c>
      <c r="B152" s="2">
        <v>1</v>
      </c>
      <c r="C152" s="2">
        <v>1</v>
      </c>
      <c r="D152" s="2">
        <v>1</v>
      </c>
      <c r="E152" s="2">
        <v>1</v>
      </c>
      <c r="F152" s="2">
        <v>1</v>
      </c>
    </row>
  </sheetData>
  <mergeCells count="1">
    <mergeCell ref="B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B19C0-4829-4325-8095-124CC6272A7C}">
  <dimension ref="A1:I152"/>
  <sheetViews>
    <sheetView workbookViewId="0"/>
  </sheetViews>
  <sheetFormatPr defaultColWidth="9.15625" defaultRowHeight="12.3" x14ac:dyDescent="0.4"/>
  <cols>
    <col min="1" max="1" width="9.15625" style="2"/>
    <col min="2" max="9" width="11.68359375" style="2" bestFit="1" customWidth="1"/>
    <col min="10" max="16384" width="9.15625" style="2"/>
  </cols>
  <sheetData>
    <row r="1" spans="1:9" x14ac:dyDescent="0.4">
      <c r="B1" s="75" t="s">
        <v>56</v>
      </c>
      <c r="C1" s="75"/>
      <c r="D1" s="75"/>
      <c r="E1" s="75"/>
      <c r="F1" s="75"/>
      <c r="G1" s="75"/>
      <c r="H1" s="75"/>
      <c r="I1" s="75"/>
    </row>
    <row r="2" spans="1:9" x14ac:dyDescent="0.4">
      <c r="A2" s="10" t="s">
        <v>7</v>
      </c>
      <c r="B2" s="10" t="s">
        <v>52</v>
      </c>
      <c r="C2" s="10" t="s">
        <v>47</v>
      </c>
      <c r="D2" s="10" t="s">
        <v>48</v>
      </c>
      <c r="E2" s="10" t="s">
        <v>49</v>
      </c>
      <c r="F2" s="10" t="s">
        <v>50</v>
      </c>
      <c r="G2" s="10" t="s">
        <v>53</v>
      </c>
      <c r="H2" s="10" t="s">
        <v>54</v>
      </c>
      <c r="I2" s="10" t="s">
        <v>55</v>
      </c>
    </row>
    <row r="3" spans="1:9" x14ac:dyDescent="0.4">
      <c r="A3" s="2" t="s">
        <v>8</v>
      </c>
      <c r="B3" s="2">
        <v>3</v>
      </c>
      <c r="C3" s="2">
        <v>3</v>
      </c>
      <c r="D3" s="2">
        <v>2</v>
      </c>
    </row>
    <row r="4" spans="1:9" x14ac:dyDescent="0.4">
      <c r="A4" s="2" t="s">
        <v>9</v>
      </c>
      <c r="B4" s="2">
        <v>8</v>
      </c>
      <c r="C4" s="2">
        <v>10</v>
      </c>
      <c r="D4" s="2">
        <v>8</v>
      </c>
      <c r="E4" s="2">
        <v>7</v>
      </c>
      <c r="F4" s="2">
        <v>6</v>
      </c>
      <c r="G4" s="2">
        <v>6</v>
      </c>
      <c r="H4" s="2">
        <v>6</v>
      </c>
      <c r="I4" s="2">
        <v>7</v>
      </c>
    </row>
    <row r="5" spans="1:9" x14ac:dyDescent="0.4">
      <c r="A5" s="2" t="s">
        <v>9</v>
      </c>
      <c r="B5" s="2">
        <v>12</v>
      </c>
      <c r="C5" s="2">
        <v>14</v>
      </c>
      <c r="D5" s="2">
        <v>14</v>
      </c>
      <c r="E5" s="2">
        <v>16</v>
      </c>
      <c r="F5" s="2">
        <v>16</v>
      </c>
      <c r="G5" s="2">
        <v>15</v>
      </c>
      <c r="H5" s="2">
        <v>16</v>
      </c>
      <c r="I5" s="2">
        <v>14</v>
      </c>
    </row>
    <row r="6" spans="1:9" x14ac:dyDescent="0.4">
      <c r="A6" s="2" t="s">
        <v>10</v>
      </c>
      <c r="B6" s="2">
        <v>7</v>
      </c>
      <c r="C6" s="2">
        <v>10</v>
      </c>
      <c r="D6" s="2">
        <v>11</v>
      </c>
      <c r="E6" s="2">
        <v>11</v>
      </c>
      <c r="F6" s="2">
        <v>11</v>
      </c>
      <c r="G6" s="2">
        <v>10</v>
      </c>
      <c r="H6" s="2">
        <v>8</v>
      </c>
    </row>
    <row r="7" spans="1:9" x14ac:dyDescent="0.4">
      <c r="A7" s="2" t="s">
        <v>8</v>
      </c>
      <c r="B7" s="2">
        <v>7</v>
      </c>
      <c r="C7" s="2">
        <v>4</v>
      </c>
      <c r="D7" s="2">
        <v>4</v>
      </c>
      <c r="E7" s="2">
        <v>5</v>
      </c>
      <c r="F7" s="2">
        <v>4</v>
      </c>
      <c r="G7" s="2">
        <v>4</v>
      </c>
      <c r="H7" s="2">
        <v>5</v>
      </c>
      <c r="I7" s="2">
        <v>5</v>
      </c>
    </row>
    <row r="8" spans="1:9" x14ac:dyDescent="0.4">
      <c r="A8" s="2" t="s">
        <v>10</v>
      </c>
      <c r="B8" s="2">
        <v>8</v>
      </c>
      <c r="C8" s="2">
        <v>12</v>
      </c>
      <c r="D8" s="2">
        <v>7</v>
      </c>
      <c r="E8" s="2">
        <v>6</v>
      </c>
      <c r="F8" s="2">
        <v>7</v>
      </c>
      <c r="G8" s="2">
        <v>6</v>
      </c>
      <c r="H8" s="2">
        <v>5</v>
      </c>
      <c r="I8" s="2">
        <v>5</v>
      </c>
    </row>
    <row r="9" spans="1:9" x14ac:dyDescent="0.4">
      <c r="A9" s="2" t="s">
        <v>8</v>
      </c>
      <c r="B9" s="2">
        <v>5</v>
      </c>
      <c r="C9" s="2">
        <v>7</v>
      </c>
      <c r="D9" s="2">
        <v>4</v>
      </c>
      <c r="E9" s="2">
        <v>5</v>
      </c>
    </row>
    <row r="10" spans="1:9" x14ac:dyDescent="0.4">
      <c r="A10" s="2" t="s">
        <v>9</v>
      </c>
      <c r="B10" s="2">
        <v>8</v>
      </c>
      <c r="C10" s="2">
        <v>8</v>
      </c>
      <c r="D10" s="2">
        <v>9</v>
      </c>
      <c r="E10" s="2">
        <v>7</v>
      </c>
      <c r="F10" s="2">
        <v>8</v>
      </c>
      <c r="G10" s="2">
        <v>10</v>
      </c>
      <c r="H10" s="2">
        <v>5</v>
      </c>
      <c r="I10" s="2">
        <v>7</v>
      </c>
    </row>
    <row r="11" spans="1:9" x14ac:dyDescent="0.4">
      <c r="A11" s="2" t="s">
        <v>8</v>
      </c>
      <c r="B11" s="2">
        <v>6</v>
      </c>
      <c r="C11" s="2">
        <v>8</v>
      </c>
      <c r="D11" s="2">
        <v>6</v>
      </c>
      <c r="E11" s="2">
        <v>6</v>
      </c>
      <c r="F11" s="2">
        <v>7</v>
      </c>
      <c r="G11" s="2">
        <v>6</v>
      </c>
      <c r="H11" s="2">
        <v>6</v>
      </c>
      <c r="I11" s="2">
        <v>6</v>
      </c>
    </row>
    <row r="12" spans="1:9" x14ac:dyDescent="0.4">
      <c r="A12" s="2" t="s">
        <v>10</v>
      </c>
      <c r="B12" s="2">
        <v>4</v>
      </c>
      <c r="C12" s="2">
        <v>4</v>
      </c>
      <c r="D12" s="2">
        <v>1</v>
      </c>
      <c r="E12" s="2">
        <v>1</v>
      </c>
    </row>
    <row r="13" spans="1:9" x14ac:dyDescent="0.4">
      <c r="A13" s="2" t="s">
        <v>9</v>
      </c>
      <c r="B13" s="2">
        <v>4</v>
      </c>
      <c r="C13" s="2">
        <v>5</v>
      </c>
      <c r="D13" s="2">
        <v>6</v>
      </c>
      <c r="E13" s="2">
        <v>6</v>
      </c>
      <c r="F13" s="2">
        <v>6</v>
      </c>
      <c r="G13" s="2">
        <v>7</v>
      </c>
      <c r="H13" s="2">
        <v>6</v>
      </c>
      <c r="I13" s="2">
        <v>4</v>
      </c>
    </row>
    <row r="14" spans="1:9" x14ac:dyDescent="0.4">
      <c r="A14" s="2" t="s">
        <v>8</v>
      </c>
      <c r="B14" s="2">
        <v>10</v>
      </c>
      <c r="C14" s="2">
        <v>7</v>
      </c>
      <c r="D14" s="2">
        <v>5</v>
      </c>
      <c r="E14" s="2">
        <v>5</v>
      </c>
      <c r="F14" s="2">
        <v>5</v>
      </c>
      <c r="G14" s="2">
        <v>5</v>
      </c>
      <c r="H14" s="2">
        <v>5</v>
      </c>
      <c r="I14" s="2">
        <v>5</v>
      </c>
    </row>
    <row r="15" spans="1:9" x14ac:dyDescent="0.4">
      <c r="A15" s="2" t="s">
        <v>9</v>
      </c>
      <c r="B15" s="2">
        <v>4</v>
      </c>
      <c r="C15" s="2">
        <v>2</v>
      </c>
      <c r="D15" s="2">
        <v>3</v>
      </c>
      <c r="E15" s="2">
        <v>3</v>
      </c>
      <c r="F15" s="2">
        <v>2</v>
      </c>
      <c r="G15" s="2">
        <v>2</v>
      </c>
      <c r="H15" s="2">
        <v>2</v>
      </c>
      <c r="I15" s="2">
        <v>2</v>
      </c>
    </row>
    <row r="16" spans="1:9" x14ac:dyDescent="0.4">
      <c r="A16" s="2" t="s">
        <v>10</v>
      </c>
      <c r="B16" s="2">
        <v>2</v>
      </c>
      <c r="C16" s="2">
        <v>4</v>
      </c>
      <c r="D16" s="2">
        <v>9</v>
      </c>
      <c r="E16" s="2">
        <v>4</v>
      </c>
      <c r="F16" s="2">
        <v>5</v>
      </c>
      <c r="G16" s="2">
        <v>5</v>
      </c>
      <c r="H16" s="2">
        <v>7</v>
      </c>
      <c r="I16" s="2">
        <v>6</v>
      </c>
    </row>
    <row r="17" spans="1:9" x14ac:dyDescent="0.4">
      <c r="A17" s="2" t="s">
        <v>8</v>
      </c>
      <c r="B17" s="2">
        <v>11</v>
      </c>
      <c r="C17" s="2">
        <v>12</v>
      </c>
      <c r="D17" s="2">
        <v>13</v>
      </c>
      <c r="E17" s="2">
        <v>13</v>
      </c>
      <c r="F17" s="2">
        <v>11</v>
      </c>
      <c r="G17" s="2">
        <v>6</v>
      </c>
      <c r="H17" s="2">
        <v>6</v>
      </c>
      <c r="I17" s="2">
        <v>5</v>
      </c>
    </row>
    <row r="18" spans="1:9" x14ac:dyDescent="0.4">
      <c r="A18" s="2" t="s">
        <v>10</v>
      </c>
      <c r="B18" s="2">
        <v>11</v>
      </c>
      <c r="C18" s="2">
        <v>7</v>
      </c>
      <c r="D18" s="2">
        <v>11</v>
      </c>
      <c r="E18" s="2">
        <v>7</v>
      </c>
      <c r="F18" s="2">
        <v>6</v>
      </c>
      <c r="G18" s="2">
        <v>5</v>
      </c>
      <c r="H18" s="2">
        <v>4</v>
      </c>
      <c r="I18" s="2">
        <v>3</v>
      </c>
    </row>
    <row r="19" spans="1:9" x14ac:dyDescent="0.4">
      <c r="A19" s="2" t="s">
        <v>10</v>
      </c>
      <c r="B19" s="2">
        <v>8</v>
      </c>
      <c r="C19" s="2">
        <v>8</v>
      </c>
      <c r="D19" s="2">
        <v>5</v>
      </c>
      <c r="E19" s="2">
        <v>3</v>
      </c>
      <c r="F19" s="2">
        <v>2</v>
      </c>
    </row>
    <row r="20" spans="1:9" x14ac:dyDescent="0.4">
      <c r="A20" s="2" t="s">
        <v>9</v>
      </c>
      <c r="B20" s="2">
        <v>6</v>
      </c>
      <c r="C20" s="2">
        <v>5</v>
      </c>
      <c r="D20" s="2">
        <v>5</v>
      </c>
      <c r="E20" s="2">
        <v>6</v>
      </c>
      <c r="F20" s="2">
        <v>5</v>
      </c>
      <c r="G20" s="2">
        <v>5</v>
      </c>
      <c r="H20" s="2">
        <v>6</v>
      </c>
      <c r="I20" s="2">
        <v>5</v>
      </c>
    </row>
    <row r="21" spans="1:9" x14ac:dyDescent="0.4">
      <c r="A21" s="2" t="s">
        <v>8</v>
      </c>
      <c r="B21" s="2">
        <v>11</v>
      </c>
      <c r="C21" s="2">
        <v>7</v>
      </c>
      <c r="D21" s="2">
        <v>6</v>
      </c>
      <c r="E21" s="2">
        <v>5</v>
      </c>
      <c r="F21" s="2">
        <v>2</v>
      </c>
    </row>
    <row r="22" spans="1:9" x14ac:dyDescent="0.4">
      <c r="A22" s="2" t="s">
        <v>9</v>
      </c>
      <c r="B22" s="2">
        <v>10</v>
      </c>
      <c r="C22" s="2">
        <v>10</v>
      </c>
      <c r="D22" s="2">
        <v>10</v>
      </c>
      <c r="E22" s="2">
        <v>8</v>
      </c>
      <c r="F22" s="2">
        <v>6</v>
      </c>
      <c r="G22" s="2">
        <v>9</v>
      </c>
      <c r="H22" s="2">
        <v>6</v>
      </c>
      <c r="I22" s="2">
        <v>4</v>
      </c>
    </row>
    <row r="23" spans="1:9" x14ac:dyDescent="0.4">
      <c r="A23" s="2" t="s">
        <v>10</v>
      </c>
      <c r="B23" s="2">
        <v>7</v>
      </c>
      <c r="C23" s="2">
        <v>7</v>
      </c>
      <c r="D23" s="2">
        <v>6</v>
      </c>
      <c r="E23" s="2">
        <v>5</v>
      </c>
      <c r="F23" s="2">
        <v>4</v>
      </c>
      <c r="G23" s="2">
        <v>7</v>
      </c>
      <c r="H23" s="2">
        <v>6</v>
      </c>
      <c r="I23" s="2">
        <v>7</v>
      </c>
    </row>
    <row r="24" spans="1:9" x14ac:dyDescent="0.4">
      <c r="A24" s="2" t="s">
        <v>10</v>
      </c>
      <c r="B24" s="2">
        <v>6</v>
      </c>
      <c r="C24" s="2">
        <v>9</v>
      </c>
      <c r="D24" s="2">
        <v>9</v>
      </c>
      <c r="E24" s="2">
        <v>10</v>
      </c>
    </row>
    <row r="25" spans="1:9" x14ac:dyDescent="0.4">
      <c r="A25" s="2" t="s">
        <v>9</v>
      </c>
      <c r="B25" s="2">
        <v>8</v>
      </c>
      <c r="C25" s="2">
        <v>7</v>
      </c>
      <c r="D25" s="2">
        <v>9</v>
      </c>
      <c r="E25" s="2">
        <v>10</v>
      </c>
      <c r="F25" s="2">
        <v>10</v>
      </c>
      <c r="G25" s="2">
        <v>7</v>
      </c>
      <c r="H25" s="2">
        <v>11</v>
      </c>
      <c r="I25" s="2">
        <v>9</v>
      </c>
    </row>
    <row r="26" spans="1:9" x14ac:dyDescent="0.4">
      <c r="A26" s="2" t="s">
        <v>10</v>
      </c>
      <c r="B26" s="2">
        <v>4</v>
      </c>
      <c r="C26" s="2">
        <v>4</v>
      </c>
      <c r="D26" s="2">
        <v>4</v>
      </c>
      <c r="E26" s="2">
        <v>7</v>
      </c>
      <c r="F26" s="2">
        <v>8</v>
      </c>
      <c r="G26" s="2">
        <v>6</v>
      </c>
    </row>
    <row r="27" spans="1:9" x14ac:dyDescent="0.4">
      <c r="A27" s="2" t="s">
        <v>8</v>
      </c>
      <c r="B27" s="2">
        <v>7</v>
      </c>
      <c r="C27" s="2">
        <v>7</v>
      </c>
      <c r="D27" s="2">
        <v>3</v>
      </c>
      <c r="E27" s="2">
        <v>5</v>
      </c>
      <c r="F27" s="2">
        <v>4</v>
      </c>
      <c r="G27" s="2">
        <v>3</v>
      </c>
      <c r="H27" s="2">
        <v>5</v>
      </c>
      <c r="I27" s="2">
        <v>4</v>
      </c>
    </row>
    <row r="28" spans="1:9" x14ac:dyDescent="0.4">
      <c r="A28" s="2" t="s">
        <v>10</v>
      </c>
      <c r="B28" s="2">
        <v>10</v>
      </c>
      <c r="C28" s="2">
        <v>9</v>
      </c>
      <c r="D28" s="2">
        <v>5</v>
      </c>
    </row>
    <row r="29" spans="1:9" x14ac:dyDescent="0.4">
      <c r="A29" s="2" t="s">
        <v>9</v>
      </c>
      <c r="B29" s="2">
        <v>11</v>
      </c>
      <c r="C29" s="2">
        <v>10</v>
      </c>
      <c r="D29" s="2">
        <v>12</v>
      </c>
      <c r="E29" s="2">
        <v>8</v>
      </c>
      <c r="F29" s="2">
        <v>6</v>
      </c>
      <c r="G29" s="2">
        <v>7</v>
      </c>
      <c r="H29" s="2">
        <v>8</v>
      </c>
      <c r="I29" s="2">
        <v>6</v>
      </c>
    </row>
    <row r="30" spans="1:9" x14ac:dyDescent="0.4">
      <c r="A30" s="2" t="s">
        <v>8</v>
      </c>
      <c r="B30" s="2">
        <v>6</v>
      </c>
      <c r="C30" s="2">
        <v>4</v>
      </c>
    </row>
    <row r="31" spans="1:9" x14ac:dyDescent="0.4">
      <c r="A31" s="2" t="s">
        <v>9</v>
      </c>
      <c r="B31" s="2">
        <v>10</v>
      </c>
      <c r="C31" s="2">
        <v>10</v>
      </c>
      <c r="D31" s="2">
        <v>11</v>
      </c>
      <c r="E31" s="2">
        <v>12</v>
      </c>
      <c r="F31" s="2">
        <v>13</v>
      </c>
    </row>
    <row r="32" spans="1:9" x14ac:dyDescent="0.4">
      <c r="A32" s="2" t="s">
        <v>8</v>
      </c>
      <c r="B32" s="2">
        <v>4</v>
      </c>
      <c r="C32" s="2">
        <v>4</v>
      </c>
      <c r="D32" s="2">
        <v>3</v>
      </c>
      <c r="E32" s="2">
        <v>6</v>
      </c>
      <c r="F32" s="2">
        <v>6</v>
      </c>
      <c r="G32" s="2">
        <v>5</v>
      </c>
      <c r="H32" s="2">
        <v>5</v>
      </c>
      <c r="I32" s="2">
        <v>6</v>
      </c>
    </row>
    <row r="33" spans="1:9" x14ac:dyDescent="0.4">
      <c r="A33" s="2" t="s">
        <v>8</v>
      </c>
      <c r="B33" s="2">
        <v>10</v>
      </c>
      <c r="C33" s="2">
        <v>9</v>
      </c>
      <c r="D33" s="2">
        <v>12</v>
      </c>
      <c r="E33" s="2">
        <v>10</v>
      </c>
      <c r="F33" s="2">
        <v>10</v>
      </c>
      <c r="G33" s="2">
        <v>7</v>
      </c>
      <c r="H33" s="2">
        <v>6</v>
      </c>
      <c r="I33" s="2">
        <v>6</v>
      </c>
    </row>
    <row r="34" spans="1:9" x14ac:dyDescent="0.4">
      <c r="A34" s="2" t="s">
        <v>10</v>
      </c>
      <c r="B34" s="2">
        <v>6</v>
      </c>
      <c r="C34" s="2">
        <v>6</v>
      </c>
      <c r="D34" s="2">
        <v>3</v>
      </c>
      <c r="E34" s="2">
        <v>3</v>
      </c>
    </row>
    <row r="35" spans="1:9" x14ac:dyDescent="0.4">
      <c r="A35" s="2" t="s">
        <v>9</v>
      </c>
      <c r="B35" s="2">
        <v>5</v>
      </c>
      <c r="C35" s="2">
        <v>6</v>
      </c>
      <c r="D35" s="2">
        <v>7</v>
      </c>
      <c r="E35" s="2">
        <v>6</v>
      </c>
      <c r="F35" s="2">
        <v>3</v>
      </c>
      <c r="G35" s="2">
        <v>3</v>
      </c>
      <c r="H35" s="2">
        <v>2</v>
      </c>
      <c r="I35" s="2">
        <v>2</v>
      </c>
    </row>
    <row r="36" spans="1:9" x14ac:dyDescent="0.4">
      <c r="A36" s="2" t="s">
        <v>9</v>
      </c>
      <c r="B36" s="2">
        <v>8</v>
      </c>
      <c r="C36" s="2">
        <v>11</v>
      </c>
      <c r="D36" s="2">
        <v>6</v>
      </c>
      <c r="E36" s="2">
        <v>6</v>
      </c>
      <c r="F36" s="2">
        <v>6</v>
      </c>
      <c r="G36" s="2">
        <v>5</v>
      </c>
    </row>
    <row r="37" spans="1:9" x14ac:dyDescent="0.4">
      <c r="A37" s="2" t="s">
        <v>8</v>
      </c>
      <c r="B37" s="2">
        <v>7</v>
      </c>
      <c r="C37" s="2">
        <v>4</v>
      </c>
      <c r="D37" s="2">
        <v>8</v>
      </c>
      <c r="E37" s="2">
        <v>6</v>
      </c>
      <c r="F37" s="2">
        <v>6</v>
      </c>
      <c r="G37" s="2">
        <v>4</v>
      </c>
      <c r="H37" s="2">
        <v>5</v>
      </c>
      <c r="I37" s="2">
        <v>3</v>
      </c>
    </row>
    <row r="38" spans="1:9" x14ac:dyDescent="0.4">
      <c r="A38" s="2" t="s">
        <v>8</v>
      </c>
      <c r="B38" s="2">
        <v>8</v>
      </c>
      <c r="C38" s="2">
        <v>9</v>
      </c>
      <c r="D38" s="2">
        <v>8</v>
      </c>
      <c r="E38" s="2">
        <v>9</v>
      </c>
      <c r="F38" s="2">
        <v>9</v>
      </c>
      <c r="G38" s="2">
        <v>8</v>
      </c>
      <c r="H38" s="2">
        <v>8</v>
      </c>
      <c r="I38" s="2">
        <v>8</v>
      </c>
    </row>
    <row r="39" spans="1:9" x14ac:dyDescent="0.4">
      <c r="A39" s="2" t="s">
        <v>10</v>
      </c>
      <c r="B39" s="2">
        <v>10</v>
      </c>
      <c r="C39" s="2">
        <v>6</v>
      </c>
      <c r="D39" s="2">
        <v>1</v>
      </c>
    </row>
    <row r="40" spans="1:9" x14ac:dyDescent="0.4">
      <c r="A40" s="2" t="s">
        <v>10</v>
      </c>
      <c r="B40" s="2">
        <v>11</v>
      </c>
      <c r="C40" s="2">
        <v>7</v>
      </c>
      <c r="D40" s="2">
        <v>7</v>
      </c>
      <c r="E40" s="2">
        <v>5</v>
      </c>
      <c r="F40" s="2">
        <v>7</v>
      </c>
      <c r="G40" s="2">
        <v>7</v>
      </c>
      <c r="H40" s="2">
        <v>7</v>
      </c>
    </row>
    <row r="41" spans="1:9" x14ac:dyDescent="0.4">
      <c r="A41" s="2" t="s">
        <v>9</v>
      </c>
      <c r="B41" s="2">
        <v>9</v>
      </c>
      <c r="C41" s="2">
        <v>8</v>
      </c>
      <c r="D41" s="2">
        <v>4</v>
      </c>
      <c r="E41" s="2">
        <v>6</v>
      </c>
      <c r="F41" s="2">
        <v>4</v>
      </c>
      <c r="G41" s="2">
        <v>4</v>
      </c>
      <c r="H41" s="2">
        <v>3</v>
      </c>
      <c r="I41" s="2">
        <v>2</v>
      </c>
    </row>
    <row r="42" spans="1:9" x14ac:dyDescent="0.4">
      <c r="A42" s="2" t="s">
        <v>8</v>
      </c>
      <c r="B42" s="2">
        <v>5</v>
      </c>
      <c r="C42" s="2">
        <v>11</v>
      </c>
      <c r="D42" s="2">
        <v>8</v>
      </c>
      <c r="E42" s="2">
        <v>6</v>
      </c>
      <c r="F42" s="2">
        <v>4</v>
      </c>
      <c r="G42" s="2">
        <v>3</v>
      </c>
      <c r="H42" s="2">
        <v>3</v>
      </c>
      <c r="I42" s="2">
        <v>5</v>
      </c>
    </row>
    <row r="43" spans="1:9" x14ac:dyDescent="0.4">
      <c r="A43" s="2" t="s">
        <v>10</v>
      </c>
      <c r="B43" s="2">
        <v>8</v>
      </c>
      <c r="C43" s="2">
        <v>8</v>
      </c>
      <c r="D43" s="2">
        <v>7</v>
      </c>
      <c r="E43" s="2">
        <v>7</v>
      </c>
      <c r="F43" s="2">
        <v>7</v>
      </c>
      <c r="G43" s="2">
        <v>8</v>
      </c>
      <c r="H43" s="2">
        <v>7</v>
      </c>
      <c r="I43" s="2">
        <v>6</v>
      </c>
    </row>
    <row r="44" spans="1:9" x14ac:dyDescent="0.4">
      <c r="A44" s="2" t="s">
        <v>9</v>
      </c>
      <c r="B44" s="2">
        <v>8</v>
      </c>
      <c r="C44" s="2">
        <v>7</v>
      </c>
      <c r="D44" s="2">
        <v>5</v>
      </c>
      <c r="E44" s="2">
        <v>4</v>
      </c>
      <c r="F44" s="2">
        <v>4</v>
      </c>
      <c r="G44" s="2">
        <v>5</v>
      </c>
      <c r="H44" s="2">
        <v>4</v>
      </c>
    </row>
    <row r="45" spans="1:9" x14ac:dyDescent="0.4">
      <c r="A45" s="2" t="s">
        <v>10</v>
      </c>
      <c r="B45" s="2">
        <v>11</v>
      </c>
      <c r="C45" s="2">
        <v>10</v>
      </c>
      <c r="D45" s="2">
        <v>4</v>
      </c>
    </row>
    <row r="46" spans="1:9" x14ac:dyDescent="0.4">
      <c r="A46" s="2" t="s">
        <v>8</v>
      </c>
      <c r="B46" s="2">
        <v>6</v>
      </c>
      <c r="C46" s="2">
        <v>3</v>
      </c>
      <c r="D46" s="2">
        <v>7</v>
      </c>
      <c r="E46" s="2">
        <v>10</v>
      </c>
      <c r="F46" s="2">
        <v>6</v>
      </c>
      <c r="G46" s="2">
        <v>4</v>
      </c>
      <c r="H46" s="2">
        <v>5</v>
      </c>
      <c r="I46" s="2">
        <v>3</v>
      </c>
    </row>
    <row r="47" spans="1:9" x14ac:dyDescent="0.4">
      <c r="A47" s="2" t="s">
        <v>9</v>
      </c>
      <c r="B47" s="2">
        <v>6</v>
      </c>
      <c r="C47" s="2">
        <v>4</v>
      </c>
      <c r="D47" s="2">
        <v>5</v>
      </c>
      <c r="E47" s="2">
        <v>4</v>
      </c>
      <c r="F47" s="2">
        <v>5</v>
      </c>
      <c r="G47" s="2">
        <v>5</v>
      </c>
      <c r="H47" s="2">
        <v>5</v>
      </c>
      <c r="I47" s="2">
        <v>6</v>
      </c>
    </row>
    <row r="48" spans="1:9" x14ac:dyDescent="0.4">
      <c r="A48" s="2" t="s">
        <v>8</v>
      </c>
      <c r="B48" s="2">
        <v>11</v>
      </c>
      <c r="C48" s="2">
        <v>9</v>
      </c>
      <c r="D48" s="2">
        <v>8</v>
      </c>
      <c r="F48" s="2">
        <v>7</v>
      </c>
      <c r="G48" s="2">
        <v>5</v>
      </c>
    </row>
    <row r="49" spans="1:9" x14ac:dyDescent="0.4">
      <c r="A49" s="2" t="s">
        <v>10</v>
      </c>
      <c r="B49" s="2">
        <v>7</v>
      </c>
      <c r="C49" s="2">
        <v>13</v>
      </c>
    </row>
    <row r="50" spans="1:9" x14ac:dyDescent="0.4">
      <c r="A50" s="2" t="s">
        <v>9</v>
      </c>
      <c r="B50" s="2">
        <v>5</v>
      </c>
      <c r="C50" s="2">
        <v>5</v>
      </c>
      <c r="D50" s="2">
        <v>6</v>
      </c>
      <c r="E50" s="2">
        <v>6</v>
      </c>
      <c r="F50" s="2">
        <v>5</v>
      </c>
      <c r="G50" s="2">
        <v>5</v>
      </c>
      <c r="H50" s="2">
        <v>5</v>
      </c>
      <c r="I50" s="2">
        <v>5</v>
      </c>
    </row>
    <row r="51" spans="1:9" x14ac:dyDescent="0.4">
      <c r="A51" s="2" t="s">
        <v>8</v>
      </c>
      <c r="B51" s="2">
        <v>7</v>
      </c>
      <c r="C51" s="2">
        <v>6</v>
      </c>
      <c r="D51" s="2">
        <v>3</v>
      </c>
      <c r="E51" s="2">
        <v>2</v>
      </c>
    </row>
    <row r="52" spans="1:9" x14ac:dyDescent="0.4">
      <c r="A52" s="2" t="s">
        <v>10</v>
      </c>
      <c r="B52" s="2">
        <v>7</v>
      </c>
      <c r="C52" s="2">
        <v>10</v>
      </c>
      <c r="D52" s="2">
        <v>7</v>
      </c>
      <c r="E52" s="2">
        <v>4</v>
      </c>
    </row>
    <row r="53" spans="1:9" x14ac:dyDescent="0.4">
      <c r="A53" s="2" t="s">
        <v>9</v>
      </c>
      <c r="B53" s="2">
        <v>8</v>
      </c>
      <c r="C53" s="2">
        <v>6</v>
      </c>
      <c r="D53" s="2">
        <v>5</v>
      </c>
      <c r="E53" s="2">
        <v>6</v>
      </c>
      <c r="F53" s="2">
        <v>5</v>
      </c>
      <c r="G53" s="2">
        <v>4</v>
      </c>
      <c r="H53" s="2">
        <v>12</v>
      </c>
    </row>
    <row r="54" spans="1:9" x14ac:dyDescent="0.4">
      <c r="A54" s="2" t="s">
        <v>8</v>
      </c>
      <c r="B54" s="2">
        <v>8</v>
      </c>
      <c r="C54" s="2">
        <v>9</v>
      </c>
      <c r="D54" s="2">
        <v>8</v>
      </c>
      <c r="E54" s="2">
        <v>2</v>
      </c>
      <c r="F54" s="2">
        <v>4</v>
      </c>
    </row>
    <row r="55" spans="1:9" x14ac:dyDescent="0.4">
      <c r="A55" s="2" t="s">
        <v>10</v>
      </c>
      <c r="B55" s="2">
        <v>14</v>
      </c>
      <c r="C55" s="2">
        <v>11</v>
      </c>
      <c r="D55" s="2">
        <v>8</v>
      </c>
      <c r="E55" s="2">
        <v>6</v>
      </c>
      <c r="F55" s="2">
        <v>6</v>
      </c>
      <c r="G55" s="2">
        <v>4</v>
      </c>
      <c r="H55" s="2">
        <v>5</v>
      </c>
      <c r="I55" s="2">
        <v>7</v>
      </c>
    </row>
    <row r="56" spans="1:9" x14ac:dyDescent="0.4">
      <c r="A56" s="2" t="s">
        <v>10</v>
      </c>
      <c r="B56" s="2">
        <v>9</v>
      </c>
      <c r="C56" s="2">
        <v>12</v>
      </c>
      <c r="D56" s="2">
        <v>12</v>
      </c>
      <c r="E56" s="2">
        <v>11</v>
      </c>
      <c r="F56" s="2">
        <v>15</v>
      </c>
      <c r="G56" s="2">
        <v>14</v>
      </c>
      <c r="H56" s="2">
        <v>11</v>
      </c>
      <c r="I56" s="2">
        <v>11</v>
      </c>
    </row>
    <row r="57" spans="1:9" x14ac:dyDescent="0.4">
      <c r="A57" s="2" t="s">
        <v>9</v>
      </c>
      <c r="B57" s="2">
        <v>6</v>
      </c>
      <c r="C57" s="2">
        <v>5</v>
      </c>
      <c r="D57" s="2">
        <v>4</v>
      </c>
    </row>
    <row r="58" spans="1:9" x14ac:dyDescent="0.4">
      <c r="A58" s="2" t="s">
        <v>9</v>
      </c>
      <c r="B58" s="2">
        <v>16</v>
      </c>
      <c r="C58" s="2">
        <v>17</v>
      </c>
      <c r="D58" s="2">
        <v>13</v>
      </c>
      <c r="E58" s="2">
        <v>14</v>
      </c>
      <c r="F58" s="2">
        <v>4</v>
      </c>
    </row>
    <row r="59" spans="1:9" x14ac:dyDescent="0.4">
      <c r="A59" s="2" t="s">
        <v>9</v>
      </c>
      <c r="B59" s="2">
        <v>10</v>
      </c>
      <c r="C59" s="2">
        <v>10</v>
      </c>
      <c r="D59" s="2">
        <v>7</v>
      </c>
      <c r="E59" s="2">
        <v>12</v>
      </c>
      <c r="F59" s="2">
        <v>11</v>
      </c>
      <c r="G59" s="2">
        <v>9</v>
      </c>
      <c r="H59" s="2">
        <v>8</v>
      </c>
      <c r="I59" s="2">
        <v>9</v>
      </c>
    </row>
    <row r="60" spans="1:9" x14ac:dyDescent="0.4">
      <c r="A60" s="2" t="s">
        <v>8</v>
      </c>
      <c r="B60" s="2">
        <v>6</v>
      </c>
      <c r="C60" s="2">
        <v>4</v>
      </c>
      <c r="E60" s="2">
        <v>1</v>
      </c>
      <c r="F60" s="2">
        <v>3</v>
      </c>
      <c r="G60" s="2">
        <v>3</v>
      </c>
      <c r="H60" s="2">
        <v>2</v>
      </c>
      <c r="I60" s="2">
        <v>2</v>
      </c>
    </row>
    <row r="61" spans="1:9" x14ac:dyDescent="0.4">
      <c r="A61" s="2" t="s">
        <v>10</v>
      </c>
      <c r="B61" s="2">
        <v>10</v>
      </c>
      <c r="C61" s="2">
        <v>9</v>
      </c>
      <c r="D61" s="2">
        <v>7</v>
      </c>
      <c r="E61" s="2">
        <v>8</v>
      </c>
      <c r="F61" s="2">
        <v>8</v>
      </c>
      <c r="G61" s="2">
        <v>8</v>
      </c>
      <c r="H61" s="2">
        <v>8</v>
      </c>
    </row>
    <row r="62" spans="1:9" x14ac:dyDescent="0.4">
      <c r="A62" s="2" t="s">
        <v>8</v>
      </c>
      <c r="B62" s="2">
        <v>5</v>
      </c>
      <c r="C62" s="2">
        <v>4</v>
      </c>
      <c r="D62" s="2">
        <v>2</v>
      </c>
      <c r="E62" s="2">
        <v>1</v>
      </c>
      <c r="F62" s="2">
        <v>2</v>
      </c>
      <c r="G62" s="2">
        <v>2</v>
      </c>
      <c r="H62" s="2">
        <v>1</v>
      </c>
    </row>
    <row r="63" spans="1:9" x14ac:dyDescent="0.4">
      <c r="A63" s="2" t="s">
        <v>10</v>
      </c>
      <c r="B63" s="2">
        <v>7</v>
      </c>
      <c r="C63" s="2">
        <v>5</v>
      </c>
      <c r="D63" s="2">
        <v>4</v>
      </c>
      <c r="E63" s="2">
        <v>3</v>
      </c>
      <c r="F63" s="2">
        <v>3</v>
      </c>
      <c r="G63" s="2">
        <v>9</v>
      </c>
      <c r="H63" s="2">
        <v>7</v>
      </c>
      <c r="I63" s="2">
        <v>5</v>
      </c>
    </row>
    <row r="64" spans="1:9" x14ac:dyDescent="0.4">
      <c r="A64" s="2" t="s">
        <v>10</v>
      </c>
      <c r="B64" s="2">
        <v>16</v>
      </c>
      <c r="C64" s="2">
        <v>12</v>
      </c>
      <c r="D64" s="2">
        <v>13</v>
      </c>
      <c r="E64" s="2">
        <v>10</v>
      </c>
      <c r="F64" s="2">
        <v>12</v>
      </c>
      <c r="G64" s="2">
        <v>12</v>
      </c>
      <c r="H64" s="2">
        <v>14</v>
      </c>
      <c r="I64" s="2">
        <v>9</v>
      </c>
    </row>
    <row r="65" spans="1:9" x14ac:dyDescent="0.4">
      <c r="A65" s="2" t="s">
        <v>9</v>
      </c>
      <c r="B65" s="2">
        <v>8</v>
      </c>
      <c r="C65" s="2">
        <v>4</v>
      </c>
      <c r="D65" s="2">
        <v>4</v>
      </c>
    </row>
    <row r="66" spans="1:9" x14ac:dyDescent="0.4">
      <c r="A66" s="2" t="s">
        <v>8</v>
      </c>
      <c r="B66" s="2">
        <v>2</v>
      </c>
      <c r="C66" s="2">
        <v>2</v>
      </c>
      <c r="D66" s="2">
        <v>2</v>
      </c>
      <c r="E66" s="2">
        <v>2</v>
      </c>
      <c r="F66" s="2">
        <v>6</v>
      </c>
      <c r="G66" s="2">
        <v>7</v>
      </c>
      <c r="H66" s="2">
        <v>7</v>
      </c>
      <c r="I66" s="2">
        <v>7</v>
      </c>
    </row>
    <row r="67" spans="1:9" x14ac:dyDescent="0.4">
      <c r="A67" s="2" t="s">
        <v>8</v>
      </c>
      <c r="B67" s="2">
        <v>6</v>
      </c>
      <c r="C67" s="2">
        <v>9</v>
      </c>
      <c r="D67" s="2">
        <v>8</v>
      </c>
      <c r="E67" s="2">
        <v>5</v>
      </c>
      <c r="F67" s="2">
        <v>5</v>
      </c>
      <c r="G67" s="2">
        <v>2</v>
      </c>
      <c r="H67" s="2">
        <v>2</v>
      </c>
    </row>
    <row r="68" spans="1:9" x14ac:dyDescent="0.4">
      <c r="A68" s="2" t="s">
        <v>10</v>
      </c>
      <c r="B68" s="2">
        <v>6</v>
      </c>
      <c r="C68" s="2">
        <v>4</v>
      </c>
      <c r="D68" s="2">
        <v>3</v>
      </c>
    </row>
    <row r="69" spans="1:9" x14ac:dyDescent="0.4">
      <c r="A69" s="2" t="s">
        <v>9</v>
      </c>
      <c r="B69" s="2">
        <v>3</v>
      </c>
      <c r="C69" s="2">
        <v>3</v>
      </c>
      <c r="D69" s="2">
        <v>3</v>
      </c>
      <c r="E69" s="2">
        <v>3</v>
      </c>
      <c r="F69" s="2">
        <v>3</v>
      </c>
      <c r="G69" s="2">
        <v>4</v>
      </c>
      <c r="H69" s="2">
        <v>3</v>
      </c>
      <c r="I69" s="2">
        <v>4</v>
      </c>
    </row>
    <row r="70" spans="1:9" x14ac:dyDescent="0.4">
      <c r="A70" s="2" t="s">
        <v>8</v>
      </c>
      <c r="B70" s="2">
        <v>6</v>
      </c>
      <c r="C70" s="2">
        <v>6</v>
      </c>
      <c r="D70" s="2">
        <v>7</v>
      </c>
      <c r="E70" s="2">
        <v>4</v>
      </c>
    </row>
    <row r="71" spans="1:9" x14ac:dyDescent="0.4">
      <c r="A71" s="2" t="s">
        <v>9</v>
      </c>
      <c r="B71" s="2">
        <v>8</v>
      </c>
      <c r="C71" s="2">
        <v>5</v>
      </c>
      <c r="D71" s="2">
        <v>5</v>
      </c>
      <c r="E71" s="2">
        <v>3</v>
      </c>
      <c r="F71" s="2">
        <v>4</v>
      </c>
      <c r="G71" s="2">
        <v>5</v>
      </c>
      <c r="H71" s="2">
        <v>5</v>
      </c>
      <c r="I71" s="2">
        <v>6</v>
      </c>
    </row>
    <row r="72" spans="1:9" x14ac:dyDescent="0.4">
      <c r="A72" s="2" t="s">
        <v>8</v>
      </c>
      <c r="B72" s="2">
        <v>7</v>
      </c>
      <c r="C72" s="2">
        <v>7</v>
      </c>
      <c r="D72" s="2">
        <v>4</v>
      </c>
    </row>
    <row r="73" spans="1:9" x14ac:dyDescent="0.4">
      <c r="A73" s="2" t="s">
        <v>9</v>
      </c>
      <c r="B73" s="2">
        <v>10</v>
      </c>
      <c r="C73" s="2">
        <v>12</v>
      </c>
      <c r="D73" s="2">
        <v>12</v>
      </c>
      <c r="E73" s="2">
        <v>5</v>
      </c>
      <c r="F73" s="2">
        <v>4</v>
      </c>
    </row>
    <row r="74" spans="1:9" x14ac:dyDescent="0.4">
      <c r="A74" s="2" t="s">
        <v>8</v>
      </c>
      <c r="B74" s="2">
        <v>14</v>
      </c>
      <c r="C74" s="2">
        <v>15</v>
      </c>
      <c r="D74" s="2">
        <v>19</v>
      </c>
      <c r="E74" s="2">
        <v>15</v>
      </c>
      <c r="F74" s="2">
        <v>11</v>
      </c>
      <c r="G74" s="2">
        <v>11</v>
      </c>
      <c r="H74" s="2">
        <v>13</v>
      </c>
      <c r="I74" s="2">
        <v>14</v>
      </c>
    </row>
    <row r="75" spans="1:9" x14ac:dyDescent="0.4">
      <c r="A75" s="2" t="s">
        <v>9</v>
      </c>
      <c r="B75" s="2">
        <v>8</v>
      </c>
      <c r="C75" s="2">
        <v>8</v>
      </c>
      <c r="D75" s="2">
        <v>6</v>
      </c>
      <c r="E75" s="2">
        <v>5</v>
      </c>
      <c r="F75" s="2">
        <v>4</v>
      </c>
      <c r="G75" s="2">
        <v>5</v>
      </c>
      <c r="H75" s="2">
        <v>5</v>
      </c>
    </row>
    <row r="76" spans="1:9" x14ac:dyDescent="0.4">
      <c r="A76" s="2" t="s">
        <v>10</v>
      </c>
      <c r="B76" s="2">
        <v>4</v>
      </c>
      <c r="C76" s="2">
        <v>6</v>
      </c>
      <c r="D76" s="2">
        <v>5</v>
      </c>
      <c r="E76" s="2">
        <v>5</v>
      </c>
      <c r="F76" s="2">
        <v>6</v>
      </c>
      <c r="G76" s="2">
        <v>4</v>
      </c>
      <c r="H76" s="2">
        <v>3</v>
      </c>
    </row>
    <row r="77" spans="1:9" x14ac:dyDescent="0.4">
      <c r="A77" s="2" t="s">
        <v>10</v>
      </c>
      <c r="B77" s="2">
        <v>4</v>
      </c>
      <c r="C77" s="2">
        <v>4</v>
      </c>
      <c r="D77" s="2">
        <v>4</v>
      </c>
      <c r="E77" s="2">
        <v>4</v>
      </c>
      <c r="F77" s="2">
        <v>2</v>
      </c>
    </row>
    <row r="78" spans="1:9" x14ac:dyDescent="0.4">
      <c r="A78" s="2" t="s">
        <v>8</v>
      </c>
      <c r="B78" s="2">
        <v>5</v>
      </c>
      <c r="C78" s="2">
        <v>3</v>
      </c>
      <c r="D78" s="2">
        <v>3</v>
      </c>
      <c r="E78" s="2">
        <v>4</v>
      </c>
      <c r="F78" s="2">
        <v>4</v>
      </c>
      <c r="G78" s="2">
        <v>3</v>
      </c>
    </row>
    <row r="79" spans="1:9" x14ac:dyDescent="0.4">
      <c r="A79" s="2" t="s">
        <v>9</v>
      </c>
      <c r="B79" s="2">
        <v>6</v>
      </c>
      <c r="C79" s="2">
        <v>6</v>
      </c>
      <c r="D79" s="2">
        <v>2</v>
      </c>
      <c r="E79" s="2">
        <v>8</v>
      </c>
      <c r="F79" s="2">
        <v>9</v>
      </c>
      <c r="G79" s="2">
        <v>6</v>
      </c>
      <c r="H79" s="2">
        <v>10</v>
      </c>
    </row>
    <row r="80" spans="1:9" x14ac:dyDescent="0.4">
      <c r="A80" s="2" t="s">
        <v>8</v>
      </c>
      <c r="B80" s="2">
        <v>4</v>
      </c>
      <c r="C80" s="2">
        <v>1</v>
      </c>
      <c r="D80" s="2">
        <v>2</v>
      </c>
      <c r="E80" s="2">
        <v>2</v>
      </c>
      <c r="F80" s="2">
        <v>2</v>
      </c>
      <c r="G80" s="2">
        <v>1</v>
      </c>
      <c r="H80" s="2">
        <v>1</v>
      </c>
      <c r="I80" s="2">
        <v>1</v>
      </c>
    </row>
    <row r="81" spans="1:9" x14ac:dyDescent="0.4">
      <c r="A81" s="2" t="s">
        <v>10</v>
      </c>
      <c r="B81" s="2">
        <v>8</v>
      </c>
      <c r="C81" s="2">
        <v>5</v>
      </c>
      <c r="D81" s="2">
        <v>4</v>
      </c>
      <c r="E81" s="2">
        <v>5</v>
      </c>
      <c r="F81" s="2">
        <v>5</v>
      </c>
      <c r="G81" s="2">
        <v>5</v>
      </c>
      <c r="H81" s="2">
        <v>4</v>
      </c>
      <c r="I81" s="2">
        <v>3</v>
      </c>
    </row>
    <row r="82" spans="1:9" x14ac:dyDescent="0.4">
      <c r="A82" s="2" t="s">
        <v>9</v>
      </c>
      <c r="B82" s="2">
        <v>8</v>
      </c>
      <c r="C82" s="2">
        <v>7</v>
      </c>
      <c r="D82" s="2">
        <v>7</v>
      </c>
      <c r="E82" s="2">
        <v>4</v>
      </c>
      <c r="F82" s="2">
        <v>6</v>
      </c>
      <c r="G82" s="2">
        <v>6</v>
      </c>
      <c r="H82" s="2">
        <v>5</v>
      </c>
      <c r="I82" s="2">
        <v>5</v>
      </c>
    </row>
    <row r="83" spans="1:9" x14ac:dyDescent="0.4">
      <c r="A83" s="2" t="s">
        <v>10</v>
      </c>
      <c r="B83" s="2">
        <v>3</v>
      </c>
      <c r="C83" s="2">
        <v>3</v>
      </c>
      <c r="D83" s="2">
        <v>4</v>
      </c>
      <c r="E83" s="2">
        <v>2</v>
      </c>
      <c r="F83" s="2">
        <v>2</v>
      </c>
    </row>
    <row r="84" spans="1:9" x14ac:dyDescent="0.4">
      <c r="A84" s="2" t="s">
        <v>8</v>
      </c>
      <c r="B84" s="2">
        <v>14</v>
      </c>
      <c r="C84" s="2">
        <v>9</v>
      </c>
      <c r="D84" s="2">
        <v>7</v>
      </c>
      <c r="E84" s="2">
        <v>5</v>
      </c>
      <c r="F84" s="2">
        <v>5</v>
      </c>
      <c r="G84" s="2">
        <v>4</v>
      </c>
      <c r="H84" s="2">
        <v>2</v>
      </c>
    </row>
    <row r="85" spans="1:9" x14ac:dyDescent="0.4">
      <c r="A85" s="2" t="s">
        <v>8</v>
      </c>
      <c r="B85" s="2">
        <v>9</v>
      </c>
      <c r="C85" s="2">
        <v>11</v>
      </c>
      <c r="D85" s="2">
        <v>10</v>
      </c>
      <c r="E85" s="2">
        <v>7</v>
      </c>
      <c r="F85" s="2">
        <v>5</v>
      </c>
      <c r="G85" s="2">
        <v>5</v>
      </c>
      <c r="H85" s="2">
        <v>4</v>
      </c>
      <c r="I85" s="2">
        <v>8</v>
      </c>
    </row>
    <row r="86" spans="1:9" x14ac:dyDescent="0.4">
      <c r="A86" s="2" t="s">
        <v>10</v>
      </c>
      <c r="B86" s="2">
        <v>6</v>
      </c>
      <c r="C86" s="2">
        <v>6</v>
      </c>
      <c r="D86" s="2">
        <v>4</v>
      </c>
      <c r="E86" s="2">
        <v>6</v>
      </c>
      <c r="F86" s="2">
        <v>6</v>
      </c>
      <c r="G86" s="2">
        <v>6</v>
      </c>
      <c r="H86" s="2">
        <v>6</v>
      </c>
      <c r="I86" s="2">
        <v>5</v>
      </c>
    </row>
    <row r="87" spans="1:9" x14ac:dyDescent="0.4">
      <c r="A87" s="2" t="s">
        <v>10</v>
      </c>
      <c r="B87" s="2">
        <v>7</v>
      </c>
      <c r="C87" s="2">
        <v>5</v>
      </c>
      <c r="D87" s="2">
        <v>4</v>
      </c>
      <c r="E87" s="2">
        <v>4</v>
      </c>
      <c r="F87" s="2">
        <v>5</v>
      </c>
      <c r="G87" s="2">
        <v>4</v>
      </c>
    </row>
    <row r="88" spans="1:9" x14ac:dyDescent="0.4">
      <c r="A88" s="2" t="s">
        <v>9</v>
      </c>
      <c r="B88" s="2">
        <v>4</v>
      </c>
      <c r="C88" s="2">
        <v>4</v>
      </c>
      <c r="D88" s="2">
        <v>2</v>
      </c>
      <c r="E88" s="2">
        <v>3</v>
      </c>
      <c r="F88" s="2">
        <v>3</v>
      </c>
      <c r="G88" s="2">
        <v>2</v>
      </c>
      <c r="H88" s="2">
        <v>4</v>
      </c>
      <c r="I88" s="2">
        <v>2</v>
      </c>
    </row>
    <row r="89" spans="1:9" x14ac:dyDescent="0.4">
      <c r="A89" s="2" t="s">
        <v>9</v>
      </c>
      <c r="B89" s="2">
        <v>6</v>
      </c>
      <c r="C89" s="2">
        <v>10</v>
      </c>
      <c r="D89" s="2">
        <v>6</v>
      </c>
      <c r="E89" s="2">
        <v>5</v>
      </c>
      <c r="F89" s="2">
        <v>5</v>
      </c>
      <c r="G89" s="2">
        <v>5</v>
      </c>
      <c r="H89" s="2">
        <v>6</v>
      </c>
      <c r="I89" s="2">
        <v>5</v>
      </c>
    </row>
    <row r="90" spans="1:9" x14ac:dyDescent="0.4">
      <c r="A90" s="2" t="s">
        <v>8</v>
      </c>
      <c r="B90" s="2">
        <v>4</v>
      </c>
      <c r="C90" s="2">
        <v>6</v>
      </c>
    </row>
    <row r="91" spans="1:9" x14ac:dyDescent="0.4">
      <c r="A91" s="2" t="s">
        <v>10</v>
      </c>
      <c r="B91" s="2">
        <v>10</v>
      </c>
      <c r="C91" s="2">
        <v>6</v>
      </c>
      <c r="D91" s="2">
        <v>7</v>
      </c>
      <c r="E91" s="2">
        <v>6</v>
      </c>
      <c r="F91" s="2">
        <v>6</v>
      </c>
      <c r="G91" s="2">
        <v>6</v>
      </c>
      <c r="H91" s="2">
        <v>6</v>
      </c>
      <c r="I91" s="2">
        <v>6</v>
      </c>
    </row>
    <row r="92" spans="1:9" x14ac:dyDescent="0.4">
      <c r="A92" s="2" t="s">
        <v>9</v>
      </c>
      <c r="B92" s="2">
        <v>6</v>
      </c>
      <c r="C92" s="2">
        <v>7</v>
      </c>
      <c r="D92" s="2">
        <v>6</v>
      </c>
      <c r="E92" s="2">
        <v>4</v>
      </c>
      <c r="F92" s="2">
        <v>4</v>
      </c>
    </row>
    <row r="93" spans="1:9" x14ac:dyDescent="0.4">
      <c r="A93" s="2" t="s">
        <v>8</v>
      </c>
      <c r="B93" s="2">
        <v>7</v>
      </c>
      <c r="C93" s="2">
        <v>7</v>
      </c>
      <c r="D93" s="2">
        <v>6</v>
      </c>
      <c r="E93" s="2">
        <v>7</v>
      </c>
      <c r="F93" s="2">
        <v>7</v>
      </c>
    </row>
    <row r="94" spans="1:9" x14ac:dyDescent="0.4">
      <c r="A94" s="2" t="s">
        <v>10</v>
      </c>
      <c r="B94" s="2">
        <v>9</v>
      </c>
      <c r="C94" s="2">
        <v>8</v>
      </c>
      <c r="D94" s="2">
        <v>7</v>
      </c>
      <c r="E94" s="2">
        <v>5</v>
      </c>
      <c r="F94" s="2">
        <v>5</v>
      </c>
    </row>
    <row r="95" spans="1:9" x14ac:dyDescent="0.4">
      <c r="A95" s="2" t="s">
        <v>10</v>
      </c>
      <c r="B95" s="2">
        <v>4</v>
      </c>
      <c r="C95" s="2">
        <v>8</v>
      </c>
      <c r="D95" s="2">
        <v>8</v>
      </c>
      <c r="E95" s="2">
        <v>7</v>
      </c>
      <c r="F95" s="2">
        <v>6</v>
      </c>
      <c r="G95" s="2">
        <v>6</v>
      </c>
      <c r="H95" s="2">
        <v>5</v>
      </c>
      <c r="I95" s="2">
        <v>4</v>
      </c>
    </row>
    <row r="96" spans="1:9" x14ac:dyDescent="0.4">
      <c r="A96" s="2" t="s">
        <v>8</v>
      </c>
      <c r="B96" s="2">
        <v>3</v>
      </c>
      <c r="C96" s="2">
        <v>3</v>
      </c>
    </row>
    <row r="97" spans="1:9" x14ac:dyDescent="0.4">
      <c r="A97" s="2" t="s">
        <v>9</v>
      </c>
      <c r="B97" s="2">
        <v>9</v>
      </c>
      <c r="C97" s="2">
        <v>5</v>
      </c>
    </row>
    <row r="98" spans="1:9" x14ac:dyDescent="0.4">
      <c r="A98" s="2" t="s">
        <v>9</v>
      </c>
      <c r="B98" s="2">
        <v>12</v>
      </c>
      <c r="C98" s="2">
        <v>6</v>
      </c>
      <c r="D98" s="2">
        <v>8</v>
      </c>
      <c r="E98" s="2">
        <v>9</v>
      </c>
      <c r="F98" s="2">
        <v>7</v>
      </c>
      <c r="G98" s="2">
        <v>8</v>
      </c>
      <c r="H98" s="2">
        <v>6</v>
      </c>
      <c r="I98" s="2">
        <v>7</v>
      </c>
    </row>
    <row r="99" spans="1:9" x14ac:dyDescent="0.4">
      <c r="A99" s="2" t="s">
        <v>10</v>
      </c>
      <c r="B99" s="2">
        <v>6</v>
      </c>
      <c r="C99" s="2">
        <v>7</v>
      </c>
      <c r="D99" s="2">
        <v>16</v>
      </c>
      <c r="E99" s="2">
        <v>19</v>
      </c>
      <c r="F99" s="2">
        <v>19</v>
      </c>
    </row>
    <row r="100" spans="1:9" x14ac:dyDescent="0.4">
      <c r="A100" s="2" t="s">
        <v>9</v>
      </c>
      <c r="B100" s="2">
        <v>11</v>
      </c>
      <c r="C100" s="2">
        <v>6</v>
      </c>
      <c r="D100" s="2">
        <v>9</v>
      </c>
      <c r="E100" s="2">
        <v>7</v>
      </c>
      <c r="F100" s="2">
        <v>6</v>
      </c>
      <c r="G100" s="2">
        <v>6</v>
      </c>
    </row>
    <row r="101" spans="1:9" x14ac:dyDescent="0.4">
      <c r="A101" s="2" t="s">
        <v>8</v>
      </c>
      <c r="B101" s="2">
        <v>7</v>
      </c>
      <c r="C101" s="2">
        <v>5</v>
      </c>
      <c r="D101" s="2">
        <v>2</v>
      </c>
      <c r="H101" s="2">
        <v>6</v>
      </c>
      <c r="I101" s="2">
        <v>3</v>
      </c>
    </row>
    <row r="102" spans="1:9" x14ac:dyDescent="0.4">
      <c r="A102" s="2" t="s">
        <v>9</v>
      </c>
      <c r="B102" s="2">
        <v>4</v>
      </c>
      <c r="C102" s="2">
        <v>4</v>
      </c>
      <c r="D102" s="2">
        <v>5</v>
      </c>
      <c r="E102" s="2">
        <v>6</v>
      </c>
      <c r="F102" s="2">
        <v>7</v>
      </c>
      <c r="G102" s="2">
        <v>7</v>
      </c>
      <c r="H102" s="2">
        <v>6</v>
      </c>
      <c r="I102" s="2">
        <v>6</v>
      </c>
    </row>
    <row r="103" spans="1:9" x14ac:dyDescent="0.4">
      <c r="A103" s="2" t="s">
        <v>8</v>
      </c>
      <c r="B103" s="2">
        <v>11</v>
      </c>
      <c r="C103" s="2">
        <v>12</v>
      </c>
      <c r="D103" s="2">
        <v>9</v>
      </c>
      <c r="E103" s="2">
        <v>6</v>
      </c>
      <c r="F103" s="2">
        <v>13</v>
      </c>
      <c r="G103" s="2">
        <v>11</v>
      </c>
      <c r="H103" s="2">
        <v>11</v>
      </c>
      <c r="I103" s="2">
        <v>12</v>
      </c>
    </row>
    <row r="104" spans="1:9" x14ac:dyDescent="0.4">
      <c r="A104" s="2" t="s">
        <v>10</v>
      </c>
      <c r="B104" s="2">
        <v>6</v>
      </c>
      <c r="C104" s="2">
        <v>4</v>
      </c>
    </row>
    <row r="105" spans="1:9" x14ac:dyDescent="0.4">
      <c r="A105" s="2" t="s">
        <v>8</v>
      </c>
      <c r="B105" s="2">
        <v>15</v>
      </c>
      <c r="C105" s="2">
        <v>16</v>
      </c>
      <c r="D105" s="2">
        <v>15</v>
      </c>
      <c r="E105" s="2">
        <v>12</v>
      </c>
      <c r="F105" s="2">
        <v>11</v>
      </c>
      <c r="G105" s="2">
        <v>6</v>
      </c>
      <c r="H105" s="2">
        <v>8</v>
      </c>
      <c r="I105" s="2">
        <v>5</v>
      </c>
    </row>
    <row r="106" spans="1:9" x14ac:dyDescent="0.4">
      <c r="A106" s="2" t="s">
        <v>9</v>
      </c>
      <c r="B106" s="2">
        <v>7</v>
      </c>
      <c r="C106" s="2">
        <v>9</v>
      </c>
      <c r="D106" s="2">
        <v>7</v>
      </c>
      <c r="E106" s="2">
        <v>7</v>
      </c>
      <c r="F106" s="2">
        <v>6</v>
      </c>
      <c r="G106" s="2">
        <v>5</v>
      </c>
      <c r="H106" s="2">
        <v>4</v>
      </c>
      <c r="I106" s="2">
        <v>5</v>
      </c>
    </row>
    <row r="107" spans="1:9" x14ac:dyDescent="0.4">
      <c r="A107" s="2" t="s">
        <v>10</v>
      </c>
      <c r="B107" s="2">
        <v>10</v>
      </c>
      <c r="C107" s="2">
        <v>9</v>
      </c>
      <c r="D107" s="2">
        <v>8</v>
      </c>
      <c r="E107" s="2">
        <v>10</v>
      </c>
      <c r="F107" s="2">
        <v>6</v>
      </c>
      <c r="G107" s="2">
        <v>3</v>
      </c>
      <c r="H107" s="2">
        <v>4</v>
      </c>
      <c r="I107" s="2">
        <v>4</v>
      </c>
    </row>
    <row r="108" spans="1:9" x14ac:dyDescent="0.4">
      <c r="A108" s="2" t="s">
        <v>10</v>
      </c>
      <c r="B108" s="2">
        <v>3</v>
      </c>
      <c r="C108" s="2">
        <v>5</v>
      </c>
    </row>
    <row r="109" spans="1:9" x14ac:dyDescent="0.4">
      <c r="A109" s="2" t="s">
        <v>10</v>
      </c>
      <c r="B109" s="2">
        <v>8</v>
      </c>
      <c r="C109" s="2">
        <v>4</v>
      </c>
      <c r="D109" s="2">
        <v>6</v>
      </c>
      <c r="E109" s="2">
        <v>7</v>
      </c>
      <c r="F109" s="2">
        <v>10</v>
      </c>
      <c r="G109" s="2">
        <v>10</v>
      </c>
      <c r="H109" s="2">
        <v>10</v>
      </c>
      <c r="I109" s="2">
        <v>10</v>
      </c>
    </row>
    <row r="110" spans="1:9" x14ac:dyDescent="0.4">
      <c r="A110" s="2" t="s">
        <v>9</v>
      </c>
      <c r="B110" s="2">
        <v>6</v>
      </c>
    </row>
    <row r="111" spans="1:9" x14ac:dyDescent="0.4">
      <c r="A111" s="2" t="s">
        <v>8</v>
      </c>
      <c r="B111" s="2">
        <v>12</v>
      </c>
      <c r="C111" s="2">
        <v>12</v>
      </c>
      <c r="D111" s="2">
        <v>7</v>
      </c>
      <c r="E111" s="2">
        <v>4</v>
      </c>
      <c r="F111" s="2">
        <v>4</v>
      </c>
      <c r="G111" s="2">
        <v>4</v>
      </c>
      <c r="H111" s="2">
        <v>7</v>
      </c>
      <c r="I111" s="2">
        <v>8</v>
      </c>
    </row>
    <row r="112" spans="1:9" x14ac:dyDescent="0.4">
      <c r="A112" s="2" t="s">
        <v>9</v>
      </c>
      <c r="B112" s="2">
        <v>13</v>
      </c>
      <c r="C112" s="2">
        <v>11</v>
      </c>
      <c r="D112" s="2">
        <v>11</v>
      </c>
      <c r="E112" s="2">
        <v>11</v>
      </c>
      <c r="F112" s="2">
        <v>12</v>
      </c>
      <c r="G112" s="2">
        <v>9</v>
      </c>
      <c r="H112" s="2">
        <v>9</v>
      </c>
      <c r="I112" s="2">
        <v>12</v>
      </c>
    </row>
    <row r="113" spans="1:9" x14ac:dyDescent="0.4">
      <c r="A113" s="2" t="s">
        <v>9</v>
      </c>
      <c r="B113" s="2">
        <v>11</v>
      </c>
      <c r="C113" s="2">
        <v>7</v>
      </c>
      <c r="D113" s="2">
        <v>2</v>
      </c>
    </row>
    <row r="114" spans="1:9" x14ac:dyDescent="0.4">
      <c r="A114" s="2" t="s">
        <v>8</v>
      </c>
      <c r="B114" s="2">
        <v>6</v>
      </c>
      <c r="C114" s="2">
        <v>6</v>
      </c>
      <c r="D114" s="2">
        <v>9</v>
      </c>
      <c r="E114" s="2">
        <v>7</v>
      </c>
      <c r="F114" s="2">
        <v>9</v>
      </c>
      <c r="G114" s="2">
        <v>7</v>
      </c>
      <c r="H114" s="2">
        <v>4</v>
      </c>
      <c r="I114" s="2">
        <v>2</v>
      </c>
    </row>
    <row r="115" spans="1:9" x14ac:dyDescent="0.4">
      <c r="A115" s="2" t="s">
        <v>9</v>
      </c>
      <c r="B115" s="2">
        <v>7</v>
      </c>
      <c r="C115" s="2">
        <v>6</v>
      </c>
      <c r="D115" s="2">
        <v>7</v>
      </c>
      <c r="E115" s="2">
        <v>6</v>
      </c>
      <c r="F115" s="2">
        <v>5</v>
      </c>
      <c r="G115" s="2">
        <v>3</v>
      </c>
      <c r="H115" s="2">
        <v>3</v>
      </c>
    </row>
    <row r="116" spans="1:9" x14ac:dyDescent="0.4">
      <c r="A116" s="2" t="s">
        <v>8</v>
      </c>
      <c r="B116" s="2">
        <v>8</v>
      </c>
      <c r="C116" s="2">
        <v>9</v>
      </c>
      <c r="D116" s="2">
        <v>7</v>
      </c>
      <c r="E116" s="2">
        <v>8</v>
      </c>
      <c r="F116" s="2">
        <v>8</v>
      </c>
      <c r="G116" s="2">
        <v>8</v>
      </c>
      <c r="H116" s="2">
        <v>7</v>
      </c>
      <c r="I116" s="2">
        <v>6</v>
      </c>
    </row>
    <row r="117" spans="1:9" x14ac:dyDescent="0.4">
      <c r="A117" s="2" t="s">
        <v>10</v>
      </c>
      <c r="B117" s="2">
        <v>9</v>
      </c>
      <c r="C117" s="2">
        <v>6</v>
      </c>
      <c r="D117" s="2">
        <v>4</v>
      </c>
      <c r="E117" s="2">
        <v>8</v>
      </c>
      <c r="F117" s="2">
        <v>5</v>
      </c>
      <c r="G117" s="2">
        <v>6</v>
      </c>
      <c r="H117" s="2">
        <v>6</v>
      </c>
      <c r="I117" s="2">
        <v>6</v>
      </c>
    </row>
    <row r="118" spans="1:9" x14ac:dyDescent="0.4">
      <c r="A118" s="2" t="s">
        <v>9</v>
      </c>
      <c r="B118" s="2">
        <v>12</v>
      </c>
      <c r="C118" s="2">
        <v>9</v>
      </c>
      <c r="D118" s="2">
        <v>6</v>
      </c>
      <c r="E118" s="2">
        <v>7</v>
      </c>
      <c r="F118" s="2">
        <v>5</v>
      </c>
    </row>
    <row r="119" spans="1:9" x14ac:dyDescent="0.4">
      <c r="A119" s="2" t="s">
        <v>8</v>
      </c>
      <c r="B119" s="2">
        <v>9</v>
      </c>
      <c r="C119" s="2">
        <v>12</v>
      </c>
      <c r="D119" s="2">
        <v>12</v>
      </c>
      <c r="E119" s="2">
        <v>13</v>
      </c>
      <c r="F119" s="2">
        <v>13</v>
      </c>
      <c r="G119" s="2">
        <v>13</v>
      </c>
      <c r="H119" s="2">
        <v>14</v>
      </c>
      <c r="I119" s="2">
        <v>15</v>
      </c>
    </row>
    <row r="120" spans="1:9" x14ac:dyDescent="0.4">
      <c r="A120" s="2" t="s">
        <v>10</v>
      </c>
      <c r="B120" s="2">
        <v>12</v>
      </c>
      <c r="C120" s="2">
        <v>12</v>
      </c>
      <c r="D120" s="2">
        <v>12</v>
      </c>
    </row>
    <row r="121" spans="1:9" x14ac:dyDescent="0.4">
      <c r="A121" s="2" t="s">
        <v>8</v>
      </c>
      <c r="B121" s="2">
        <v>7</v>
      </c>
      <c r="C121" s="2">
        <v>7</v>
      </c>
      <c r="D121" s="2">
        <v>6</v>
      </c>
      <c r="E121" s="2">
        <v>9</v>
      </c>
      <c r="F121" s="2">
        <v>10</v>
      </c>
      <c r="G121" s="2">
        <v>6</v>
      </c>
      <c r="H121" s="2">
        <v>8</v>
      </c>
      <c r="I121" s="2">
        <v>7</v>
      </c>
    </row>
    <row r="122" spans="1:9" x14ac:dyDescent="0.4">
      <c r="A122" s="2" t="s">
        <v>10</v>
      </c>
      <c r="B122" s="2">
        <v>14</v>
      </c>
      <c r="C122" s="2">
        <v>14</v>
      </c>
      <c r="D122" s="2">
        <v>16</v>
      </c>
      <c r="E122" s="2">
        <v>15</v>
      </c>
      <c r="F122" s="2">
        <v>14</v>
      </c>
      <c r="G122" s="2">
        <v>15</v>
      </c>
      <c r="H122" s="2">
        <v>15</v>
      </c>
      <c r="I122" s="2">
        <v>12</v>
      </c>
    </row>
    <row r="123" spans="1:9" x14ac:dyDescent="0.4">
      <c r="A123" s="2" t="s">
        <v>9</v>
      </c>
      <c r="B123" s="2">
        <v>7</v>
      </c>
      <c r="C123" s="2">
        <v>7</v>
      </c>
      <c r="D123" s="2">
        <v>4</v>
      </c>
      <c r="E123" s="2">
        <v>1</v>
      </c>
    </row>
    <row r="124" spans="1:9" x14ac:dyDescent="0.4">
      <c r="A124" s="2" t="s">
        <v>10</v>
      </c>
      <c r="B124" s="2">
        <v>5</v>
      </c>
      <c r="C124" s="2">
        <v>4</v>
      </c>
      <c r="D124" s="2">
        <v>4</v>
      </c>
      <c r="E124" s="2">
        <v>2</v>
      </c>
      <c r="F124" s="2">
        <v>2</v>
      </c>
    </row>
    <row r="125" spans="1:9" x14ac:dyDescent="0.4">
      <c r="A125" s="2" t="s">
        <v>8</v>
      </c>
      <c r="B125" s="2">
        <v>8</v>
      </c>
      <c r="C125" s="2">
        <v>8</v>
      </c>
      <c r="D125" s="2">
        <v>9</v>
      </c>
      <c r="E125" s="2">
        <v>9</v>
      </c>
      <c r="F125" s="2">
        <v>8</v>
      </c>
      <c r="G125" s="2">
        <v>7</v>
      </c>
      <c r="H125" s="2">
        <v>5</v>
      </c>
      <c r="I125" s="2">
        <v>5</v>
      </c>
    </row>
    <row r="126" spans="1:9" x14ac:dyDescent="0.4">
      <c r="A126" s="2" t="s">
        <v>10</v>
      </c>
      <c r="B126" s="2">
        <v>9</v>
      </c>
      <c r="C126" s="2">
        <v>9</v>
      </c>
      <c r="D126" s="2">
        <v>8</v>
      </c>
      <c r="E126" s="2">
        <v>7</v>
      </c>
      <c r="F126" s="2">
        <v>7</v>
      </c>
      <c r="G126" s="2">
        <v>6</v>
      </c>
      <c r="H126" s="2">
        <v>6</v>
      </c>
      <c r="I126" s="2">
        <v>6</v>
      </c>
    </row>
    <row r="127" spans="1:9" x14ac:dyDescent="0.4">
      <c r="A127" s="2" t="s">
        <v>10</v>
      </c>
      <c r="B127" s="2">
        <v>11</v>
      </c>
      <c r="C127" s="2">
        <v>12</v>
      </c>
      <c r="D127" s="2">
        <v>12</v>
      </c>
      <c r="E127" s="2">
        <v>13</v>
      </c>
      <c r="F127" s="2">
        <v>13</v>
      </c>
      <c r="G127" s="2">
        <v>13</v>
      </c>
      <c r="H127" s="2">
        <v>14</v>
      </c>
      <c r="I127" s="2">
        <v>11</v>
      </c>
    </row>
    <row r="128" spans="1:9" x14ac:dyDescent="0.4">
      <c r="A128" s="2" t="s">
        <v>8</v>
      </c>
      <c r="B128" s="2">
        <v>11</v>
      </c>
      <c r="C128" s="2">
        <v>7</v>
      </c>
      <c r="D128" s="2">
        <v>8</v>
      </c>
      <c r="E128" s="2">
        <v>7</v>
      </c>
      <c r="F128" s="2">
        <v>5</v>
      </c>
      <c r="G128" s="2">
        <v>6</v>
      </c>
      <c r="H128" s="2">
        <v>6</v>
      </c>
    </row>
    <row r="129" spans="1:9" x14ac:dyDescent="0.4">
      <c r="A129" s="2" t="s">
        <v>8</v>
      </c>
      <c r="B129" s="2">
        <v>10</v>
      </c>
      <c r="C129" s="2">
        <v>5</v>
      </c>
      <c r="D129" s="2">
        <v>8</v>
      </c>
      <c r="E129" s="2">
        <v>8</v>
      </c>
    </row>
    <row r="130" spans="1:9" x14ac:dyDescent="0.4">
      <c r="A130" s="2" t="s">
        <v>9</v>
      </c>
      <c r="B130" s="2">
        <v>7</v>
      </c>
      <c r="C130" s="2">
        <v>4</v>
      </c>
    </row>
    <row r="131" spans="1:9" x14ac:dyDescent="0.4">
      <c r="A131" s="2" t="s">
        <v>8</v>
      </c>
      <c r="B131" s="2">
        <v>3</v>
      </c>
      <c r="C131" s="2">
        <v>1</v>
      </c>
    </row>
    <row r="132" spans="1:9" x14ac:dyDescent="0.4">
      <c r="A132" s="2" t="s">
        <v>9</v>
      </c>
      <c r="B132" s="2">
        <v>12</v>
      </c>
      <c r="C132" s="2">
        <v>10</v>
      </c>
      <c r="D132" s="2">
        <v>11</v>
      </c>
      <c r="E132" s="2">
        <v>11</v>
      </c>
    </row>
    <row r="133" spans="1:9" x14ac:dyDescent="0.4">
      <c r="A133" s="2" t="s">
        <v>9</v>
      </c>
      <c r="B133" s="2">
        <v>4</v>
      </c>
      <c r="C133" s="2">
        <v>13</v>
      </c>
      <c r="D133" s="2">
        <v>7</v>
      </c>
      <c r="E133" s="2">
        <v>12</v>
      </c>
      <c r="F133" s="2">
        <v>8</v>
      </c>
      <c r="G133" s="2">
        <v>7</v>
      </c>
      <c r="H133" s="2">
        <v>6</v>
      </c>
      <c r="I133" s="2">
        <v>11</v>
      </c>
    </row>
    <row r="134" spans="1:9" x14ac:dyDescent="0.4">
      <c r="A134" s="2" t="s">
        <v>10</v>
      </c>
      <c r="B134" s="2">
        <v>4</v>
      </c>
      <c r="C134" s="2">
        <v>1</v>
      </c>
    </row>
    <row r="135" spans="1:9" x14ac:dyDescent="0.4">
      <c r="A135" s="2" t="s">
        <v>8</v>
      </c>
      <c r="B135" s="2">
        <v>4</v>
      </c>
      <c r="C135" s="2">
        <v>4</v>
      </c>
      <c r="D135" s="2">
        <v>3</v>
      </c>
      <c r="E135" s="2">
        <v>2</v>
      </c>
      <c r="F135" s="2">
        <v>2</v>
      </c>
      <c r="G135" s="2">
        <v>1</v>
      </c>
      <c r="H135" s="2">
        <v>1</v>
      </c>
    </row>
    <row r="136" spans="1:9" x14ac:dyDescent="0.4">
      <c r="A136" s="2" t="s">
        <v>9</v>
      </c>
      <c r="B136" s="2">
        <v>6</v>
      </c>
      <c r="C136" s="2">
        <v>6</v>
      </c>
      <c r="D136" s="2">
        <v>6</v>
      </c>
      <c r="E136" s="2">
        <v>5</v>
      </c>
      <c r="F136" s="2">
        <v>5</v>
      </c>
      <c r="G136" s="2">
        <v>4</v>
      </c>
      <c r="H136" s="2">
        <v>4</v>
      </c>
      <c r="I136" s="2">
        <v>4</v>
      </c>
    </row>
    <row r="137" spans="1:9" x14ac:dyDescent="0.4">
      <c r="A137" s="2" t="s">
        <v>10</v>
      </c>
      <c r="B137" s="2">
        <v>9</v>
      </c>
      <c r="C137" s="2">
        <v>9</v>
      </c>
      <c r="D137" s="2">
        <v>11</v>
      </c>
      <c r="E137" s="2">
        <v>10</v>
      </c>
      <c r="F137" s="2">
        <v>9</v>
      </c>
      <c r="G137" s="2">
        <v>7</v>
      </c>
      <c r="H137" s="2">
        <v>7</v>
      </c>
      <c r="I137" s="2">
        <v>5</v>
      </c>
    </row>
    <row r="138" spans="1:9" x14ac:dyDescent="0.4">
      <c r="A138" s="2" t="s">
        <v>9</v>
      </c>
      <c r="B138" s="2">
        <v>9</v>
      </c>
      <c r="C138" s="2">
        <v>10</v>
      </c>
      <c r="D138" s="2">
        <v>9</v>
      </c>
      <c r="E138" s="2">
        <v>9</v>
      </c>
      <c r="F138" s="2">
        <v>8</v>
      </c>
      <c r="G138" s="2">
        <v>3</v>
      </c>
      <c r="H138" s="2">
        <v>5</v>
      </c>
      <c r="I138" s="2">
        <v>5</v>
      </c>
    </row>
    <row r="139" spans="1:9" x14ac:dyDescent="0.4">
      <c r="A139" s="2" t="s">
        <v>10</v>
      </c>
      <c r="B139" s="2">
        <v>12</v>
      </c>
      <c r="C139" s="2">
        <v>11</v>
      </c>
      <c r="F139" s="2">
        <v>9</v>
      </c>
      <c r="G139" s="2">
        <v>11</v>
      </c>
      <c r="H139" s="2">
        <v>8</v>
      </c>
      <c r="I139" s="2">
        <v>6</v>
      </c>
    </row>
    <row r="140" spans="1:9" x14ac:dyDescent="0.4">
      <c r="A140" s="2" t="s">
        <v>8</v>
      </c>
      <c r="B140" s="2">
        <v>9</v>
      </c>
      <c r="C140" s="2">
        <v>9</v>
      </c>
      <c r="D140" s="2">
        <v>10</v>
      </c>
      <c r="E140" s="2">
        <v>9</v>
      </c>
      <c r="F140" s="2">
        <v>9</v>
      </c>
      <c r="G140" s="2">
        <v>9</v>
      </c>
      <c r="H140" s="2">
        <v>8</v>
      </c>
      <c r="I140" s="2">
        <v>8</v>
      </c>
    </row>
    <row r="141" spans="1:9" x14ac:dyDescent="0.4">
      <c r="A141" s="2" t="s">
        <v>9</v>
      </c>
      <c r="B141" s="2">
        <v>9</v>
      </c>
      <c r="C141" s="2">
        <v>8</v>
      </c>
      <c r="D141" s="2">
        <v>4</v>
      </c>
      <c r="E141" s="2">
        <v>6</v>
      </c>
      <c r="F141" s="2">
        <v>8</v>
      </c>
      <c r="G141" s="2">
        <v>10</v>
      </c>
    </row>
    <row r="142" spans="1:9" x14ac:dyDescent="0.4">
      <c r="A142" s="2" t="s">
        <v>10</v>
      </c>
      <c r="B142" s="2">
        <v>6</v>
      </c>
      <c r="C142" s="2">
        <v>7</v>
      </c>
      <c r="D142" s="2">
        <v>4</v>
      </c>
      <c r="E142" s="2">
        <v>4</v>
      </c>
      <c r="F142" s="2">
        <v>3</v>
      </c>
      <c r="G142" s="2">
        <v>3</v>
      </c>
      <c r="H142" s="2">
        <v>3</v>
      </c>
    </row>
    <row r="143" spans="1:9" x14ac:dyDescent="0.4">
      <c r="A143" s="2" t="s">
        <v>9</v>
      </c>
      <c r="B143" s="2">
        <v>8</v>
      </c>
      <c r="C143" s="2">
        <v>8</v>
      </c>
      <c r="D143" s="2">
        <v>6</v>
      </c>
    </row>
    <row r="144" spans="1:9" x14ac:dyDescent="0.4">
      <c r="A144" s="2" t="s">
        <v>8</v>
      </c>
      <c r="B144" s="2">
        <v>11</v>
      </c>
      <c r="C144" s="2">
        <v>13</v>
      </c>
      <c r="D144" s="2">
        <v>13</v>
      </c>
    </row>
    <row r="145" spans="1:8" x14ac:dyDescent="0.4">
      <c r="A145" s="2" t="s">
        <v>8</v>
      </c>
      <c r="B145" s="2">
        <v>9</v>
      </c>
      <c r="C145" s="2">
        <v>6</v>
      </c>
      <c r="D145" s="2">
        <v>6</v>
      </c>
      <c r="E145" s="2">
        <v>6</v>
      </c>
      <c r="F145" s="2">
        <v>6</v>
      </c>
      <c r="G145" s="2">
        <v>7</v>
      </c>
    </row>
    <row r="146" spans="1:8" x14ac:dyDescent="0.4">
      <c r="A146" s="2" t="s">
        <v>10</v>
      </c>
      <c r="B146" s="2">
        <v>8</v>
      </c>
      <c r="C146" s="2">
        <v>8</v>
      </c>
      <c r="D146" s="2">
        <v>7</v>
      </c>
      <c r="E146" s="2">
        <v>6</v>
      </c>
      <c r="F146" s="2">
        <v>6</v>
      </c>
    </row>
    <row r="147" spans="1:8" x14ac:dyDescent="0.4">
      <c r="A147" s="2" t="s">
        <v>10</v>
      </c>
      <c r="B147" s="2">
        <v>10</v>
      </c>
      <c r="C147" s="2">
        <v>8</v>
      </c>
      <c r="D147" s="2">
        <v>5</v>
      </c>
      <c r="F147" s="2">
        <v>5</v>
      </c>
    </row>
    <row r="148" spans="1:8" x14ac:dyDescent="0.4">
      <c r="A148" s="2" t="s">
        <v>10</v>
      </c>
      <c r="B148" s="2">
        <v>11</v>
      </c>
      <c r="C148" s="2">
        <v>10</v>
      </c>
      <c r="D148" s="2">
        <v>7</v>
      </c>
    </row>
    <row r="149" spans="1:8" x14ac:dyDescent="0.4">
      <c r="A149" s="2" t="s">
        <v>9</v>
      </c>
      <c r="B149" s="2">
        <v>5</v>
      </c>
      <c r="C149" s="2">
        <v>8</v>
      </c>
      <c r="D149" s="2">
        <v>4</v>
      </c>
      <c r="E149" s="2">
        <v>4</v>
      </c>
    </row>
    <row r="150" spans="1:8" x14ac:dyDescent="0.4">
      <c r="A150" s="2" t="s">
        <v>8</v>
      </c>
      <c r="B150" s="2">
        <v>7</v>
      </c>
      <c r="C150" s="2">
        <v>7</v>
      </c>
      <c r="D150" s="2">
        <v>7</v>
      </c>
      <c r="E150" s="2">
        <v>5</v>
      </c>
      <c r="F150" s="2">
        <v>7</v>
      </c>
      <c r="G150" s="2">
        <v>4</v>
      </c>
      <c r="H150" s="2">
        <v>1</v>
      </c>
    </row>
    <row r="151" spans="1:8" x14ac:dyDescent="0.4">
      <c r="A151" s="2" t="s">
        <v>8</v>
      </c>
      <c r="B151" s="2">
        <v>9</v>
      </c>
      <c r="C151" s="2">
        <v>8</v>
      </c>
      <c r="D151" s="2">
        <v>4</v>
      </c>
      <c r="E151" s="2">
        <v>14</v>
      </c>
    </row>
    <row r="152" spans="1:8" x14ac:dyDescent="0.4">
      <c r="A152" s="2" t="s">
        <v>8</v>
      </c>
      <c r="B152" s="2">
        <v>6</v>
      </c>
      <c r="C152" s="2">
        <v>4</v>
      </c>
      <c r="D152" s="2">
        <v>2</v>
      </c>
      <c r="E152" s="2">
        <v>1</v>
      </c>
    </row>
  </sheetData>
  <mergeCells count="1">
    <mergeCell ref="B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A5502-4D4B-4AE5-B2C7-1FFB3F0E6DE8}">
  <dimension ref="A1:I152"/>
  <sheetViews>
    <sheetView workbookViewId="0">
      <selection activeCell="J11" sqref="J11"/>
    </sheetView>
  </sheetViews>
  <sheetFormatPr defaultColWidth="9.15625" defaultRowHeight="12.3" x14ac:dyDescent="0.4"/>
  <cols>
    <col min="1" max="1" width="10.26171875" style="2" bestFit="1" customWidth="1"/>
    <col min="2" max="9" width="11.68359375" style="2" bestFit="1" customWidth="1"/>
    <col min="10" max="16384" width="9.15625" style="2"/>
  </cols>
  <sheetData>
    <row r="1" spans="1:9" x14ac:dyDescent="0.4">
      <c r="B1" s="75" t="s">
        <v>455</v>
      </c>
      <c r="C1" s="75"/>
      <c r="D1" s="75"/>
      <c r="E1" s="75"/>
      <c r="F1" s="75"/>
      <c r="G1" s="75"/>
      <c r="H1" s="75"/>
      <c r="I1" s="75"/>
    </row>
    <row r="2" spans="1:9" x14ac:dyDescent="0.4">
      <c r="A2" s="10" t="s">
        <v>7</v>
      </c>
      <c r="B2" s="10" t="s">
        <v>52</v>
      </c>
      <c r="C2" s="10" t="s">
        <v>47</v>
      </c>
      <c r="D2" s="10" t="s">
        <v>48</v>
      </c>
      <c r="E2" s="10" t="s">
        <v>49</v>
      </c>
      <c r="F2" s="10" t="s">
        <v>50</v>
      </c>
      <c r="G2" s="10" t="s">
        <v>53</v>
      </c>
      <c r="H2" s="10" t="s">
        <v>54</v>
      </c>
      <c r="I2" s="10" t="s">
        <v>55</v>
      </c>
    </row>
    <row r="3" spans="1:9" x14ac:dyDescent="0.4">
      <c r="A3" s="2" t="s">
        <v>8</v>
      </c>
      <c r="B3" s="2">
        <v>7.3</v>
      </c>
      <c r="C3" s="2">
        <v>7.1</v>
      </c>
      <c r="D3" s="2">
        <v>7.5</v>
      </c>
      <c r="E3" s="2">
        <v>7.6</v>
      </c>
      <c r="F3" s="2">
        <v>8.4</v>
      </c>
      <c r="G3" s="2">
        <v>8.8000000000000007</v>
      </c>
    </row>
    <row r="4" spans="1:9" x14ac:dyDescent="0.4">
      <c r="A4" s="2" t="s">
        <v>9</v>
      </c>
      <c r="B4" s="2">
        <v>7.6</v>
      </c>
      <c r="C4" s="2">
        <v>8</v>
      </c>
      <c r="D4" s="2">
        <v>8.1999999999999993</v>
      </c>
      <c r="E4" s="2">
        <v>8.1</v>
      </c>
      <c r="F4" s="2">
        <v>8.1</v>
      </c>
      <c r="G4" s="2">
        <v>8.4</v>
      </c>
      <c r="H4" s="2">
        <v>8.1</v>
      </c>
      <c r="I4" s="2">
        <v>7.6</v>
      </c>
    </row>
    <row r="5" spans="1:9" x14ac:dyDescent="0.4">
      <c r="A5" s="2" t="s">
        <v>9</v>
      </c>
      <c r="B5" s="2">
        <v>8</v>
      </c>
      <c r="C5" s="2">
        <v>7.7</v>
      </c>
      <c r="D5" s="2">
        <v>7.6</v>
      </c>
      <c r="E5" s="2">
        <v>7.9</v>
      </c>
      <c r="F5" s="2">
        <v>9.6999999999999993</v>
      </c>
      <c r="G5" s="2">
        <v>9.6999999999999993</v>
      </c>
      <c r="H5" s="2">
        <v>9.1999999999999993</v>
      </c>
      <c r="I5" s="2">
        <v>9.6999999999999993</v>
      </c>
    </row>
    <row r="6" spans="1:9" x14ac:dyDescent="0.4">
      <c r="A6" s="2" t="s">
        <v>10</v>
      </c>
      <c r="B6" s="2">
        <v>7.8</v>
      </c>
      <c r="C6" s="2">
        <v>7.8</v>
      </c>
      <c r="D6" s="2">
        <v>7.5</v>
      </c>
      <c r="E6" s="2">
        <v>8.8000000000000007</v>
      </c>
      <c r="F6" s="2">
        <v>8.8000000000000007</v>
      </c>
      <c r="G6" s="2">
        <v>8.5</v>
      </c>
      <c r="H6" s="2">
        <v>9.4</v>
      </c>
    </row>
    <row r="7" spans="1:9" x14ac:dyDescent="0.4">
      <c r="A7" s="2" t="s">
        <v>8</v>
      </c>
      <c r="B7" s="2">
        <v>7.7</v>
      </c>
      <c r="C7" s="2">
        <v>7.6</v>
      </c>
      <c r="D7" s="2">
        <v>8.3000000000000007</v>
      </c>
      <c r="E7" s="2">
        <v>8.6</v>
      </c>
      <c r="F7" s="2">
        <v>9</v>
      </c>
      <c r="G7" s="2">
        <v>8.6999999999999993</v>
      </c>
      <c r="H7" s="2">
        <v>9</v>
      </c>
      <c r="I7" s="2">
        <v>9</v>
      </c>
    </row>
    <row r="8" spans="1:9" x14ac:dyDescent="0.4">
      <c r="A8" s="2" t="s">
        <v>10</v>
      </c>
      <c r="B8" s="2">
        <v>7.7</v>
      </c>
      <c r="C8" s="2">
        <v>7.9</v>
      </c>
      <c r="D8" s="2">
        <v>8.3000000000000007</v>
      </c>
      <c r="E8" s="2">
        <v>9</v>
      </c>
      <c r="F8" s="2">
        <v>8.9</v>
      </c>
      <c r="G8" s="2">
        <v>8.3000000000000007</v>
      </c>
      <c r="H8" s="2">
        <v>8.4</v>
      </c>
      <c r="I8" s="2">
        <v>8.3000000000000007</v>
      </c>
    </row>
    <row r="9" spans="1:9" x14ac:dyDescent="0.4">
      <c r="A9" s="2" t="s">
        <v>8</v>
      </c>
      <c r="B9" s="2">
        <v>8.4</v>
      </c>
      <c r="C9" s="2">
        <v>8.5</v>
      </c>
      <c r="D9" s="2">
        <v>8.8000000000000007</v>
      </c>
      <c r="E9" s="2">
        <v>8.9</v>
      </c>
      <c r="F9" s="2">
        <v>8.6</v>
      </c>
      <c r="G9" s="2">
        <v>8.6</v>
      </c>
      <c r="H9" s="2">
        <v>8.8000000000000007</v>
      </c>
      <c r="I9" s="2">
        <v>8.6999999999999993</v>
      </c>
    </row>
    <row r="10" spans="1:9" x14ac:dyDescent="0.4">
      <c r="A10" s="2" t="s">
        <v>9</v>
      </c>
      <c r="B10" s="2">
        <v>7.9</v>
      </c>
      <c r="C10" s="2">
        <v>7.8</v>
      </c>
      <c r="D10" s="2">
        <v>7.6</v>
      </c>
      <c r="E10" s="2">
        <v>7.9</v>
      </c>
      <c r="F10" s="2">
        <v>8.3000000000000007</v>
      </c>
      <c r="G10" s="2">
        <v>8.1999999999999993</v>
      </c>
      <c r="H10" s="2">
        <v>8.8000000000000007</v>
      </c>
      <c r="I10" s="2">
        <v>8.6</v>
      </c>
    </row>
    <row r="11" spans="1:9" x14ac:dyDescent="0.4">
      <c r="A11" s="2" t="s">
        <v>8</v>
      </c>
      <c r="B11" s="2">
        <v>7.9</v>
      </c>
      <c r="C11" s="2">
        <v>7.7</v>
      </c>
      <c r="D11" s="2">
        <v>8.5</v>
      </c>
      <c r="E11" s="2">
        <v>8.3000000000000007</v>
      </c>
      <c r="F11" s="2">
        <v>9.1999999999999993</v>
      </c>
      <c r="G11" s="2">
        <v>8.3000000000000007</v>
      </c>
      <c r="H11" s="2">
        <v>9</v>
      </c>
      <c r="I11" s="2">
        <v>8.4</v>
      </c>
    </row>
    <row r="12" spans="1:9" x14ac:dyDescent="0.4">
      <c r="A12" s="2" t="s">
        <v>10</v>
      </c>
      <c r="B12" s="2">
        <v>7.9</v>
      </c>
      <c r="C12" s="2">
        <v>8.3000000000000007</v>
      </c>
      <c r="D12" s="2">
        <v>8.4</v>
      </c>
      <c r="E12" s="2">
        <v>8.1999999999999993</v>
      </c>
      <c r="F12" s="2">
        <v>8.9</v>
      </c>
      <c r="G12" s="2">
        <v>9.1</v>
      </c>
      <c r="H12" s="2">
        <v>8.9</v>
      </c>
      <c r="I12" s="2">
        <v>8.8000000000000007</v>
      </c>
    </row>
    <row r="13" spans="1:9" x14ac:dyDescent="0.4">
      <c r="A13" s="2" t="s">
        <v>9</v>
      </c>
      <c r="B13" s="2">
        <v>8.1</v>
      </c>
      <c r="C13" s="2">
        <v>8.1999999999999993</v>
      </c>
      <c r="D13" s="2">
        <v>8.1999999999999993</v>
      </c>
      <c r="E13" s="2">
        <v>8.1</v>
      </c>
      <c r="F13" s="2">
        <v>8.5</v>
      </c>
      <c r="G13" s="2">
        <v>8.1999999999999993</v>
      </c>
      <c r="H13" s="2">
        <v>8</v>
      </c>
      <c r="I13" s="2">
        <v>8.1</v>
      </c>
    </row>
    <row r="14" spans="1:9" x14ac:dyDescent="0.4">
      <c r="A14" s="2" t="s">
        <v>8</v>
      </c>
      <c r="B14" s="2">
        <v>8.6</v>
      </c>
      <c r="C14" s="2">
        <v>8.4</v>
      </c>
      <c r="D14" s="2">
        <v>8.6</v>
      </c>
      <c r="E14" s="2">
        <v>9</v>
      </c>
      <c r="F14" s="2">
        <v>9.1999999999999993</v>
      </c>
      <c r="G14" s="2">
        <v>9.3000000000000007</v>
      </c>
      <c r="H14" s="2">
        <v>9.3000000000000007</v>
      </c>
      <c r="I14" s="2">
        <v>9.6</v>
      </c>
    </row>
    <row r="15" spans="1:9" x14ac:dyDescent="0.4">
      <c r="A15" s="2" t="s">
        <v>9</v>
      </c>
      <c r="B15" s="2">
        <v>8.1999999999999993</v>
      </c>
      <c r="C15" s="2">
        <v>8.3000000000000007</v>
      </c>
      <c r="D15" s="2">
        <v>8.6</v>
      </c>
      <c r="E15" s="2">
        <v>8.6</v>
      </c>
      <c r="F15" s="2">
        <v>8.1999999999999993</v>
      </c>
      <c r="G15" s="2">
        <v>8</v>
      </c>
      <c r="H15" s="2">
        <v>7.9</v>
      </c>
      <c r="I15" s="2">
        <v>7.9</v>
      </c>
    </row>
    <row r="16" spans="1:9" x14ac:dyDescent="0.4">
      <c r="A16" s="2" t="s">
        <v>10</v>
      </c>
      <c r="B16" s="2">
        <v>8.5</v>
      </c>
      <c r="C16" s="2">
        <v>9</v>
      </c>
      <c r="D16" s="2">
        <v>9.1</v>
      </c>
      <c r="E16" s="2">
        <v>8.3000000000000007</v>
      </c>
      <c r="F16" s="2">
        <v>9.1</v>
      </c>
      <c r="G16" s="2">
        <v>8.9</v>
      </c>
      <c r="H16" s="2">
        <v>9.4</v>
      </c>
      <c r="I16" s="2">
        <v>9.1999999999999993</v>
      </c>
    </row>
    <row r="17" spans="1:9" x14ac:dyDescent="0.4">
      <c r="A17" s="2" t="s">
        <v>8</v>
      </c>
      <c r="B17" s="2">
        <v>8</v>
      </c>
      <c r="C17" s="2">
        <v>8.6999999999999993</v>
      </c>
      <c r="D17" s="2">
        <v>8.1</v>
      </c>
      <c r="E17" s="2">
        <v>8.5</v>
      </c>
      <c r="F17" s="2">
        <v>8.3000000000000007</v>
      </c>
      <c r="G17" s="2">
        <v>8.3000000000000007</v>
      </c>
      <c r="H17" s="2">
        <v>8.1</v>
      </c>
      <c r="I17" s="2">
        <v>8.6</v>
      </c>
    </row>
    <row r="18" spans="1:9" x14ac:dyDescent="0.4">
      <c r="A18" s="2" t="s">
        <v>10</v>
      </c>
      <c r="B18" s="2">
        <v>8.4</v>
      </c>
      <c r="C18" s="2">
        <v>8.4</v>
      </c>
      <c r="D18" s="2">
        <v>7.7</v>
      </c>
      <c r="E18" s="2">
        <v>7.8</v>
      </c>
      <c r="F18" s="2">
        <v>8.9</v>
      </c>
      <c r="G18" s="2">
        <v>8.8000000000000007</v>
      </c>
      <c r="H18" s="2">
        <v>8.6999999999999993</v>
      </c>
      <c r="I18" s="2">
        <v>8.3000000000000007</v>
      </c>
    </row>
    <row r="19" spans="1:9" x14ac:dyDescent="0.4">
      <c r="A19" s="2" t="s">
        <v>10</v>
      </c>
      <c r="B19" s="2">
        <v>8.4</v>
      </c>
      <c r="C19" s="2">
        <v>8.3000000000000007</v>
      </c>
      <c r="D19" s="2">
        <v>8.8000000000000007</v>
      </c>
      <c r="E19" s="2">
        <v>8.9</v>
      </c>
      <c r="F19" s="2">
        <v>9</v>
      </c>
      <c r="G19" s="2">
        <v>9.6999999999999993</v>
      </c>
    </row>
    <row r="20" spans="1:9" x14ac:dyDescent="0.4">
      <c r="A20" s="2" t="s">
        <v>9</v>
      </c>
      <c r="B20" s="2">
        <v>8.8000000000000007</v>
      </c>
      <c r="C20" s="2">
        <v>8.5</v>
      </c>
      <c r="D20" s="2">
        <v>8.4</v>
      </c>
      <c r="E20" s="2">
        <v>8.1999999999999993</v>
      </c>
      <c r="F20" s="2">
        <v>8.1</v>
      </c>
      <c r="G20" s="2">
        <v>8.9</v>
      </c>
      <c r="H20" s="2">
        <v>9.1</v>
      </c>
      <c r="I20" s="2">
        <v>7.5</v>
      </c>
    </row>
    <row r="21" spans="1:9" x14ac:dyDescent="0.4">
      <c r="A21" s="2" t="s">
        <v>8</v>
      </c>
      <c r="B21" s="2">
        <v>6.8</v>
      </c>
      <c r="C21" s="2">
        <v>7</v>
      </c>
      <c r="D21" s="2">
        <v>7.4</v>
      </c>
      <c r="E21" s="2">
        <v>8.3000000000000007</v>
      </c>
      <c r="F21" s="2">
        <v>8.4</v>
      </c>
      <c r="G21" s="2">
        <v>8.6</v>
      </c>
      <c r="H21" s="2">
        <v>8.3000000000000007</v>
      </c>
      <c r="I21" s="2">
        <v>8.4</v>
      </c>
    </row>
    <row r="22" spans="1:9" x14ac:dyDescent="0.4">
      <c r="A22" s="2" t="s">
        <v>9</v>
      </c>
      <c r="B22" s="2">
        <v>7.1</v>
      </c>
      <c r="C22" s="2">
        <v>7.2</v>
      </c>
      <c r="D22" s="2">
        <v>7.4</v>
      </c>
      <c r="E22" s="2">
        <v>7.4</v>
      </c>
      <c r="F22" s="2">
        <v>7.5</v>
      </c>
      <c r="G22" s="2">
        <v>6.9</v>
      </c>
      <c r="H22" s="2">
        <v>7.6</v>
      </c>
      <c r="I22" s="2">
        <v>8</v>
      </c>
    </row>
    <row r="23" spans="1:9" x14ac:dyDescent="0.4">
      <c r="A23" s="2" t="s">
        <v>10</v>
      </c>
      <c r="B23" s="2">
        <v>7</v>
      </c>
      <c r="C23" s="2">
        <v>7.6</v>
      </c>
      <c r="D23" s="2">
        <v>7.7</v>
      </c>
      <c r="E23" s="2">
        <v>7.4</v>
      </c>
      <c r="F23" s="2">
        <v>8</v>
      </c>
      <c r="G23" s="2">
        <v>8.3000000000000007</v>
      </c>
      <c r="H23" s="2">
        <v>8.1999999999999993</v>
      </c>
      <c r="I23" s="2">
        <v>8</v>
      </c>
    </row>
    <row r="24" spans="1:9" x14ac:dyDescent="0.4">
      <c r="A24" s="2" t="s">
        <v>10</v>
      </c>
      <c r="B24" s="2">
        <v>7.9</v>
      </c>
      <c r="C24" s="2">
        <v>8.3000000000000007</v>
      </c>
      <c r="D24" s="2">
        <v>9.1</v>
      </c>
      <c r="E24" s="2">
        <v>8.3000000000000007</v>
      </c>
    </row>
    <row r="25" spans="1:9" x14ac:dyDescent="0.4">
      <c r="A25" s="2" t="s">
        <v>9</v>
      </c>
      <c r="B25" s="2">
        <v>8.1</v>
      </c>
      <c r="C25" s="2">
        <v>7.9</v>
      </c>
      <c r="D25" s="2">
        <v>7.6</v>
      </c>
      <c r="E25" s="2">
        <v>7.9</v>
      </c>
      <c r="F25" s="2">
        <v>7.1</v>
      </c>
      <c r="G25" s="2">
        <v>7.8</v>
      </c>
      <c r="H25" s="2">
        <v>7.7</v>
      </c>
      <c r="I25" s="2">
        <v>7.5</v>
      </c>
    </row>
    <row r="26" spans="1:9" x14ac:dyDescent="0.4">
      <c r="A26" s="2" t="s">
        <v>10</v>
      </c>
      <c r="B26" s="2">
        <v>7.3</v>
      </c>
      <c r="C26" s="2">
        <v>8.1999999999999993</v>
      </c>
      <c r="D26" s="2">
        <v>8.4</v>
      </c>
      <c r="E26" s="2">
        <v>8.3000000000000007</v>
      </c>
      <c r="F26" s="2">
        <v>8.9</v>
      </c>
      <c r="G26" s="2">
        <v>9.1999999999999993</v>
      </c>
    </row>
    <row r="27" spans="1:9" x14ac:dyDescent="0.4">
      <c r="A27" s="2" t="s">
        <v>8</v>
      </c>
      <c r="B27" s="2">
        <v>6.8</v>
      </c>
      <c r="C27" s="2">
        <v>7.2</v>
      </c>
      <c r="D27" s="2">
        <v>6.5</v>
      </c>
      <c r="E27" s="2">
        <v>7</v>
      </c>
      <c r="F27" s="2">
        <v>7.1</v>
      </c>
      <c r="G27" s="2">
        <v>7.1</v>
      </c>
      <c r="H27" s="2">
        <v>7</v>
      </c>
      <c r="I27" s="2">
        <v>6.9</v>
      </c>
    </row>
    <row r="28" spans="1:9" x14ac:dyDescent="0.4">
      <c r="A28" s="2" t="s">
        <v>10</v>
      </c>
      <c r="B28" s="2">
        <v>8.4</v>
      </c>
      <c r="C28" s="2">
        <v>8.1999999999999993</v>
      </c>
      <c r="D28" s="2">
        <v>8.5</v>
      </c>
      <c r="E28" s="2">
        <v>9</v>
      </c>
      <c r="F28" s="2">
        <v>8.6999999999999993</v>
      </c>
      <c r="G28" s="2">
        <v>8.9</v>
      </c>
      <c r="H28" s="2">
        <v>9.1</v>
      </c>
      <c r="I28" s="2">
        <v>8.9</v>
      </c>
    </row>
    <row r="29" spans="1:9" x14ac:dyDescent="0.4">
      <c r="A29" s="2" t="s">
        <v>9</v>
      </c>
      <c r="B29" s="2">
        <v>8.5</v>
      </c>
      <c r="C29" s="2">
        <v>8.6</v>
      </c>
      <c r="D29" s="2">
        <v>8.5</v>
      </c>
      <c r="E29" s="2">
        <v>8.6999999999999993</v>
      </c>
      <c r="F29" s="2">
        <v>8.6</v>
      </c>
      <c r="G29" s="2">
        <v>9.3000000000000007</v>
      </c>
      <c r="H29" s="2">
        <v>9.6999999999999993</v>
      </c>
      <c r="I29" s="2">
        <v>9.1999999999999993</v>
      </c>
    </row>
    <row r="30" spans="1:9" x14ac:dyDescent="0.4">
      <c r="A30" s="2" t="s">
        <v>8</v>
      </c>
      <c r="B30" s="2">
        <v>8.1999999999999993</v>
      </c>
      <c r="C30" s="2">
        <v>8.6</v>
      </c>
      <c r="D30" s="2">
        <v>8.4</v>
      </c>
      <c r="E30" s="2">
        <v>8.4</v>
      </c>
      <c r="F30" s="2">
        <v>8.6999999999999993</v>
      </c>
      <c r="G30" s="2">
        <v>8.6999999999999993</v>
      </c>
      <c r="H30" s="2">
        <v>8.8000000000000007</v>
      </c>
      <c r="I30" s="2">
        <v>8.3000000000000007</v>
      </c>
    </row>
    <row r="31" spans="1:9" x14ac:dyDescent="0.4">
      <c r="A31" s="2" t="s">
        <v>9</v>
      </c>
      <c r="B31" s="2">
        <v>7.2</v>
      </c>
      <c r="C31" s="2">
        <v>7.9</v>
      </c>
      <c r="D31" s="2">
        <v>8.1999999999999993</v>
      </c>
      <c r="E31" s="2">
        <v>8.1999999999999993</v>
      </c>
      <c r="F31" s="2">
        <v>8.1</v>
      </c>
    </row>
    <row r="32" spans="1:9" x14ac:dyDescent="0.4">
      <c r="A32" s="2" t="s">
        <v>8</v>
      </c>
      <c r="B32" s="2">
        <v>8.6</v>
      </c>
      <c r="C32" s="2">
        <v>8.9</v>
      </c>
      <c r="D32" s="2">
        <v>8.5</v>
      </c>
      <c r="E32" s="2">
        <v>8.3000000000000007</v>
      </c>
      <c r="F32" s="2">
        <v>8.3000000000000007</v>
      </c>
      <c r="G32" s="2">
        <v>8.5</v>
      </c>
      <c r="H32" s="2">
        <v>8.8000000000000007</v>
      </c>
      <c r="I32" s="2">
        <v>8.5</v>
      </c>
    </row>
    <row r="33" spans="1:9" x14ac:dyDescent="0.4">
      <c r="A33" s="2" t="s">
        <v>8</v>
      </c>
      <c r="B33" s="2">
        <v>8.1999999999999993</v>
      </c>
      <c r="C33" s="2">
        <v>8.1999999999999993</v>
      </c>
      <c r="D33" s="2">
        <v>8.1</v>
      </c>
      <c r="E33" s="2">
        <v>8.1</v>
      </c>
      <c r="F33" s="2">
        <v>7.7</v>
      </c>
      <c r="G33" s="2">
        <v>7.9</v>
      </c>
      <c r="H33" s="2">
        <v>8.1999999999999993</v>
      </c>
      <c r="I33" s="2">
        <v>8.1999999999999993</v>
      </c>
    </row>
    <row r="34" spans="1:9" x14ac:dyDescent="0.4">
      <c r="A34" s="2" t="s">
        <v>10</v>
      </c>
      <c r="B34" s="2">
        <v>8.4</v>
      </c>
      <c r="C34" s="2">
        <v>7.9</v>
      </c>
      <c r="D34" s="2">
        <v>8</v>
      </c>
      <c r="E34" s="2">
        <v>8.1</v>
      </c>
      <c r="F34" s="2">
        <v>7.8</v>
      </c>
      <c r="G34" s="2">
        <v>8.1999999999999993</v>
      </c>
      <c r="H34" s="2">
        <v>8</v>
      </c>
      <c r="I34" s="2">
        <v>8</v>
      </c>
    </row>
    <row r="35" spans="1:9" x14ac:dyDescent="0.4">
      <c r="A35" s="2" t="s">
        <v>9</v>
      </c>
      <c r="B35" s="2">
        <v>6.9</v>
      </c>
      <c r="C35" s="2">
        <v>7.8</v>
      </c>
      <c r="D35" s="2">
        <v>7.4</v>
      </c>
      <c r="E35" s="2">
        <v>7.7</v>
      </c>
      <c r="F35" s="2">
        <v>7.9</v>
      </c>
      <c r="G35" s="2">
        <v>8.5</v>
      </c>
      <c r="H35" s="2">
        <v>8.1</v>
      </c>
      <c r="I35" s="2">
        <v>8.1999999999999993</v>
      </c>
    </row>
    <row r="36" spans="1:9" x14ac:dyDescent="0.4">
      <c r="A36" s="2" t="s">
        <v>9</v>
      </c>
      <c r="B36" s="2">
        <v>8.3000000000000007</v>
      </c>
      <c r="C36" s="2">
        <v>8.1</v>
      </c>
      <c r="D36" s="2">
        <v>8.6</v>
      </c>
      <c r="E36" s="2">
        <v>9</v>
      </c>
      <c r="F36" s="2">
        <v>8.9</v>
      </c>
      <c r="G36" s="2">
        <v>9.6</v>
      </c>
      <c r="H36" s="2">
        <v>9.1999999999999993</v>
      </c>
      <c r="I36" s="2">
        <v>9.4</v>
      </c>
    </row>
    <row r="37" spans="1:9" x14ac:dyDescent="0.4">
      <c r="A37" s="2" t="s">
        <v>8</v>
      </c>
      <c r="B37" s="2">
        <v>8.9</v>
      </c>
      <c r="C37" s="2">
        <v>8.6999999999999993</v>
      </c>
      <c r="D37" s="2">
        <v>8.1999999999999993</v>
      </c>
      <c r="E37" s="2">
        <v>8.3000000000000007</v>
      </c>
      <c r="F37" s="2">
        <v>7.8</v>
      </c>
      <c r="G37" s="2">
        <v>8.5</v>
      </c>
      <c r="H37" s="2">
        <v>8.3000000000000007</v>
      </c>
      <c r="I37" s="2">
        <v>8.8000000000000007</v>
      </c>
    </row>
    <row r="38" spans="1:9" x14ac:dyDescent="0.4">
      <c r="A38" s="2" t="s">
        <v>8</v>
      </c>
      <c r="B38" s="2">
        <v>7.9</v>
      </c>
      <c r="C38" s="2">
        <v>7.6</v>
      </c>
      <c r="D38" s="2">
        <v>7.7</v>
      </c>
      <c r="E38" s="2">
        <v>8.5</v>
      </c>
      <c r="F38" s="2">
        <v>8.6</v>
      </c>
      <c r="G38" s="2">
        <v>8.8000000000000007</v>
      </c>
      <c r="H38" s="2">
        <v>8.3000000000000007</v>
      </c>
      <c r="I38" s="2">
        <v>8.4</v>
      </c>
    </row>
    <row r="39" spans="1:9" x14ac:dyDescent="0.4">
      <c r="A39" s="2" t="s">
        <v>10</v>
      </c>
      <c r="B39" s="2">
        <v>7.3</v>
      </c>
      <c r="C39" s="2">
        <v>7.5</v>
      </c>
      <c r="D39" s="2">
        <v>8.1999999999999993</v>
      </c>
      <c r="E39" s="2">
        <v>9.1</v>
      </c>
      <c r="F39" s="2">
        <v>9.6</v>
      </c>
      <c r="G39" s="2">
        <v>9.1999999999999993</v>
      </c>
      <c r="H39" s="2">
        <v>9.1</v>
      </c>
      <c r="I39" s="2">
        <v>9.1999999999999993</v>
      </c>
    </row>
    <row r="40" spans="1:9" x14ac:dyDescent="0.4">
      <c r="A40" s="2" t="s">
        <v>10</v>
      </c>
      <c r="B40" s="2">
        <v>8.1999999999999993</v>
      </c>
      <c r="C40" s="2">
        <v>8.3000000000000007</v>
      </c>
      <c r="D40" s="2">
        <v>9.1999999999999993</v>
      </c>
      <c r="E40" s="2">
        <v>9.6</v>
      </c>
      <c r="F40" s="2">
        <v>10.6</v>
      </c>
      <c r="G40" s="2">
        <v>10.199999999999999</v>
      </c>
      <c r="H40" s="2">
        <v>9.6</v>
      </c>
      <c r="I40" s="2">
        <v>9.8000000000000007</v>
      </c>
    </row>
    <row r="41" spans="1:9" x14ac:dyDescent="0.4">
      <c r="A41" s="2" t="s">
        <v>9</v>
      </c>
      <c r="B41" s="2">
        <v>7.6</v>
      </c>
      <c r="C41" s="2">
        <v>7.4</v>
      </c>
      <c r="D41" s="2">
        <v>7.2</v>
      </c>
      <c r="E41" s="2">
        <v>7.4</v>
      </c>
      <c r="F41" s="2">
        <v>7.8</v>
      </c>
      <c r="G41" s="2">
        <v>8.1999999999999993</v>
      </c>
      <c r="H41" s="2">
        <v>8.1</v>
      </c>
      <c r="I41" s="2">
        <v>8.3000000000000007</v>
      </c>
    </row>
    <row r="42" spans="1:9" x14ac:dyDescent="0.4">
      <c r="A42" s="2" t="s">
        <v>8</v>
      </c>
      <c r="B42" s="2">
        <v>8.3000000000000007</v>
      </c>
      <c r="C42" s="2">
        <v>8.3000000000000007</v>
      </c>
      <c r="D42" s="2">
        <v>8</v>
      </c>
      <c r="E42" s="2">
        <v>7.7</v>
      </c>
      <c r="F42" s="2">
        <v>7.9</v>
      </c>
      <c r="G42" s="2">
        <v>8.4</v>
      </c>
      <c r="H42" s="2">
        <v>8.4</v>
      </c>
      <c r="I42" s="2">
        <v>8.6</v>
      </c>
    </row>
    <row r="43" spans="1:9" x14ac:dyDescent="0.4">
      <c r="A43" s="2" t="s">
        <v>10</v>
      </c>
      <c r="B43" s="2">
        <v>8.1999999999999993</v>
      </c>
      <c r="C43" s="2">
        <v>8.4</v>
      </c>
      <c r="D43" s="2">
        <v>8.8000000000000007</v>
      </c>
      <c r="E43" s="2">
        <v>8.6</v>
      </c>
      <c r="F43" s="2">
        <v>8.6</v>
      </c>
      <c r="G43" s="2">
        <v>8.4</v>
      </c>
      <c r="H43" s="2">
        <v>8.3000000000000007</v>
      </c>
      <c r="I43" s="2">
        <v>8</v>
      </c>
    </row>
    <row r="44" spans="1:9" x14ac:dyDescent="0.4">
      <c r="A44" s="2" t="s">
        <v>9</v>
      </c>
      <c r="B44" s="2">
        <v>8.6</v>
      </c>
      <c r="C44" s="2">
        <v>8.5</v>
      </c>
      <c r="D44" s="2">
        <v>8.1</v>
      </c>
      <c r="E44" s="2">
        <v>7.9</v>
      </c>
      <c r="F44" s="2">
        <v>8</v>
      </c>
      <c r="G44" s="2">
        <v>8.1999999999999993</v>
      </c>
      <c r="H44" s="2">
        <v>7.8</v>
      </c>
      <c r="I44" s="2">
        <v>8.1999999999999993</v>
      </c>
    </row>
    <row r="45" spans="1:9" x14ac:dyDescent="0.4">
      <c r="A45" s="2" t="s">
        <v>10</v>
      </c>
      <c r="B45" s="2">
        <v>7.5</v>
      </c>
      <c r="C45" s="2">
        <v>8.1999999999999993</v>
      </c>
      <c r="D45" s="2">
        <v>8.6999999999999993</v>
      </c>
      <c r="E45" s="2">
        <v>9.3000000000000007</v>
      </c>
      <c r="F45" s="2">
        <v>9.4</v>
      </c>
    </row>
    <row r="46" spans="1:9" x14ac:dyDescent="0.4">
      <c r="A46" s="2" t="s">
        <v>8</v>
      </c>
      <c r="B46" s="2">
        <v>8</v>
      </c>
      <c r="C46" s="2">
        <v>7.6</v>
      </c>
      <c r="D46" s="2">
        <v>8</v>
      </c>
      <c r="E46" s="2">
        <v>8.5</v>
      </c>
      <c r="F46" s="2">
        <v>7.8</v>
      </c>
      <c r="G46" s="2">
        <v>8.6</v>
      </c>
      <c r="H46" s="2">
        <v>8.9</v>
      </c>
      <c r="I46" s="2">
        <v>8.6</v>
      </c>
    </row>
    <row r="47" spans="1:9" x14ac:dyDescent="0.4">
      <c r="A47" s="2" t="s">
        <v>9</v>
      </c>
      <c r="B47" s="2">
        <v>7.6</v>
      </c>
      <c r="C47" s="2">
        <v>7.6</v>
      </c>
      <c r="D47" s="2">
        <v>7.7</v>
      </c>
      <c r="E47" s="2">
        <v>7.7</v>
      </c>
      <c r="F47" s="2">
        <v>7.9</v>
      </c>
      <c r="G47" s="2">
        <v>7.8</v>
      </c>
      <c r="H47" s="2">
        <v>7.9</v>
      </c>
      <c r="I47" s="2">
        <v>8</v>
      </c>
    </row>
    <row r="48" spans="1:9" x14ac:dyDescent="0.4">
      <c r="A48" s="2" t="s">
        <v>8</v>
      </c>
      <c r="B48" s="2">
        <v>8.1999999999999993</v>
      </c>
      <c r="C48" s="2">
        <v>8.3000000000000007</v>
      </c>
      <c r="D48" s="2">
        <v>7.8</v>
      </c>
      <c r="E48" s="2">
        <v>7.5</v>
      </c>
      <c r="F48" s="2">
        <v>7.9</v>
      </c>
      <c r="G48" s="2">
        <v>7.8</v>
      </c>
      <c r="H48" s="2">
        <v>8.6999999999999993</v>
      </c>
      <c r="I48" s="2">
        <v>8.5</v>
      </c>
    </row>
    <row r="49" spans="1:9" x14ac:dyDescent="0.4">
      <c r="A49" s="2" t="s">
        <v>10</v>
      </c>
      <c r="B49" s="2">
        <v>8.4</v>
      </c>
      <c r="C49" s="2">
        <v>8.1999999999999993</v>
      </c>
      <c r="D49" s="2">
        <v>7.1</v>
      </c>
      <c r="E49" s="2">
        <v>8.3000000000000007</v>
      </c>
      <c r="F49" s="2">
        <v>8.4</v>
      </c>
      <c r="G49" s="2">
        <v>8.5</v>
      </c>
      <c r="H49" s="2">
        <v>8.5</v>
      </c>
      <c r="I49" s="2">
        <v>8.1</v>
      </c>
    </row>
    <row r="50" spans="1:9" x14ac:dyDescent="0.4">
      <c r="A50" s="2" t="s">
        <v>9</v>
      </c>
      <c r="B50" s="2">
        <v>7.7</v>
      </c>
      <c r="C50" s="2">
        <v>8</v>
      </c>
      <c r="D50" s="2">
        <v>7.7</v>
      </c>
      <c r="E50" s="2">
        <v>8.4</v>
      </c>
      <c r="F50" s="2">
        <v>8.5</v>
      </c>
      <c r="G50" s="2">
        <v>8.6</v>
      </c>
      <c r="H50" s="2">
        <v>8.6999999999999993</v>
      </c>
      <c r="I50" s="2">
        <v>8.4</v>
      </c>
    </row>
    <row r="51" spans="1:9" x14ac:dyDescent="0.4">
      <c r="A51" s="2" t="s">
        <v>8</v>
      </c>
      <c r="B51" s="2">
        <v>8.9</v>
      </c>
      <c r="C51" s="2">
        <v>8.1</v>
      </c>
      <c r="D51" s="2">
        <v>9.1</v>
      </c>
      <c r="E51" s="2">
        <v>8.4</v>
      </c>
      <c r="F51" s="2">
        <v>8.1</v>
      </c>
      <c r="G51" s="2">
        <v>8.6</v>
      </c>
      <c r="H51" s="2">
        <v>8.4</v>
      </c>
      <c r="I51" s="2">
        <v>8.5</v>
      </c>
    </row>
    <row r="52" spans="1:9" x14ac:dyDescent="0.4">
      <c r="A52" s="2" t="s">
        <v>10</v>
      </c>
      <c r="B52" s="2">
        <v>9.4</v>
      </c>
      <c r="C52" s="2">
        <v>9.3000000000000007</v>
      </c>
      <c r="D52" s="2">
        <v>8.9</v>
      </c>
      <c r="E52" s="2">
        <v>8.1999999999999993</v>
      </c>
      <c r="F52" s="2">
        <v>8.6</v>
      </c>
    </row>
    <row r="53" spans="1:9" x14ac:dyDescent="0.4">
      <c r="A53" s="2" t="s">
        <v>9</v>
      </c>
      <c r="B53" s="2">
        <v>8.5</v>
      </c>
      <c r="C53" s="2">
        <v>7.8</v>
      </c>
      <c r="D53" s="2">
        <v>8.6999999999999993</v>
      </c>
      <c r="E53" s="2">
        <v>8.5</v>
      </c>
      <c r="F53" s="2">
        <v>8.5</v>
      </c>
      <c r="G53" s="2">
        <v>8.6</v>
      </c>
      <c r="H53" s="2">
        <v>8.6999999999999993</v>
      </c>
    </row>
    <row r="54" spans="1:9" x14ac:dyDescent="0.4">
      <c r="A54" s="2" t="s">
        <v>8</v>
      </c>
      <c r="B54" s="2">
        <v>7.8</v>
      </c>
      <c r="C54" s="2">
        <v>8.1999999999999993</v>
      </c>
      <c r="D54" s="2">
        <v>8.5</v>
      </c>
      <c r="E54" s="2">
        <v>8.9</v>
      </c>
      <c r="F54" s="2">
        <v>9.4</v>
      </c>
      <c r="G54" s="2">
        <v>9.6</v>
      </c>
      <c r="H54" s="2">
        <v>9.6999999999999993</v>
      </c>
      <c r="I54" s="2">
        <v>9.4</v>
      </c>
    </row>
    <row r="55" spans="1:9" x14ac:dyDescent="0.4">
      <c r="A55" s="2" t="s">
        <v>10</v>
      </c>
      <c r="B55" s="2">
        <v>8.6999999999999993</v>
      </c>
      <c r="C55" s="2">
        <v>8.6</v>
      </c>
      <c r="D55" s="2">
        <v>8.4</v>
      </c>
      <c r="E55" s="2">
        <v>8.6</v>
      </c>
      <c r="F55" s="2">
        <v>8.6</v>
      </c>
      <c r="G55" s="2">
        <v>8.5</v>
      </c>
      <c r="H55" s="2">
        <v>8.5</v>
      </c>
      <c r="I55" s="2">
        <v>8.1</v>
      </c>
    </row>
    <row r="56" spans="1:9" x14ac:dyDescent="0.4">
      <c r="A56" s="2" t="s">
        <v>10</v>
      </c>
      <c r="B56" s="2">
        <v>8.1</v>
      </c>
      <c r="C56" s="2">
        <v>8.1</v>
      </c>
      <c r="D56" s="2">
        <v>8.9</v>
      </c>
      <c r="E56" s="2">
        <v>8.9</v>
      </c>
      <c r="F56" s="2">
        <v>9.1999999999999993</v>
      </c>
      <c r="G56" s="2">
        <v>9</v>
      </c>
      <c r="H56" s="2">
        <v>8.1999999999999993</v>
      </c>
      <c r="I56" s="2">
        <v>8.1999999999999993</v>
      </c>
    </row>
    <row r="57" spans="1:9" x14ac:dyDescent="0.4">
      <c r="A57" s="2" t="s">
        <v>9</v>
      </c>
      <c r="B57" s="2">
        <v>8.3000000000000007</v>
      </c>
      <c r="C57" s="2">
        <v>8.4</v>
      </c>
      <c r="D57" s="2">
        <v>8.8000000000000007</v>
      </c>
      <c r="E57" s="2">
        <v>9</v>
      </c>
      <c r="F57" s="2">
        <v>9.3000000000000007</v>
      </c>
      <c r="G57" s="2">
        <v>9.1999999999999993</v>
      </c>
    </row>
    <row r="58" spans="1:9" x14ac:dyDescent="0.4">
      <c r="A58" s="2" t="s">
        <v>9</v>
      </c>
      <c r="B58" s="2">
        <v>7.1</v>
      </c>
      <c r="C58" s="2">
        <v>7.4</v>
      </c>
      <c r="D58" s="2">
        <v>7.3</v>
      </c>
      <c r="E58" s="2">
        <v>7.8</v>
      </c>
      <c r="F58" s="2">
        <v>7.6</v>
      </c>
      <c r="G58" s="2">
        <v>7.8</v>
      </c>
      <c r="H58" s="2">
        <v>8</v>
      </c>
      <c r="I58" s="2">
        <v>8.4</v>
      </c>
    </row>
    <row r="59" spans="1:9" x14ac:dyDescent="0.4">
      <c r="A59" s="2" t="s">
        <v>9</v>
      </c>
      <c r="B59" s="2">
        <v>8.1</v>
      </c>
      <c r="C59" s="2">
        <v>9.6</v>
      </c>
      <c r="D59" s="2">
        <v>7.6</v>
      </c>
      <c r="E59" s="2">
        <v>8.1</v>
      </c>
      <c r="F59" s="2">
        <v>7.7</v>
      </c>
      <c r="G59" s="2">
        <v>7.7</v>
      </c>
      <c r="H59" s="2">
        <v>8.3000000000000007</v>
      </c>
      <c r="I59" s="2">
        <v>7.7</v>
      </c>
    </row>
    <row r="60" spans="1:9" x14ac:dyDescent="0.4">
      <c r="A60" s="2" t="s">
        <v>8</v>
      </c>
      <c r="B60" s="2">
        <v>7.5</v>
      </c>
      <c r="C60" s="2">
        <v>8.5</v>
      </c>
      <c r="D60" s="2">
        <v>7.9</v>
      </c>
      <c r="E60" s="2">
        <v>8.6</v>
      </c>
      <c r="F60" s="2">
        <v>9.4</v>
      </c>
      <c r="G60" s="2">
        <v>9.5</v>
      </c>
      <c r="H60" s="2">
        <v>8.9</v>
      </c>
      <c r="I60" s="2">
        <v>8.6999999999999993</v>
      </c>
    </row>
    <row r="61" spans="1:9" x14ac:dyDescent="0.4">
      <c r="A61" s="2" t="s">
        <v>10</v>
      </c>
      <c r="B61" s="2">
        <v>8.6999999999999993</v>
      </c>
      <c r="C61" s="2">
        <v>8.8000000000000007</v>
      </c>
      <c r="D61" s="2">
        <v>9.1999999999999993</v>
      </c>
      <c r="E61" s="2">
        <v>9.5</v>
      </c>
      <c r="F61" s="2">
        <v>9</v>
      </c>
      <c r="G61" s="2">
        <v>8.1999999999999993</v>
      </c>
      <c r="H61" s="2">
        <v>8.6999999999999993</v>
      </c>
    </row>
    <row r="62" spans="1:9" x14ac:dyDescent="0.4">
      <c r="A62" s="2" t="s">
        <v>8</v>
      </c>
      <c r="B62" s="2">
        <v>7.4</v>
      </c>
      <c r="C62" s="2">
        <v>8.1</v>
      </c>
      <c r="D62" s="2">
        <v>8.3000000000000007</v>
      </c>
      <c r="E62" s="2">
        <v>7.9</v>
      </c>
      <c r="F62" s="2">
        <v>8.1999999999999993</v>
      </c>
      <c r="G62" s="2">
        <v>8.6</v>
      </c>
      <c r="H62" s="2">
        <v>8.1999999999999993</v>
      </c>
      <c r="I62" s="2">
        <v>8.6999999999999993</v>
      </c>
    </row>
    <row r="63" spans="1:9" x14ac:dyDescent="0.4">
      <c r="A63" s="2" t="s">
        <v>10</v>
      </c>
      <c r="B63" s="2">
        <v>8.4</v>
      </c>
      <c r="C63" s="2">
        <v>8.3000000000000007</v>
      </c>
      <c r="D63" s="2">
        <v>9.1</v>
      </c>
      <c r="E63" s="2">
        <v>8.8000000000000007</v>
      </c>
      <c r="F63" s="2">
        <v>9.4</v>
      </c>
      <c r="G63" s="2">
        <v>9.3000000000000007</v>
      </c>
      <c r="H63" s="2">
        <v>8.6999999999999993</v>
      </c>
      <c r="I63" s="2">
        <v>9.1</v>
      </c>
    </row>
    <row r="64" spans="1:9" x14ac:dyDescent="0.4">
      <c r="A64" s="2" t="s">
        <v>10</v>
      </c>
      <c r="B64" s="2">
        <v>7.8</v>
      </c>
      <c r="C64" s="2">
        <v>7.9</v>
      </c>
      <c r="D64" s="2">
        <v>7.5</v>
      </c>
      <c r="E64" s="2">
        <v>7.6</v>
      </c>
      <c r="F64" s="2">
        <v>8.3000000000000007</v>
      </c>
      <c r="G64" s="2">
        <v>8.3000000000000007</v>
      </c>
      <c r="H64" s="2">
        <v>8.4</v>
      </c>
      <c r="I64" s="2">
        <v>8.6999999999999993</v>
      </c>
    </row>
    <row r="65" spans="1:9" x14ac:dyDescent="0.4">
      <c r="A65" s="2" t="s">
        <v>9</v>
      </c>
      <c r="B65" s="2">
        <v>7.4</v>
      </c>
      <c r="C65" s="2">
        <v>7.1</v>
      </c>
      <c r="D65" s="2">
        <v>7.2</v>
      </c>
      <c r="E65" s="2">
        <v>7.4</v>
      </c>
      <c r="F65" s="2">
        <v>7.4</v>
      </c>
      <c r="G65" s="2">
        <v>8.3000000000000007</v>
      </c>
      <c r="H65" s="2">
        <v>8.6</v>
      </c>
      <c r="I65" s="2">
        <v>8.1</v>
      </c>
    </row>
    <row r="66" spans="1:9" x14ac:dyDescent="0.4">
      <c r="A66" s="2" t="s">
        <v>8</v>
      </c>
      <c r="B66" s="2">
        <v>7.9</v>
      </c>
      <c r="D66" s="2">
        <v>8.1999999999999993</v>
      </c>
      <c r="E66" s="2">
        <v>8</v>
      </c>
      <c r="F66" s="2">
        <v>8.4</v>
      </c>
      <c r="G66" s="2">
        <v>8.3000000000000007</v>
      </c>
      <c r="H66" s="2">
        <v>8.4</v>
      </c>
      <c r="I66" s="2">
        <v>8.6</v>
      </c>
    </row>
    <row r="67" spans="1:9" x14ac:dyDescent="0.4">
      <c r="A67" s="2" t="s">
        <v>8</v>
      </c>
      <c r="B67" s="2">
        <v>7.5</v>
      </c>
      <c r="C67" s="2">
        <v>7.4</v>
      </c>
      <c r="D67" s="2">
        <v>8.1</v>
      </c>
      <c r="E67" s="2">
        <v>7.8</v>
      </c>
      <c r="F67" s="2">
        <v>7.9</v>
      </c>
      <c r="G67" s="2">
        <v>7.3</v>
      </c>
      <c r="H67" s="2">
        <v>7.9</v>
      </c>
      <c r="I67" s="2">
        <v>7.4</v>
      </c>
    </row>
    <row r="68" spans="1:9" x14ac:dyDescent="0.4">
      <c r="A68" s="2" t="s">
        <v>10</v>
      </c>
      <c r="B68" s="2">
        <v>8</v>
      </c>
      <c r="C68" s="2">
        <v>8.8000000000000007</v>
      </c>
      <c r="D68" s="2">
        <v>8.1999999999999993</v>
      </c>
      <c r="E68" s="2">
        <v>8.6999999999999993</v>
      </c>
      <c r="F68" s="2">
        <v>8.1999999999999993</v>
      </c>
      <c r="G68" s="2">
        <v>8.1</v>
      </c>
      <c r="H68" s="2">
        <v>8.6999999999999993</v>
      </c>
      <c r="I68" s="2">
        <v>8.3000000000000007</v>
      </c>
    </row>
    <row r="69" spans="1:9" x14ac:dyDescent="0.4">
      <c r="A69" s="2" t="s">
        <v>9</v>
      </c>
      <c r="B69" s="2">
        <v>7.6</v>
      </c>
      <c r="C69" s="2">
        <v>7.7</v>
      </c>
      <c r="D69" s="2">
        <v>7.9</v>
      </c>
      <c r="E69" s="2">
        <v>8.1999999999999993</v>
      </c>
      <c r="F69" s="2">
        <v>8.1999999999999993</v>
      </c>
      <c r="G69" s="2">
        <v>7.9</v>
      </c>
      <c r="H69" s="2">
        <v>7.7</v>
      </c>
      <c r="I69" s="2">
        <v>7.9</v>
      </c>
    </row>
    <row r="70" spans="1:9" x14ac:dyDescent="0.4">
      <c r="A70" s="2" t="s">
        <v>8</v>
      </c>
      <c r="B70" s="2">
        <v>8.1</v>
      </c>
      <c r="C70" s="2">
        <v>8.1999999999999993</v>
      </c>
      <c r="D70" s="2">
        <v>8.5</v>
      </c>
      <c r="E70" s="2">
        <v>8.5</v>
      </c>
      <c r="F70" s="2">
        <v>8.1999999999999993</v>
      </c>
      <c r="G70" s="2">
        <v>7.8</v>
      </c>
      <c r="H70" s="2">
        <v>8</v>
      </c>
      <c r="I70" s="2">
        <v>8</v>
      </c>
    </row>
    <row r="71" spans="1:9" x14ac:dyDescent="0.4">
      <c r="A71" s="2" t="s">
        <v>9</v>
      </c>
      <c r="B71" s="2">
        <v>7.8</v>
      </c>
      <c r="C71" s="2">
        <v>7.3</v>
      </c>
      <c r="D71" s="2">
        <v>7.5</v>
      </c>
      <c r="E71" s="2">
        <v>7.1</v>
      </c>
      <c r="F71" s="2">
        <v>7.2</v>
      </c>
      <c r="G71" s="2">
        <v>7.5</v>
      </c>
      <c r="H71" s="2">
        <v>7.8</v>
      </c>
      <c r="I71" s="2">
        <v>8.6999999999999993</v>
      </c>
    </row>
    <row r="72" spans="1:9" x14ac:dyDescent="0.4">
      <c r="A72" s="2" t="s">
        <v>8</v>
      </c>
      <c r="B72" s="2">
        <v>8.1999999999999993</v>
      </c>
      <c r="C72" s="2">
        <v>8.1999999999999993</v>
      </c>
      <c r="D72" s="2">
        <v>7.7</v>
      </c>
      <c r="E72" s="2">
        <v>7.7</v>
      </c>
      <c r="F72" s="2">
        <v>7.7</v>
      </c>
      <c r="G72" s="2">
        <v>8.4</v>
      </c>
      <c r="H72" s="2">
        <v>8.1</v>
      </c>
      <c r="I72" s="2">
        <v>8.8000000000000007</v>
      </c>
    </row>
    <row r="73" spans="1:9" x14ac:dyDescent="0.4">
      <c r="A73" s="2" t="s">
        <v>9</v>
      </c>
      <c r="B73" s="2">
        <v>7.9</v>
      </c>
      <c r="C73" s="2">
        <v>7.4</v>
      </c>
      <c r="D73" s="2">
        <v>7.5</v>
      </c>
      <c r="E73" s="2">
        <v>7.6</v>
      </c>
      <c r="F73" s="2">
        <v>8</v>
      </c>
      <c r="G73" s="2">
        <v>8.1999999999999993</v>
      </c>
      <c r="H73" s="2">
        <v>8.4</v>
      </c>
      <c r="I73" s="2">
        <v>8.4</v>
      </c>
    </row>
    <row r="74" spans="1:9" x14ac:dyDescent="0.4">
      <c r="A74" s="2" t="s">
        <v>8</v>
      </c>
      <c r="B74" s="2">
        <v>7.8</v>
      </c>
      <c r="C74" s="2">
        <v>8.9</v>
      </c>
      <c r="D74" s="2">
        <v>9.3000000000000007</v>
      </c>
      <c r="E74" s="2">
        <v>9.3000000000000007</v>
      </c>
      <c r="F74" s="2">
        <v>9.4</v>
      </c>
      <c r="G74" s="2">
        <v>10.1</v>
      </c>
      <c r="H74" s="2">
        <v>11.1</v>
      </c>
      <c r="I74" s="2">
        <v>11.6</v>
      </c>
    </row>
    <row r="75" spans="1:9" x14ac:dyDescent="0.4">
      <c r="A75" s="2" t="s">
        <v>9</v>
      </c>
      <c r="B75" s="2">
        <v>7.6</v>
      </c>
      <c r="C75" s="2">
        <v>7.5</v>
      </c>
      <c r="D75" s="2">
        <v>7.4</v>
      </c>
      <c r="E75" s="2">
        <v>7.3</v>
      </c>
      <c r="F75" s="2">
        <v>7.6</v>
      </c>
      <c r="G75" s="2">
        <v>7.6</v>
      </c>
      <c r="H75" s="2">
        <v>7.8</v>
      </c>
      <c r="I75" s="2">
        <v>7.8</v>
      </c>
    </row>
    <row r="76" spans="1:9" x14ac:dyDescent="0.4">
      <c r="A76" s="2" t="s">
        <v>10</v>
      </c>
      <c r="B76" s="2">
        <v>8.3000000000000007</v>
      </c>
      <c r="C76" s="2">
        <v>7.7</v>
      </c>
      <c r="D76" s="2">
        <v>8.5</v>
      </c>
      <c r="E76" s="2">
        <v>8</v>
      </c>
      <c r="F76" s="2">
        <v>8.1999999999999993</v>
      </c>
      <c r="G76" s="2">
        <v>8.4</v>
      </c>
    </row>
    <row r="77" spans="1:9" x14ac:dyDescent="0.4">
      <c r="A77" s="2" t="s">
        <v>10</v>
      </c>
      <c r="B77" s="2">
        <v>8.1999999999999993</v>
      </c>
      <c r="C77" s="2">
        <v>9.4</v>
      </c>
      <c r="D77" s="2">
        <v>9.9</v>
      </c>
      <c r="E77" s="2">
        <v>10.4</v>
      </c>
      <c r="F77" s="2">
        <v>11.2</v>
      </c>
      <c r="G77" s="2">
        <v>12.6</v>
      </c>
      <c r="H77" s="2">
        <v>12.2</v>
      </c>
      <c r="I77" s="2">
        <v>11.7</v>
      </c>
    </row>
    <row r="78" spans="1:9" x14ac:dyDescent="0.4">
      <c r="A78" s="2" t="s">
        <v>8</v>
      </c>
      <c r="B78" s="2">
        <v>8.1999999999999993</v>
      </c>
      <c r="C78" s="2">
        <v>8.6999999999999993</v>
      </c>
      <c r="D78" s="2">
        <v>8.9</v>
      </c>
      <c r="E78" s="2">
        <v>8.6999999999999993</v>
      </c>
      <c r="F78" s="2">
        <v>9.1</v>
      </c>
      <c r="G78" s="2">
        <v>8.8000000000000007</v>
      </c>
      <c r="H78" s="2">
        <v>8.6999999999999993</v>
      </c>
      <c r="I78" s="2">
        <v>9.3000000000000007</v>
      </c>
    </row>
    <row r="79" spans="1:9" x14ac:dyDescent="0.4">
      <c r="A79" s="2" t="s">
        <v>9</v>
      </c>
      <c r="B79" s="2">
        <v>8.4</v>
      </c>
      <c r="C79" s="2">
        <v>7.9</v>
      </c>
      <c r="D79" s="2">
        <v>8</v>
      </c>
      <c r="E79" s="2">
        <v>8.4</v>
      </c>
      <c r="F79" s="2">
        <v>8.9</v>
      </c>
      <c r="G79" s="2">
        <v>8.3000000000000007</v>
      </c>
      <c r="H79" s="2">
        <v>8.1</v>
      </c>
    </row>
    <row r="80" spans="1:9" x14ac:dyDescent="0.4">
      <c r="A80" s="2" t="s">
        <v>8</v>
      </c>
      <c r="B80" s="2">
        <v>8</v>
      </c>
      <c r="C80" s="2">
        <v>7.9</v>
      </c>
      <c r="D80" s="2">
        <v>8.1</v>
      </c>
      <c r="E80" s="2">
        <v>7.5</v>
      </c>
      <c r="F80" s="2">
        <v>7.8</v>
      </c>
      <c r="G80" s="2">
        <v>7.6</v>
      </c>
      <c r="H80" s="2">
        <v>7.8</v>
      </c>
      <c r="I80" s="2">
        <v>7.8</v>
      </c>
    </row>
    <row r="81" spans="1:9" x14ac:dyDescent="0.4">
      <c r="A81" s="2" t="s">
        <v>10</v>
      </c>
      <c r="B81" s="2">
        <v>9</v>
      </c>
      <c r="C81" s="2">
        <v>8.6999999999999993</v>
      </c>
      <c r="D81" s="2">
        <v>9</v>
      </c>
      <c r="E81" s="2">
        <v>9.8000000000000007</v>
      </c>
      <c r="F81" s="2">
        <v>9.4</v>
      </c>
      <c r="G81" s="2">
        <v>9.6999999999999993</v>
      </c>
      <c r="H81" s="2">
        <v>9.4</v>
      </c>
      <c r="I81" s="2">
        <v>9.3000000000000007</v>
      </c>
    </row>
    <row r="82" spans="1:9" x14ac:dyDescent="0.4">
      <c r="A82" s="2" t="s">
        <v>9</v>
      </c>
      <c r="B82" s="2">
        <v>7.7</v>
      </c>
      <c r="C82" s="2">
        <v>8.1999999999999993</v>
      </c>
      <c r="D82" s="2">
        <v>8.1999999999999993</v>
      </c>
      <c r="E82" s="2">
        <v>8.3000000000000007</v>
      </c>
      <c r="F82" s="2">
        <v>8.3000000000000007</v>
      </c>
      <c r="G82" s="2">
        <v>8.4</v>
      </c>
      <c r="H82" s="2">
        <v>8.5</v>
      </c>
      <c r="I82" s="2">
        <v>8.1999999999999993</v>
      </c>
    </row>
    <row r="83" spans="1:9" x14ac:dyDescent="0.4">
      <c r="A83" s="2" t="s">
        <v>10</v>
      </c>
      <c r="B83" s="2">
        <v>8</v>
      </c>
      <c r="C83" s="2">
        <v>8.1</v>
      </c>
      <c r="D83" s="2">
        <v>8.6999999999999993</v>
      </c>
      <c r="E83" s="2">
        <v>9</v>
      </c>
      <c r="F83" s="2">
        <v>9.1999999999999993</v>
      </c>
      <c r="G83" s="2">
        <v>9.1999999999999993</v>
      </c>
      <c r="H83" s="2">
        <v>10</v>
      </c>
      <c r="I83" s="2">
        <v>9.1999999999999993</v>
      </c>
    </row>
    <row r="84" spans="1:9" x14ac:dyDescent="0.4">
      <c r="A84" s="2" t="s">
        <v>8</v>
      </c>
      <c r="B84" s="2">
        <v>8</v>
      </c>
      <c r="C84" s="2">
        <v>7.9</v>
      </c>
      <c r="D84" s="2">
        <v>7.9</v>
      </c>
      <c r="E84" s="2">
        <v>7.8</v>
      </c>
      <c r="F84" s="2">
        <v>8</v>
      </c>
      <c r="G84" s="2">
        <v>8.3000000000000007</v>
      </c>
      <c r="H84" s="2">
        <v>8.4</v>
      </c>
      <c r="I84" s="2">
        <v>8.6999999999999993</v>
      </c>
    </row>
    <row r="85" spans="1:9" x14ac:dyDescent="0.4">
      <c r="A85" s="2" t="s">
        <v>8</v>
      </c>
      <c r="B85" s="2">
        <v>8</v>
      </c>
      <c r="C85" s="2">
        <v>8</v>
      </c>
      <c r="D85" s="2">
        <v>8</v>
      </c>
      <c r="E85" s="2">
        <v>7.8</v>
      </c>
      <c r="F85" s="2">
        <v>8.1999999999999993</v>
      </c>
      <c r="G85" s="2">
        <v>8.3000000000000007</v>
      </c>
      <c r="I85" s="2">
        <v>8.3000000000000007</v>
      </c>
    </row>
    <row r="86" spans="1:9" x14ac:dyDescent="0.4">
      <c r="A86" s="2" t="s">
        <v>10</v>
      </c>
      <c r="B86" s="2">
        <v>8</v>
      </c>
      <c r="C86" s="2">
        <v>8.4</v>
      </c>
      <c r="D86" s="2">
        <v>9</v>
      </c>
      <c r="E86" s="2">
        <v>9.1</v>
      </c>
      <c r="F86" s="2">
        <v>8.9</v>
      </c>
      <c r="G86" s="2">
        <v>8.6999999999999993</v>
      </c>
      <c r="H86" s="2">
        <v>8.6999999999999993</v>
      </c>
      <c r="I86" s="2">
        <v>9.1999999999999993</v>
      </c>
    </row>
    <row r="87" spans="1:9" x14ac:dyDescent="0.4">
      <c r="A87" s="2" t="s">
        <v>10</v>
      </c>
      <c r="B87" s="2">
        <v>8.8000000000000007</v>
      </c>
      <c r="C87" s="2">
        <v>8.1999999999999993</v>
      </c>
      <c r="D87" s="2">
        <v>8.5</v>
      </c>
      <c r="E87" s="2">
        <v>8.3000000000000007</v>
      </c>
      <c r="F87" s="2">
        <v>8.8000000000000007</v>
      </c>
      <c r="G87" s="2">
        <v>8.8000000000000007</v>
      </c>
      <c r="H87" s="2">
        <v>8.6</v>
      </c>
      <c r="I87" s="2">
        <v>8.4</v>
      </c>
    </row>
    <row r="88" spans="1:9" x14ac:dyDescent="0.4">
      <c r="A88" s="2" t="s">
        <v>9</v>
      </c>
      <c r="B88" s="2">
        <v>8.6999999999999993</v>
      </c>
      <c r="C88" s="2">
        <v>8.9</v>
      </c>
      <c r="D88" s="2">
        <v>8.9</v>
      </c>
      <c r="E88" s="2">
        <v>9.1</v>
      </c>
      <c r="F88" s="2">
        <v>9</v>
      </c>
      <c r="G88" s="2">
        <v>9</v>
      </c>
      <c r="H88" s="2">
        <v>8.9</v>
      </c>
      <c r="I88" s="2">
        <v>9.4</v>
      </c>
    </row>
    <row r="89" spans="1:9" x14ac:dyDescent="0.4">
      <c r="A89" s="2" t="s">
        <v>9</v>
      </c>
      <c r="B89" s="2">
        <v>7.5</v>
      </c>
      <c r="C89" s="2">
        <v>7.4</v>
      </c>
      <c r="D89" s="2">
        <v>7.3</v>
      </c>
      <c r="E89" s="2">
        <v>7.7</v>
      </c>
      <c r="F89" s="2">
        <v>6.8</v>
      </c>
      <c r="G89" s="2">
        <v>6.4</v>
      </c>
      <c r="H89" s="2">
        <v>6.8</v>
      </c>
      <c r="I89" s="2">
        <v>7.8</v>
      </c>
    </row>
    <row r="90" spans="1:9" x14ac:dyDescent="0.4">
      <c r="A90" s="2" t="s">
        <v>8</v>
      </c>
      <c r="B90" s="2">
        <v>8.4</v>
      </c>
      <c r="C90" s="2">
        <v>8.1999999999999993</v>
      </c>
      <c r="D90" s="2">
        <v>9.1999999999999993</v>
      </c>
    </row>
    <row r="91" spans="1:9" x14ac:dyDescent="0.4">
      <c r="A91" s="2" t="s">
        <v>10</v>
      </c>
      <c r="B91" s="2">
        <v>7.9</v>
      </c>
      <c r="C91" s="2">
        <v>8.6</v>
      </c>
      <c r="D91" s="2">
        <v>9</v>
      </c>
      <c r="E91" s="2">
        <v>9.6</v>
      </c>
      <c r="F91" s="2">
        <v>9.9</v>
      </c>
      <c r="G91" s="2">
        <v>10.3</v>
      </c>
      <c r="H91" s="2">
        <v>10.7</v>
      </c>
      <c r="I91" s="2">
        <v>9.9</v>
      </c>
    </row>
    <row r="92" spans="1:9" x14ac:dyDescent="0.4">
      <c r="A92" s="2" t="s">
        <v>9</v>
      </c>
      <c r="B92" s="2">
        <v>8.1999999999999993</v>
      </c>
      <c r="C92" s="2">
        <v>7.7</v>
      </c>
      <c r="D92" s="2">
        <v>7.5</v>
      </c>
      <c r="E92" s="2">
        <v>7.5</v>
      </c>
      <c r="F92" s="2">
        <v>7.2</v>
      </c>
      <c r="G92" s="2">
        <v>7.7</v>
      </c>
      <c r="H92" s="2">
        <v>8.6</v>
      </c>
      <c r="I92" s="2">
        <v>9.1</v>
      </c>
    </row>
    <row r="93" spans="1:9" x14ac:dyDescent="0.4">
      <c r="A93" s="2" t="s">
        <v>8</v>
      </c>
      <c r="B93" s="2">
        <v>8.4</v>
      </c>
      <c r="C93" s="2">
        <v>7.8</v>
      </c>
      <c r="D93" s="2">
        <v>7.6</v>
      </c>
      <c r="E93" s="2">
        <v>7.8</v>
      </c>
    </row>
    <row r="94" spans="1:9" x14ac:dyDescent="0.4">
      <c r="A94" s="2" t="s">
        <v>10</v>
      </c>
      <c r="B94" s="2">
        <v>8.1</v>
      </c>
      <c r="C94" s="2">
        <v>7.7</v>
      </c>
      <c r="D94" s="2">
        <v>8.3000000000000007</v>
      </c>
    </row>
    <row r="95" spans="1:9" x14ac:dyDescent="0.4">
      <c r="A95" s="2" t="s">
        <v>10</v>
      </c>
      <c r="B95" s="2">
        <v>8.5</v>
      </c>
      <c r="C95" s="2">
        <v>8.1</v>
      </c>
      <c r="D95" s="2">
        <v>8.1999999999999993</v>
      </c>
      <c r="E95" s="2">
        <v>8.4</v>
      </c>
      <c r="F95" s="2">
        <v>9.1</v>
      </c>
      <c r="G95" s="2">
        <v>9</v>
      </c>
      <c r="H95" s="2">
        <v>9.1999999999999993</v>
      </c>
      <c r="I95" s="2">
        <v>9.3000000000000007</v>
      </c>
    </row>
    <row r="96" spans="1:9" x14ac:dyDescent="0.4">
      <c r="A96" s="2" t="s">
        <v>8</v>
      </c>
      <c r="B96" s="2">
        <v>8.6999999999999993</v>
      </c>
      <c r="C96" s="2">
        <v>8.5</v>
      </c>
      <c r="D96" s="2">
        <v>8.3000000000000007</v>
      </c>
      <c r="E96" s="2">
        <v>8.6999999999999993</v>
      </c>
      <c r="F96" s="2">
        <v>8.6999999999999993</v>
      </c>
      <c r="G96" s="2">
        <v>8.6</v>
      </c>
      <c r="H96" s="2">
        <v>8.9</v>
      </c>
      <c r="I96" s="2">
        <v>9.1</v>
      </c>
    </row>
    <row r="97" spans="1:9" x14ac:dyDescent="0.4">
      <c r="A97" s="2" t="s">
        <v>9</v>
      </c>
      <c r="B97" s="2">
        <v>7.2</v>
      </c>
      <c r="C97" s="2">
        <v>7.4</v>
      </c>
      <c r="D97" s="2">
        <v>7.2</v>
      </c>
      <c r="E97" s="2">
        <v>6.9</v>
      </c>
      <c r="F97" s="2">
        <v>7.2</v>
      </c>
      <c r="G97" s="2">
        <v>7.5</v>
      </c>
      <c r="H97" s="2">
        <v>7.7</v>
      </c>
      <c r="I97" s="2">
        <v>7.7</v>
      </c>
    </row>
    <row r="98" spans="1:9" x14ac:dyDescent="0.4">
      <c r="A98" s="2" t="s">
        <v>9</v>
      </c>
      <c r="B98" s="2">
        <v>8.6999999999999993</v>
      </c>
      <c r="C98" s="2">
        <v>8.1999999999999993</v>
      </c>
      <c r="D98" s="2">
        <v>8.4</v>
      </c>
      <c r="E98" s="2">
        <v>8.4</v>
      </c>
      <c r="F98" s="2">
        <v>8.3000000000000007</v>
      </c>
      <c r="G98" s="2">
        <v>8.6999999999999993</v>
      </c>
      <c r="H98" s="2">
        <v>9</v>
      </c>
      <c r="I98" s="2">
        <v>9.3000000000000007</v>
      </c>
    </row>
    <row r="99" spans="1:9" x14ac:dyDescent="0.4">
      <c r="A99" s="2" t="s">
        <v>10</v>
      </c>
      <c r="B99" s="2">
        <v>8.5</v>
      </c>
      <c r="C99" s="2">
        <v>8.1</v>
      </c>
      <c r="D99" s="2">
        <v>8.1999999999999993</v>
      </c>
      <c r="E99" s="2">
        <v>7.8</v>
      </c>
      <c r="F99" s="2">
        <v>7.1</v>
      </c>
    </row>
    <row r="100" spans="1:9" x14ac:dyDescent="0.4">
      <c r="A100" s="2" t="s">
        <v>9</v>
      </c>
      <c r="B100" s="2">
        <v>7.5</v>
      </c>
      <c r="C100" s="2">
        <v>8.5</v>
      </c>
      <c r="D100" s="2">
        <v>8.3000000000000007</v>
      </c>
      <c r="E100" s="2">
        <v>8.9</v>
      </c>
      <c r="F100" s="2">
        <v>9.3000000000000007</v>
      </c>
      <c r="G100" s="2">
        <v>8.9</v>
      </c>
      <c r="H100" s="2">
        <v>8.9</v>
      </c>
      <c r="I100" s="2">
        <v>9.1</v>
      </c>
    </row>
    <row r="101" spans="1:9" x14ac:dyDescent="0.4">
      <c r="A101" s="2" t="s">
        <v>8</v>
      </c>
      <c r="B101" s="2">
        <v>7.8</v>
      </c>
      <c r="C101" s="2">
        <v>7.7</v>
      </c>
      <c r="D101" s="2">
        <v>8.1</v>
      </c>
      <c r="E101" s="2">
        <v>7.7</v>
      </c>
      <c r="F101" s="2">
        <v>7.4</v>
      </c>
      <c r="G101" s="2">
        <v>8.3000000000000007</v>
      </c>
      <c r="H101" s="2">
        <v>8</v>
      </c>
      <c r="I101" s="2">
        <v>8.1999999999999993</v>
      </c>
    </row>
    <row r="102" spans="1:9" x14ac:dyDescent="0.4">
      <c r="A102" s="2" t="s">
        <v>9</v>
      </c>
      <c r="B102" s="2">
        <v>8.8000000000000007</v>
      </c>
      <c r="C102" s="2">
        <v>8.9</v>
      </c>
      <c r="D102" s="2">
        <v>9</v>
      </c>
      <c r="E102" s="2">
        <v>8.9</v>
      </c>
      <c r="F102" s="2">
        <v>8.9</v>
      </c>
      <c r="G102" s="2">
        <v>9.1</v>
      </c>
      <c r="H102" s="2">
        <v>9.9</v>
      </c>
      <c r="I102" s="2">
        <v>9.6</v>
      </c>
    </row>
    <row r="103" spans="1:9" x14ac:dyDescent="0.4">
      <c r="A103" s="2" t="s">
        <v>8</v>
      </c>
      <c r="B103" s="2">
        <v>7.7</v>
      </c>
      <c r="C103" s="2">
        <v>7.6</v>
      </c>
      <c r="D103" s="2">
        <v>8.1999999999999993</v>
      </c>
      <c r="E103" s="2">
        <v>8.5</v>
      </c>
      <c r="F103" s="2">
        <v>8.6</v>
      </c>
      <c r="G103" s="2">
        <v>8.6999999999999993</v>
      </c>
      <c r="H103" s="2">
        <v>7.5</v>
      </c>
      <c r="I103" s="2">
        <v>7</v>
      </c>
    </row>
    <row r="104" spans="1:9" x14ac:dyDescent="0.4">
      <c r="A104" s="2" t="s">
        <v>10</v>
      </c>
      <c r="B104" s="2">
        <v>8.5</v>
      </c>
      <c r="C104" s="2">
        <v>8.1999999999999993</v>
      </c>
    </row>
    <row r="105" spans="1:9" x14ac:dyDescent="0.4">
      <c r="A105" s="2" t="s">
        <v>8</v>
      </c>
      <c r="B105" s="2">
        <v>6.8</v>
      </c>
      <c r="C105" s="2">
        <v>7.1</v>
      </c>
      <c r="D105" s="2">
        <v>7.3</v>
      </c>
      <c r="E105" s="2">
        <v>8</v>
      </c>
      <c r="F105" s="2">
        <v>8.3000000000000007</v>
      </c>
      <c r="G105" s="2">
        <v>8.8000000000000007</v>
      </c>
      <c r="H105" s="2">
        <v>8.3000000000000007</v>
      </c>
      <c r="I105" s="2">
        <v>8.5</v>
      </c>
    </row>
    <row r="106" spans="1:9" x14ac:dyDescent="0.4">
      <c r="A106" s="2" t="s">
        <v>9</v>
      </c>
      <c r="B106" s="2">
        <v>8</v>
      </c>
      <c r="C106" s="2">
        <v>7.9</v>
      </c>
      <c r="D106" s="2">
        <v>8</v>
      </c>
      <c r="E106" s="2">
        <v>8</v>
      </c>
      <c r="F106" s="2">
        <v>9</v>
      </c>
      <c r="G106" s="2">
        <v>8.4</v>
      </c>
      <c r="H106" s="2">
        <v>7.8</v>
      </c>
      <c r="I106" s="2">
        <v>8.4</v>
      </c>
    </row>
    <row r="107" spans="1:9" x14ac:dyDescent="0.4">
      <c r="A107" s="2" t="s">
        <v>10</v>
      </c>
      <c r="B107" s="2">
        <v>6.5</v>
      </c>
      <c r="C107" s="2">
        <v>7.4</v>
      </c>
      <c r="D107" s="2">
        <v>7.5</v>
      </c>
      <c r="E107" s="2">
        <v>7.8</v>
      </c>
      <c r="F107" s="2">
        <v>8</v>
      </c>
      <c r="G107" s="2">
        <v>8.3000000000000007</v>
      </c>
      <c r="H107" s="2">
        <v>7.9</v>
      </c>
      <c r="I107" s="2">
        <v>7.7</v>
      </c>
    </row>
    <row r="108" spans="1:9" x14ac:dyDescent="0.4">
      <c r="A108" s="2" t="s">
        <v>10</v>
      </c>
      <c r="B108" s="2">
        <v>7.8</v>
      </c>
      <c r="C108" s="2">
        <v>7.9</v>
      </c>
      <c r="D108" s="2">
        <v>8.4</v>
      </c>
      <c r="E108" s="2">
        <v>8.4</v>
      </c>
      <c r="F108" s="2">
        <v>8.3000000000000007</v>
      </c>
    </row>
    <row r="109" spans="1:9" x14ac:dyDescent="0.4">
      <c r="A109" s="2" t="s">
        <v>10</v>
      </c>
      <c r="B109" s="2">
        <v>7.5</v>
      </c>
      <c r="C109" s="2">
        <v>8.1</v>
      </c>
      <c r="D109" s="2">
        <v>8.1</v>
      </c>
      <c r="E109" s="2">
        <v>9.1</v>
      </c>
      <c r="F109" s="2">
        <v>8.6</v>
      </c>
      <c r="G109" s="2">
        <v>8.9</v>
      </c>
      <c r="H109" s="2">
        <v>8.4</v>
      </c>
      <c r="I109" s="2">
        <v>8.4</v>
      </c>
    </row>
    <row r="110" spans="1:9" x14ac:dyDescent="0.4">
      <c r="A110" s="2" t="s">
        <v>9</v>
      </c>
      <c r="B110" s="2">
        <v>8.3000000000000007</v>
      </c>
      <c r="C110" s="2">
        <v>8.8000000000000007</v>
      </c>
      <c r="D110" s="2">
        <v>9</v>
      </c>
      <c r="E110" s="2">
        <v>9.6</v>
      </c>
      <c r="F110" s="2">
        <v>9.1999999999999993</v>
      </c>
      <c r="G110" s="2">
        <v>9.1999999999999993</v>
      </c>
    </row>
    <row r="111" spans="1:9" x14ac:dyDescent="0.4">
      <c r="A111" s="2" t="s">
        <v>8</v>
      </c>
      <c r="B111" s="2">
        <v>8</v>
      </c>
      <c r="C111" s="2">
        <v>8.4</v>
      </c>
      <c r="D111" s="2">
        <v>8.3000000000000007</v>
      </c>
      <c r="E111" s="2">
        <v>8</v>
      </c>
      <c r="F111" s="2">
        <v>8.6</v>
      </c>
      <c r="G111" s="2">
        <v>8.6999999999999993</v>
      </c>
      <c r="H111" s="2">
        <v>8.4</v>
      </c>
      <c r="I111" s="2">
        <v>8.1999999999999993</v>
      </c>
    </row>
    <row r="112" spans="1:9" x14ac:dyDescent="0.4">
      <c r="A112" s="2" t="s">
        <v>9</v>
      </c>
      <c r="B112" s="2">
        <v>7.4</v>
      </c>
      <c r="C112" s="2">
        <v>7.8</v>
      </c>
      <c r="D112" s="2">
        <v>8.1</v>
      </c>
      <c r="E112" s="2">
        <v>7.9</v>
      </c>
      <c r="F112" s="2">
        <v>7.7</v>
      </c>
      <c r="G112" s="2">
        <v>7.8</v>
      </c>
      <c r="H112" s="2">
        <v>8.1</v>
      </c>
      <c r="I112" s="2">
        <v>7.8</v>
      </c>
    </row>
    <row r="113" spans="1:9" x14ac:dyDescent="0.4">
      <c r="A113" s="2" t="s">
        <v>9</v>
      </c>
      <c r="B113" s="2">
        <v>8</v>
      </c>
      <c r="C113" s="2">
        <v>8.8000000000000007</v>
      </c>
      <c r="D113" s="2">
        <v>9</v>
      </c>
      <c r="E113" s="2">
        <v>9.5</v>
      </c>
      <c r="F113" s="2">
        <v>9.6</v>
      </c>
      <c r="G113" s="2">
        <v>9.8000000000000007</v>
      </c>
      <c r="H113" s="2">
        <v>9.8000000000000007</v>
      </c>
      <c r="I113" s="2">
        <v>9.5</v>
      </c>
    </row>
    <row r="114" spans="1:9" x14ac:dyDescent="0.4">
      <c r="A114" s="2" t="s">
        <v>8</v>
      </c>
      <c r="B114" s="2">
        <v>8.4</v>
      </c>
      <c r="C114" s="2">
        <v>8.4</v>
      </c>
      <c r="D114" s="2">
        <v>8.5</v>
      </c>
      <c r="E114" s="2">
        <v>8</v>
      </c>
      <c r="F114" s="2">
        <v>8.4</v>
      </c>
      <c r="G114" s="2">
        <v>8.3000000000000007</v>
      </c>
      <c r="H114" s="2">
        <v>9.1</v>
      </c>
      <c r="I114" s="2">
        <v>8.9</v>
      </c>
    </row>
    <row r="115" spans="1:9" x14ac:dyDescent="0.4">
      <c r="A115" s="2" t="s">
        <v>9</v>
      </c>
      <c r="B115" s="2">
        <v>7.8</v>
      </c>
      <c r="C115" s="2">
        <v>7.9</v>
      </c>
      <c r="D115" s="2">
        <v>8.1999999999999993</v>
      </c>
      <c r="E115" s="2">
        <v>7.6</v>
      </c>
      <c r="F115" s="2">
        <v>8.8000000000000007</v>
      </c>
      <c r="G115" s="2">
        <v>8.1999999999999993</v>
      </c>
      <c r="H115" s="2">
        <v>7.8</v>
      </c>
      <c r="I115" s="2">
        <v>8.5</v>
      </c>
    </row>
    <row r="116" spans="1:9" x14ac:dyDescent="0.4">
      <c r="A116" s="2" t="s">
        <v>8</v>
      </c>
      <c r="B116" s="2">
        <v>7.9</v>
      </c>
      <c r="C116" s="2">
        <v>8.3000000000000007</v>
      </c>
      <c r="D116" s="2">
        <v>8.6999999999999993</v>
      </c>
      <c r="E116" s="2">
        <v>9.1</v>
      </c>
      <c r="F116" s="2">
        <v>8.9</v>
      </c>
      <c r="G116" s="2">
        <v>8.9</v>
      </c>
      <c r="H116" s="2">
        <v>9.1</v>
      </c>
      <c r="I116" s="2">
        <v>9.3000000000000007</v>
      </c>
    </row>
    <row r="117" spans="1:9" x14ac:dyDescent="0.4">
      <c r="A117" s="2" t="s">
        <v>10</v>
      </c>
      <c r="B117" s="2">
        <v>8.6</v>
      </c>
      <c r="C117" s="2">
        <v>8.1999999999999993</v>
      </c>
      <c r="D117" s="2">
        <v>8.5</v>
      </c>
      <c r="E117" s="2">
        <v>8.6999999999999993</v>
      </c>
      <c r="F117" s="2">
        <v>8.1</v>
      </c>
      <c r="G117" s="2">
        <v>8.1999999999999993</v>
      </c>
      <c r="H117" s="2">
        <v>8.1</v>
      </c>
      <c r="I117" s="2">
        <v>8.5</v>
      </c>
    </row>
    <row r="118" spans="1:9" x14ac:dyDescent="0.4">
      <c r="A118" s="2" t="s">
        <v>9</v>
      </c>
      <c r="B118" s="2">
        <v>8.1999999999999993</v>
      </c>
      <c r="C118" s="2">
        <v>8.1999999999999993</v>
      </c>
      <c r="D118" s="2">
        <v>7.3</v>
      </c>
      <c r="E118" s="2">
        <v>7.4</v>
      </c>
      <c r="F118" s="2">
        <v>7.9</v>
      </c>
      <c r="G118" s="2">
        <v>7.9</v>
      </c>
      <c r="H118" s="2">
        <v>8.1</v>
      </c>
      <c r="I118" s="2">
        <v>8.1</v>
      </c>
    </row>
    <row r="119" spans="1:9" x14ac:dyDescent="0.4">
      <c r="A119" s="2" t="s">
        <v>8</v>
      </c>
      <c r="B119" s="2">
        <v>7.3</v>
      </c>
      <c r="C119" s="2">
        <v>7.1</v>
      </c>
      <c r="D119" s="2">
        <v>7</v>
      </c>
      <c r="E119" s="2">
        <v>7.1</v>
      </c>
      <c r="F119" s="2">
        <v>7.7</v>
      </c>
      <c r="G119" s="2">
        <v>8.5</v>
      </c>
      <c r="H119" s="2">
        <v>8.3000000000000007</v>
      </c>
      <c r="I119" s="2">
        <v>7.7</v>
      </c>
    </row>
    <row r="120" spans="1:9" x14ac:dyDescent="0.4">
      <c r="A120" s="2" t="s">
        <v>10</v>
      </c>
      <c r="B120" s="2">
        <v>7.8</v>
      </c>
      <c r="C120" s="2">
        <v>7.9</v>
      </c>
      <c r="D120" s="2">
        <v>7.6</v>
      </c>
    </row>
    <row r="121" spans="1:9" x14ac:dyDescent="0.4">
      <c r="A121" s="2" t="s">
        <v>8</v>
      </c>
      <c r="B121" s="2">
        <v>7.9</v>
      </c>
      <c r="C121" s="2">
        <v>7.8</v>
      </c>
      <c r="D121" s="2">
        <v>8.6999999999999993</v>
      </c>
      <c r="E121" s="2">
        <v>8.6999999999999993</v>
      </c>
      <c r="F121" s="2">
        <v>8.6999999999999993</v>
      </c>
      <c r="G121" s="2">
        <v>8.6</v>
      </c>
      <c r="H121" s="2">
        <v>8.6</v>
      </c>
      <c r="I121" s="2">
        <v>9.4</v>
      </c>
    </row>
    <row r="122" spans="1:9" x14ac:dyDescent="0.4">
      <c r="A122" s="2" t="s">
        <v>10</v>
      </c>
      <c r="B122" s="2">
        <v>7.6</v>
      </c>
      <c r="C122" s="2">
        <v>7.1</v>
      </c>
      <c r="D122" s="2">
        <v>7.6</v>
      </c>
      <c r="E122" s="2">
        <v>7.1</v>
      </c>
      <c r="F122" s="2">
        <v>7.7</v>
      </c>
      <c r="G122" s="2">
        <v>7.8</v>
      </c>
      <c r="H122" s="2">
        <v>7.8</v>
      </c>
      <c r="I122" s="2">
        <v>8.1999999999999993</v>
      </c>
    </row>
    <row r="123" spans="1:9" x14ac:dyDescent="0.4">
      <c r="A123" s="2" t="s">
        <v>9</v>
      </c>
      <c r="B123" s="2">
        <v>7.6</v>
      </c>
      <c r="C123" s="2">
        <v>7.4</v>
      </c>
      <c r="D123" s="2">
        <v>7.8</v>
      </c>
      <c r="E123" s="2">
        <v>8.1</v>
      </c>
      <c r="F123" s="2">
        <v>8.3000000000000007</v>
      </c>
      <c r="G123" s="2">
        <v>8.1999999999999993</v>
      </c>
      <c r="H123" s="2">
        <v>8.5</v>
      </c>
      <c r="I123" s="2">
        <v>8.5</v>
      </c>
    </row>
    <row r="124" spans="1:9" x14ac:dyDescent="0.4">
      <c r="A124" s="2" t="s">
        <v>10</v>
      </c>
      <c r="B124" s="2">
        <v>7.3</v>
      </c>
      <c r="C124" s="2">
        <v>8.5</v>
      </c>
      <c r="D124" s="2">
        <v>8.5</v>
      </c>
      <c r="E124" s="2">
        <v>8.1</v>
      </c>
      <c r="F124" s="2">
        <v>8.4</v>
      </c>
      <c r="G124" s="2">
        <v>9.1</v>
      </c>
      <c r="H124" s="2">
        <v>9</v>
      </c>
      <c r="I124" s="2">
        <v>8.8000000000000007</v>
      </c>
    </row>
    <row r="125" spans="1:9" x14ac:dyDescent="0.4">
      <c r="A125" s="2" t="s">
        <v>8</v>
      </c>
      <c r="B125" s="2">
        <v>8.4</v>
      </c>
      <c r="C125" s="2">
        <v>9.4</v>
      </c>
      <c r="D125" s="2">
        <v>9.3000000000000007</v>
      </c>
      <c r="E125" s="2">
        <v>8.6999999999999993</v>
      </c>
      <c r="F125" s="2">
        <v>9.1999999999999993</v>
      </c>
      <c r="G125" s="2">
        <v>9.3000000000000007</v>
      </c>
      <c r="H125" s="2">
        <v>9</v>
      </c>
      <c r="I125" s="2">
        <v>9.5</v>
      </c>
    </row>
    <row r="126" spans="1:9" x14ac:dyDescent="0.4">
      <c r="A126" s="2" t="s">
        <v>10</v>
      </c>
      <c r="B126" s="2">
        <v>7.5</v>
      </c>
      <c r="C126" s="2">
        <v>8.8000000000000007</v>
      </c>
      <c r="D126" s="2">
        <v>9.1</v>
      </c>
      <c r="E126" s="2">
        <v>9</v>
      </c>
      <c r="F126" s="2">
        <v>9.4</v>
      </c>
      <c r="G126" s="2">
        <v>8.9</v>
      </c>
      <c r="H126" s="2">
        <v>8.6999999999999993</v>
      </c>
      <c r="I126" s="2">
        <v>8.3000000000000007</v>
      </c>
    </row>
    <row r="127" spans="1:9" x14ac:dyDescent="0.4">
      <c r="A127" s="2" t="s">
        <v>10</v>
      </c>
      <c r="B127" s="2">
        <v>7.1</v>
      </c>
      <c r="C127" s="2">
        <v>7.8</v>
      </c>
      <c r="D127" s="2">
        <v>7.6</v>
      </c>
      <c r="E127" s="2">
        <v>7.7</v>
      </c>
      <c r="F127" s="2">
        <v>8.3000000000000007</v>
      </c>
      <c r="G127" s="2">
        <v>8.3000000000000007</v>
      </c>
      <c r="H127" s="2">
        <v>8.1</v>
      </c>
      <c r="I127" s="2">
        <v>8.3000000000000007</v>
      </c>
    </row>
    <row r="128" spans="1:9" x14ac:dyDescent="0.4">
      <c r="A128" s="2" t="s">
        <v>8</v>
      </c>
      <c r="B128" s="2">
        <v>8.1999999999999993</v>
      </c>
      <c r="C128" s="2">
        <v>7.3</v>
      </c>
      <c r="D128" s="2">
        <v>7.7</v>
      </c>
      <c r="E128" s="2">
        <v>8</v>
      </c>
      <c r="F128" s="2">
        <v>8.1999999999999993</v>
      </c>
      <c r="G128" s="2">
        <v>7.9</v>
      </c>
      <c r="H128" s="2">
        <v>7.8</v>
      </c>
      <c r="I128" s="2">
        <v>7.3</v>
      </c>
    </row>
    <row r="129" spans="1:9" x14ac:dyDescent="0.4">
      <c r="A129" s="2" t="s">
        <v>8</v>
      </c>
      <c r="B129" s="2">
        <v>8.6</v>
      </c>
      <c r="C129" s="2">
        <v>8.1999999999999993</v>
      </c>
      <c r="D129" s="2">
        <v>8.1999999999999993</v>
      </c>
      <c r="E129" s="2">
        <v>8.6999999999999993</v>
      </c>
      <c r="F129" s="2">
        <v>8.8000000000000007</v>
      </c>
      <c r="G129" s="2">
        <v>9.4</v>
      </c>
      <c r="H129" s="2">
        <v>9.6</v>
      </c>
      <c r="I129" s="2" t="s">
        <v>57</v>
      </c>
    </row>
    <row r="130" spans="1:9" x14ac:dyDescent="0.4">
      <c r="A130" s="2" t="s">
        <v>9</v>
      </c>
      <c r="B130" s="2">
        <v>8.1999999999999993</v>
      </c>
      <c r="C130" s="2">
        <v>8.1999999999999993</v>
      </c>
      <c r="D130" s="2">
        <v>8.3000000000000007</v>
      </c>
      <c r="E130" s="2">
        <v>8.1</v>
      </c>
      <c r="F130" s="2">
        <v>8.1999999999999993</v>
      </c>
      <c r="G130" s="2">
        <v>8.1999999999999993</v>
      </c>
      <c r="H130" s="2">
        <v>7.9</v>
      </c>
    </row>
    <row r="131" spans="1:9" x14ac:dyDescent="0.4">
      <c r="A131" s="2" t="s">
        <v>8</v>
      </c>
      <c r="B131" s="2">
        <v>7.5</v>
      </c>
      <c r="C131" s="2">
        <v>8.6</v>
      </c>
      <c r="D131" s="2">
        <v>8.1999999999999993</v>
      </c>
    </row>
    <row r="132" spans="1:9" x14ac:dyDescent="0.4">
      <c r="A132" s="2" t="s">
        <v>9</v>
      </c>
      <c r="B132" s="2">
        <v>8.8000000000000007</v>
      </c>
      <c r="C132" s="2">
        <v>8.9</v>
      </c>
      <c r="D132" s="2">
        <v>9.5</v>
      </c>
      <c r="E132" s="2">
        <v>9.9</v>
      </c>
    </row>
    <row r="133" spans="1:9" x14ac:dyDescent="0.4">
      <c r="A133" s="2" t="s">
        <v>9</v>
      </c>
      <c r="B133" s="2">
        <v>7.8</v>
      </c>
      <c r="C133" s="2">
        <v>7.8</v>
      </c>
      <c r="D133" s="2">
        <v>8.5</v>
      </c>
      <c r="E133" s="2">
        <v>7.9</v>
      </c>
      <c r="F133" s="2">
        <v>8.3000000000000007</v>
      </c>
      <c r="G133" s="2">
        <v>7.4</v>
      </c>
      <c r="H133" s="2">
        <v>7.7</v>
      </c>
      <c r="I133" s="2">
        <v>7.7</v>
      </c>
    </row>
    <row r="134" spans="1:9" x14ac:dyDescent="0.4">
      <c r="A134" s="2" t="s">
        <v>10</v>
      </c>
      <c r="B134" s="2">
        <v>7.9</v>
      </c>
      <c r="C134" s="2">
        <v>8.1</v>
      </c>
      <c r="D134" s="2">
        <v>8.6</v>
      </c>
      <c r="E134" s="2">
        <v>8.6</v>
      </c>
      <c r="F134" s="2">
        <v>8.4</v>
      </c>
      <c r="G134" s="2">
        <v>7.8</v>
      </c>
      <c r="H134" s="2">
        <v>7.5</v>
      </c>
      <c r="I134" s="2">
        <v>7.6</v>
      </c>
    </row>
    <row r="135" spans="1:9" x14ac:dyDescent="0.4">
      <c r="A135" s="2" t="s">
        <v>8</v>
      </c>
      <c r="B135" s="2">
        <v>8.5</v>
      </c>
      <c r="C135" s="2">
        <v>8.8000000000000007</v>
      </c>
      <c r="D135" s="2">
        <v>8.9</v>
      </c>
      <c r="E135" s="2">
        <v>8.4</v>
      </c>
      <c r="F135" s="2">
        <v>9.4</v>
      </c>
      <c r="G135" s="2">
        <v>9.4</v>
      </c>
      <c r="H135" s="2">
        <v>9.4</v>
      </c>
      <c r="I135" s="2">
        <v>9.9</v>
      </c>
    </row>
    <row r="136" spans="1:9" x14ac:dyDescent="0.4">
      <c r="A136" s="2" t="s">
        <v>9</v>
      </c>
      <c r="B136" s="2">
        <v>7.8</v>
      </c>
      <c r="C136" s="2">
        <v>7.8</v>
      </c>
      <c r="D136" s="2">
        <v>7.7</v>
      </c>
      <c r="E136" s="2">
        <v>7.9</v>
      </c>
      <c r="F136" s="2">
        <v>7.8</v>
      </c>
      <c r="G136" s="2">
        <v>8.1</v>
      </c>
      <c r="H136" s="2">
        <v>8.3000000000000007</v>
      </c>
      <c r="I136" s="2">
        <v>8.6</v>
      </c>
    </row>
    <row r="137" spans="1:9" x14ac:dyDescent="0.4">
      <c r="A137" s="2" t="s">
        <v>10</v>
      </c>
      <c r="B137" s="2">
        <v>7.1</v>
      </c>
      <c r="C137" s="2">
        <v>6.8</v>
      </c>
      <c r="D137" s="2">
        <v>8</v>
      </c>
      <c r="E137" s="2">
        <v>7.8</v>
      </c>
      <c r="F137" s="2">
        <v>8.3000000000000007</v>
      </c>
      <c r="G137" s="2">
        <v>8.5</v>
      </c>
      <c r="H137" s="2">
        <v>8.1</v>
      </c>
      <c r="I137" s="2">
        <v>8</v>
      </c>
    </row>
    <row r="138" spans="1:9" x14ac:dyDescent="0.4">
      <c r="A138" s="2" t="s">
        <v>9</v>
      </c>
      <c r="B138" s="2">
        <v>8.3000000000000007</v>
      </c>
      <c r="C138" s="2">
        <v>8.6</v>
      </c>
      <c r="D138" s="2">
        <v>8.1</v>
      </c>
      <c r="E138" s="2">
        <v>8.1999999999999993</v>
      </c>
      <c r="F138" s="2">
        <v>7.8</v>
      </c>
      <c r="G138" s="2">
        <v>8.8000000000000007</v>
      </c>
      <c r="H138" s="2">
        <v>8.1</v>
      </c>
      <c r="I138" s="2">
        <v>8.8000000000000007</v>
      </c>
    </row>
    <row r="139" spans="1:9" x14ac:dyDescent="0.4">
      <c r="A139" s="2" t="s">
        <v>10</v>
      </c>
      <c r="B139" s="2">
        <v>8.4</v>
      </c>
      <c r="C139" s="2">
        <v>7.9</v>
      </c>
      <c r="D139" s="2">
        <v>7.3</v>
      </c>
      <c r="E139" s="2">
        <v>7.6</v>
      </c>
      <c r="F139" s="2">
        <v>8.5</v>
      </c>
      <c r="G139" s="2">
        <v>8.8000000000000007</v>
      </c>
      <c r="H139" s="2">
        <v>8.8000000000000007</v>
      </c>
      <c r="I139" s="2">
        <v>8.5</v>
      </c>
    </row>
    <row r="140" spans="1:9" x14ac:dyDescent="0.4">
      <c r="A140" s="2" t="s">
        <v>8</v>
      </c>
      <c r="B140" s="2">
        <v>8.6999999999999993</v>
      </c>
      <c r="C140" s="2">
        <v>9</v>
      </c>
      <c r="D140" s="2">
        <v>9.4</v>
      </c>
      <c r="E140" s="2">
        <v>9.1</v>
      </c>
      <c r="F140" s="2">
        <v>9.3000000000000007</v>
      </c>
      <c r="G140" s="2">
        <v>9</v>
      </c>
      <c r="H140" s="2">
        <v>9.3000000000000007</v>
      </c>
      <c r="I140" s="2">
        <v>8.5</v>
      </c>
    </row>
    <row r="141" spans="1:9" x14ac:dyDescent="0.4">
      <c r="A141" s="2" t="s">
        <v>9</v>
      </c>
      <c r="B141" s="2">
        <v>7.5</v>
      </c>
      <c r="C141" s="2">
        <v>8.3000000000000007</v>
      </c>
      <c r="D141" s="2">
        <v>8</v>
      </c>
      <c r="E141" s="2">
        <v>8.1</v>
      </c>
      <c r="F141" s="2">
        <v>8.1999999999999993</v>
      </c>
      <c r="G141" s="2">
        <v>8.1</v>
      </c>
      <c r="H141" s="2">
        <v>8.3000000000000007</v>
      </c>
      <c r="I141" s="2">
        <v>8.1999999999999993</v>
      </c>
    </row>
    <row r="142" spans="1:9" x14ac:dyDescent="0.4">
      <c r="A142" s="2" t="s">
        <v>10</v>
      </c>
      <c r="B142" s="2">
        <v>9</v>
      </c>
      <c r="C142" s="2">
        <v>8.3000000000000007</v>
      </c>
      <c r="D142" s="2">
        <v>8.6999999999999993</v>
      </c>
      <c r="E142" s="2">
        <v>9</v>
      </c>
      <c r="F142" s="2">
        <v>8.6</v>
      </c>
      <c r="G142" s="2">
        <v>8.6999999999999993</v>
      </c>
      <c r="H142" s="2">
        <v>8.6999999999999993</v>
      </c>
      <c r="I142" s="2">
        <v>8.6999999999999993</v>
      </c>
    </row>
    <row r="143" spans="1:9" x14ac:dyDescent="0.4">
      <c r="A143" s="2" t="s">
        <v>9</v>
      </c>
      <c r="B143" s="2">
        <v>7.9</v>
      </c>
      <c r="C143" s="2">
        <v>8.1999999999999993</v>
      </c>
      <c r="D143" s="2">
        <v>8.1</v>
      </c>
    </row>
    <row r="144" spans="1:9" x14ac:dyDescent="0.4">
      <c r="A144" s="2" t="s">
        <v>8</v>
      </c>
      <c r="B144" s="2">
        <v>7.3</v>
      </c>
      <c r="C144" s="2">
        <v>7.5</v>
      </c>
      <c r="D144" s="2">
        <v>7.3</v>
      </c>
    </row>
    <row r="145" spans="1:9" x14ac:dyDescent="0.4">
      <c r="A145" s="2" t="s">
        <v>8</v>
      </c>
      <c r="B145" s="2">
        <v>8.5</v>
      </c>
      <c r="C145" s="2">
        <v>8.1</v>
      </c>
      <c r="D145" s="2">
        <v>8</v>
      </c>
      <c r="E145" s="2">
        <v>7.7</v>
      </c>
      <c r="F145" s="2">
        <v>8.3000000000000007</v>
      </c>
      <c r="G145" s="2">
        <v>8.4</v>
      </c>
    </row>
    <row r="146" spans="1:9" x14ac:dyDescent="0.4">
      <c r="A146" s="2" t="s">
        <v>10</v>
      </c>
      <c r="B146" s="2">
        <v>8.8000000000000007</v>
      </c>
      <c r="C146" s="2">
        <v>8.4</v>
      </c>
      <c r="D146" s="2">
        <v>8.4</v>
      </c>
      <c r="E146" s="2">
        <v>8.6999999999999993</v>
      </c>
      <c r="F146" s="2">
        <v>8.6</v>
      </c>
    </row>
    <row r="147" spans="1:9" x14ac:dyDescent="0.4">
      <c r="A147" s="2" t="s">
        <v>10</v>
      </c>
      <c r="B147" s="2">
        <v>8.6</v>
      </c>
      <c r="C147" s="2">
        <v>7.2</v>
      </c>
      <c r="D147" s="2">
        <v>7.3</v>
      </c>
      <c r="E147" s="2">
        <v>7.5</v>
      </c>
      <c r="F147" s="2">
        <v>7.7</v>
      </c>
      <c r="G147" s="2">
        <v>7.8</v>
      </c>
      <c r="H147" s="2">
        <v>7.7</v>
      </c>
      <c r="I147" s="2">
        <v>7.8</v>
      </c>
    </row>
    <row r="148" spans="1:9" x14ac:dyDescent="0.4">
      <c r="A148" s="2" t="s">
        <v>10</v>
      </c>
      <c r="B148" s="2">
        <v>8.4</v>
      </c>
      <c r="C148" s="2">
        <v>8.6</v>
      </c>
      <c r="D148" s="2">
        <v>9.3000000000000007</v>
      </c>
      <c r="E148" s="2">
        <v>9.1</v>
      </c>
      <c r="F148" s="2">
        <v>9</v>
      </c>
      <c r="G148" s="2">
        <v>8.6999999999999993</v>
      </c>
      <c r="H148" s="2">
        <v>9.1999999999999993</v>
      </c>
      <c r="I148" s="2">
        <v>9.5</v>
      </c>
    </row>
    <row r="149" spans="1:9" x14ac:dyDescent="0.4">
      <c r="A149" s="2" t="s">
        <v>9</v>
      </c>
      <c r="B149" s="2">
        <v>8.6</v>
      </c>
      <c r="C149" s="2">
        <v>8.3000000000000007</v>
      </c>
      <c r="D149" s="2">
        <v>8.3000000000000007</v>
      </c>
      <c r="E149" s="2">
        <v>8.4</v>
      </c>
      <c r="F149" s="2">
        <v>8.4</v>
      </c>
      <c r="G149" s="2">
        <v>8.3000000000000007</v>
      </c>
      <c r="H149" s="2">
        <v>7.9</v>
      </c>
      <c r="I149" s="2">
        <v>8.4</v>
      </c>
    </row>
    <row r="150" spans="1:9" x14ac:dyDescent="0.4">
      <c r="A150" s="2" t="s">
        <v>8</v>
      </c>
      <c r="B150" s="2">
        <v>8.9</v>
      </c>
      <c r="C150" s="2">
        <v>9.1999999999999993</v>
      </c>
      <c r="D150" s="2">
        <v>8.9</v>
      </c>
      <c r="E150" s="2">
        <v>9.5</v>
      </c>
      <c r="F150" s="2">
        <v>10.199999999999999</v>
      </c>
      <c r="G150" s="2">
        <v>9.1999999999999993</v>
      </c>
      <c r="H150" s="2">
        <v>9.3000000000000007</v>
      </c>
      <c r="I150" s="2">
        <v>9.3000000000000007</v>
      </c>
    </row>
    <row r="151" spans="1:9" x14ac:dyDescent="0.4">
      <c r="A151" s="2" t="s">
        <v>8</v>
      </c>
      <c r="B151" s="2">
        <v>8.5</v>
      </c>
      <c r="C151" s="2">
        <v>8.6</v>
      </c>
      <c r="D151" s="2">
        <v>8.8000000000000007</v>
      </c>
      <c r="E151" s="2">
        <v>9.1</v>
      </c>
    </row>
    <row r="152" spans="1:9" x14ac:dyDescent="0.4">
      <c r="A152" s="2" t="s">
        <v>8</v>
      </c>
      <c r="B152" s="2">
        <v>7.6</v>
      </c>
      <c r="C152" s="2">
        <v>7.2</v>
      </c>
      <c r="D152" s="2">
        <v>8.1</v>
      </c>
      <c r="E152" s="2">
        <v>8</v>
      </c>
      <c r="F152" s="2">
        <v>8.4</v>
      </c>
      <c r="G152" s="2">
        <v>8.6999999999999993</v>
      </c>
      <c r="H152" s="2">
        <v>9.5</v>
      </c>
    </row>
  </sheetData>
  <mergeCells count="1"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F102-831B-D94C-85BD-7598A59A75E9}">
  <dimension ref="A1:AC151"/>
  <sheetViews>
    <sheetView workbookViewId="0"/>
  </sheetViews>
  <sheetFormatPr defaultColWidth="11.41796875" defaultRowHeight="14.4" x14ac:dyDescent="0.55000000000000004"/>
  <cols>
    <col min="1" max="1" width="10.26171875" customWidth="1"/>
    <col min="2" max="2" width="11.68359375" bestFit="1" customWidth="1"/>
    <col min="3" max="3" width="11.68359375" customWidth="1"/>
    <col min="4" max="8" width="11.68359375" bestFit="1" customWidth="1"/>
    <col min="10" max="10" width="15.68359375" bestFit="1" customWidth="1"/>
    <col min="18" max="18" width="14" bestFit="1" customWidth="1"/>
    <col min="19" max="19" width="11.68359375" customWidth="1"/>
    <col min="20" max="20" width="16.83984375" bestFit="1" customWidth="1"/>
    <col min="21" max="21" width="23.68359375" bestFit="1" customWidth="1"/>
    <col min="22" max="22" width="22" bestFit="1" customWidth="1"/>
    <col min="23" max="23" width="17.15625" bestFit="1" customWidth="1"/>
    <col min="24" max="24" width="16.41796875" bestFit="1" customWidth="1"/>
    <col min="25" max="25" width="14.83984375" bestFit="1" customWidth="1"/>
    <col min="26" max="26" width="19.83984375" bestFit="1" customWidth="1"/>
    <col min="27" max="27" width="20.15625" bestFit="1" customWidth="1"/>
    <col min="28" max="28" width="17.578125" bestFit="1" customWidth="1"/>
    <col min="29" max="29" width="15.578125" bestFit="1" customWidth="1"/>
  </cols>
  <sheetData>
    <row r="1" spans="1:29" s="17" customFormat="1" ht="40.5" customHeight="1" x14ac:dyDescent="0.55000000000000004">
      <c r="A1" s="7" t="s">
        <v>7</v>
      </c>
      <c r="B1" s="8" t="s">
        <v>111</v>
      </c>
      <c r="C1" s="5" t="s">
        <v>114</v>
      </c>
      <c r="D1" s="7" t="s">
        <v>11</v>
      </c>
      <c r="E1" s="7" t="s">
        <v>12</v>
      </c>
      <c r="F1" s="7" t="s">
        <v>13</v>
      </c>
      <c r="G1" s="7" t="s">
        <v>14</v>
      </c>
      <c r="H1" s="7" t="s">
        <v>15</v>
      </c>
      <c r="I1" s="7" t="s">
        <v>16</v>
      </c>
      <c r="J1" s="7" t="s">
        <v>17</v>
      </c>
      <c r="K1" s="5" t="s">
        <v>108</v>
      </c>
      <c r="L1" s="7" t="s">
        <v>18</v>
      </c>
      <c r="M1" s="7" t="s">
        <v>19</v>
      </c>
      <c r="N1" s="7" t="s">
        <v>20</v>
      </c>
      <c r="O1" s="7" t="s">
        <v>21</v>
      </c>
      <c r="P1" s="7" t="s">
        <v>22</v>
      </c>
      <c r="Q1" s="7" t="s">
        <v>23</v>
      </c>
      <c r="R1" s="7" t="s">
        <v>24</v>
      </c>
      <c r="S1" s="5" t="s">
        <v>109</v>
      </c>
      <c r="T1" s="5" t="s">
        <v>113</v>
      </c>
      <c r="U1" s="8" t="s">
        <v>110</v>
      </c>
      <c r="V1" s="7" t="s">
        <v>25</v>
      </c>
      <c r="W1" s="7" t="s">
        <v>26</v>
      </c>
      <c r="X1" s="7" t="s">
        <v>453</v>
      </c>
      <c r="Y1" s="7" t="s">
        <v>27</v>
      </c>
      <c r="Z1" s="7" t="s">
        <v>112</v>
      </c>
      <c r="AA1" s="7" t="s">
        <v>28</v>
      </c>
      <c r="AB1" s="7" t="s">
        <v>29</v>
      </c>
      <c r="AC1" s="74" t="s">
        <v>30</v>
      </c>
    </row>
    <row r="2" spans="1:29" x14ac:dyDescent="0.55000000000000004">
      <c r="A2" s="2" t="s">
        <v>8</v>
      </c>
      <c r="B2" s="2"/>
      <c r="C2" s="2">
        <v>-0.33898305099999998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9">
        <v>-0.33898305099999998</v>
      </c>
      <c r="U2" s="2"/>
      <c r="V2" s="2">
        <v>0</v>
      </c>
      <c r="W2" s="2">
        <v>0</v>
      </c>
      <c r="X2" s="2">
        <v>0.69</v>
      </c>
      <c r="Y2" s="2">
        <v>1</v>
      </c>
      <c r="Z2" s="2">
        <v>27</v>
      </c>
      <c r="AA2" s="2">
        <v>14</v>
      </c>
      <c r="AB2" s="2">
        <v>14</v>
      </c>
      <c r="AC2" s="2">
        <v>0</v>
      </c>
    </row>
    <row r="3" spans="1:29" x14ac:dyDescent="0.55000000000000004">
      <c r="A3" s="2" t="s">
        <v>9</v>
      </c>
      <c r="B3" s="2"/>
      <c r="C3" s="2">
        <v>-4.2274052480000002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9">
        <v>-4.2274052480000002</v>
      </c>
      <c r="U3" s="2"/>
      <c r="V3" s="2">
        <v>0</v>
      </c>
      <c r="W3" s="2">
        <v>0</v>
      </c>
      <c r="X3" s="2">
        <v>1.24</v>
      </c>
      <c r="Y3" s="2">
        <v>98</v>
      </c>
      <c r="Z3" s="2">
        <v>0</v>
      </c>
      <c r="AA3" s="2">
        <v>124</v>
      </c>
      <c r="AB3" s="2">
        <v>0</v>
      </c>
      <c r="AC3" s="2">
        <v>0</v>
      </c>
    </row>
    <row r="4" spans="1:29" x14ac:dyDescent="0.55000000000000004">
      <c r="A4" s="2" t="s">
        <v>9</v>
      </c>
      <c r="B4" s="2"/>
      <c r="C4" s="2">
        <v>500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1</v>
      </c>
      <c r="T4" s="9">
        <v>-21.5208564</v>
      </c>
      <c r="U4" s="2"/>
      <c r="V4" s="2">
        <v>1</v>
      </c>
      <c r="W4" s="2">
        <v>1</v>
      </c>
      <c r="X4" s="2">
        <v>4.32</v>
      </c>
      <c r="Y4" s="2">
        <v>15</v>
      </c>
      <c r="Z4" s="2">
        <v>0</v>
      </c>
      <c r="AA4" s="2">
        <v>15</v>
      </c>
      <c r="AB4" s="2">
        <v>0</v>
      </c>
      <c r="AC4" s="2">
        <v>1</v>
      </c>
    </row>
    <row r="5" spans="1:29" x14ac:dyDescent="0.55000000000000004">
      <c r="A5" s="2" t="s">
        <v>10</v>
      </c>
      <c r="B5" s="2"/>
      <c r="C5" s="2">
        <v>1000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9">
        <v>13.07471264</v>
      </c>
      <c r="U5" s="2"/>
      <c r="V5" s="2">
        <v>0</v>
      </c>
      <c r="W5" s="2">
        <v>1</v>
      </c>
      <c r="X5" s="2">
        <v>1.5</v>
      </c>
      <c r="Y5" s="2">
        <v>6</v>
      </c>
      <c r="Z5" s="2">
        <v>0</v>
      </c>
      <c r="AA5" s="2">
        <v>6</v>
      </c>
      <c r="AB5" s="2">
        <v>0</v>
      </c>
      <c r="AC5" s="2">
        <v>1</v>
      </c>
    </row>
    <row r="6" spans="1:29" x14ac:dyDescent="0.55000000000000004">
      <c r="A6" s="2" t="s">
        <v>8</v>
      </c>
      <c r="B6" s="2"/>
      <c r="C6" s="2">
        <v>-11.976911980000001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9">
        <v>-11.976911980000001</v>
      </c>
      <c r="U6" s="2"/>
      <c r="V6" s="2">
        <v>0</v>
      </c>
      <c r="W6" s="2">
        <v>0</v>
      </c>
      <c r="X6" s="2">
        <v>0.99</v>
      </c>
      <c r="Y6" s="2">
        <v>9</v>
      </c>
      <c r="Z6" s="2">
        <v>19</v>
      </c>
      <c r="AA6" s="2">
        <v>23</v>
      </c>
      <c r="AB6" s="2">
        <v>5</v>
      </c>
      <c r="AC6" s="2">
        <v>0</v>
      </c>
    </row>
    <row r="7" spans="1:29" x14ac:dyDescent="0.55000000000000004">
      <c r="A7" s="2" t="s">
        <v>10</v>
      </c>
      <c r="B7" s="2"/>
      <c r="C7" s="2">
        <v>-20.2955665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9">
        <v>-20.2955665</v>
      </c>
      <c r="U7" s="2"/>
      <c r="V7" s="2">
        <v>0</v>
      </c>
      <c r="W7" s="2">
        <v>0</v>
      </c>
      <c r="X7" s="2">
        <v>1.45</v>
      </c>
      <c r="Y7" s="2">
        <v>17</v>
      </c>
      <c r="Z7" s="2">
        <v>11</v>
      </c>
      <c r="AA7" s="2">
        <v>22</v>
      </c>
      <c r="AB7" s="2">
        <v>6</v>
      </c>
      <c r="AC7" s="2">
        <v>0</v>
      </c>
    </row>
    <row r="8" spans="1:29" x14ac:dyDescent="0.55000000000000004">
      <c r="A8" s="2" t="s">
        <v>8</v>
      </c>
      <c r="B8" s="2"/>
      <c r="C8" s="2">
        <v>-10.846560849999999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9">
        <v>-10.846560849999999</v>
      </c>
      <c r="U8" s="2"/>
      <c r="V8" s="2">
        <v>0</v>
      </c>
      <c r="W8" s="2">
        <v>0</v>
      </c>
      <c r="X8" s="2">
        <v>1.64</v>
      </c>
      <c r="Y8" s="2">
        <v>2</v>
      </c>
      <c r="Z8" s="2">
        <v>26</v>
      </c>
      <c r="AA8" s="2">
        <v>8</v>
      </c>
      <c r="AB8" s="2">
        <v>20</v>
      </c>
      <c r="AC8" s="2">
        <v>0</v>
      </c>
    </row>
    <row r="9" spans="1:29" x14ac:dyDescent="0.55000000000000004">
      <c r="A9" s="2" t="s">
        <v>9</v>
      </c>
      <c r="B9" s="2"/>
      <c r="C9" s="2">
        <v>59.809523810000002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9">
        <v>59.809523810000002</v>
      </c>
      <c r="U9" s="2"/>
      <c r="V9" s="2">
        <v>1</v>
      </c>
      <c r="W9" s="2">
        <v>0</v>
      </c>
      <c r="X9" s="2">
        <v>1.3</v>
      </c>
      <c r="Y9" s="2">
        <v>7</v>
      </c>
      <c r="Z9" s="2">
        <v>21</v>
      </c>
      <c r="AA9" s="2">
        <v>16</v>
      </c>
      <c r="AB9" s="2">
        <v>12</v>
      </c>
      <c r="AC9" s="2">
        <v>0</v>
      </c>
    </row>
    <row r="10" spans="1:29" x14ac:dyDescent="0.55000000000000004">
      <c r="A10" s="2" t="s">
        <v>8</v>
      </c>
      <c r="B10" s="2"/>
      <c r="C10" s="2">
        <v>20.032840719999999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9">
        <v>20.032840719999999</v>
      </c>
      <c r="U10" s="2"/>
      <c r="V10" s="2">
        <v>1</v>
      </c>
      <c r="W10" s="2">
        <v>0</v>
      </c>
      <c r="X10" s="2">
        <v>1.18</v>
      </c>
      <c r="Y10" s="2">
        <v>34</v>
      </c>
      <c r="Z10" s="2">
        <v>0</v>
      </c>
      <c r="AA10" s="2">
        <v>34</v>
      </c>
      <c r="AB10" s="2">
        <v>0</v>
      </c>
      <c r="AC10" s="2">
        <v>0</v>
      </c>
    </row>
    <row r="11" spans="1:29" x14ac:dyDescent="0.55000000000000004">
      <c r="A11" s="2" t="s">
        <v>10</v>
      </c>
      <c r="B11" s="2"/>
      <c r="C11" s="2">
        <v>-1.428571429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9">
        <v>-1.428571429</v>
      </c>
      <c r="U11" s="2"/>
      <c r="V11" s="2">
        <v>0</v>
      </c>
      <c r="W11" s="2">
        <v>0</v>
      </c>
      <c r="X11" s="2">
        <v>0.42</v>
      </c>
      <c r="Y11" s="2">
        <v>2</v>
      </c>
      <c r="Z11" s="2">
        <v>26</v>
      </c>
      <c r="AA11" s="2">
        <v>14</v>
      </c>
      <c r="AB11" s="2">
        <v>14</v>
      </c>
      <c r="AC11" s="2">
        <v>0</v>
      </c>
    </row>
    <row r="12" spans="1:29" x14ac:dyDescent="0.55000000000000004">
      <c r="A12" s="2" t="s">
        <v>9</v>
      </c>
      <c r="B12" s="2"/>
      <c r="C12" s="2">
        <v>-2.3255813949999999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9">
        <v>-2.3255813949999999</v>
      </c>
      <c r="U12" s="2"/>
      <c r="V12" s="2">
        <v>0</v>
      </c>
      <c r="W12" s="2">
        <v>0</v>
      </c>
      <c r="X12" s="2">
        <v>0.87</v>
      </c>
      <c r="Y12" s="2">
        <v>9</v>
      </c>
      <c r="Z12" s="2">
        <v>19</v>
      </c>
      <c r="AA12" s="2">
        <v>15</v>
      </c>
      <c r="AB12" s="2">
        <v>13</v>
      </c>
      <c r="AC12" s="2">
        <v>0</v>
      </c>
    </row>
    <row r="13" spans="1:29" x14ac:dyDescent="0.55000000000000004">
      <c r="A13" s="2" t="s">
        <v>8</v>
      </c>
      <c r="B13" s="2"/>
      <c r="C13" s="2">
        <v>-19.201228879999999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9">
        <v>-19.201228879999999</v>
      </c>
      <c r="U13" s="2"/>
      <c r="V13" s="2">
        <v>0</v>
      </c>
      <c r="W13" s="2">
        <v>0</v>
      </c>
      <c r="X13" s="2">
        <v>0.93</v>
      </c>
      <c r="Y13" s="2">
        <v>6</v>
      </c>
      <c r="Z13" s="2">
        <v>22</v>
      </c>
      <c r="AA13" s="2">
        <v>13</v>
      </c>
      <c r="AB13" s="2">
        <v>15</v>
      </c>
      <c r="AC13" s="2">
        <v>0</v>
      </c>
    </row>
    <row r="14" spans="1:29" x14ac:dyDescent="0.55000000000000004">
      <c r="A14" s="2" t="s">
        <v>9</v>
      </c>
      <c r="B14" s="2"/>
      <c r="C14" s="2">
        <v>-8.4772370489999993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9">
        <v>-8.4772370489999993</v>
      </c>
      <c r="U14" s="2"/>
      <c r="V14" s="2">
        <v>0</v>
      </c>
      <c r="W14" s="2">
        <v>0</v>
      </c>
      <c r="X14" s="2">
        <v>0.93</v>
      </c>
      <c r="Y14" s="2">
        <v>15</v>
      </c>
      <c r="Z14" s="2">
        <v>13</v>
      </c>
      <c r="AA14" s="2">
        <v>15</v>
      </c>
      <c r="AB14" s="2">
        <v>13</v>
      </c>
      <c r="AC14" s="2">
        <v>0</v>
      </c>
    </row>
    <row r="15" spans="1:29" x14ac:dyDescent="0.55000000000000004">
      <c r="A15" s="2" t="s">
        <v>10</v>
      </c>
      <c r="B15" s="2"/>
      <c r="C15" s="2">
        <v>2.22045E-14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9">
        <v>2.22045E-14</v>
      </c>
      <c r="U15" s="2"/>
      <c r="V15" s="2">
        <v>1</v>
      </c>
      <c r="W15" s="2">
        <v>0</v>
      </c>
      <c r="X15" s="2">
        <v>0.68</v>
      </c>
      <c r="Y15" s="2">
        <v>22</v>
      </c>
      <c r="Z15" s="2">
        <v>6</v>
      </c>
      <c r="AA15" s="2">
        <v>22</v>
      </c>
      <c r="AB15" s="2">
        <v>6</v>
      </c>
      <c r="AC15" s="2">
        <v>0</v>
      </c>
    </row>
    <row r="16" spans="1:29" x14ac:dyDescent="0.55000000000000004">
      <c r="A16" s="2" t="s">
        <v>8</v>
      </c>
      <c r="B16" s="2"/>
      <c r="C16" s="2">
        <v>30.278526500000002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9">
        <v>30.278526500000002</v>
      </c>
      <c r="U16" s="2"/>
      <c r="V16" s="2">
        <v>1</v>
      </c>
      <c r="W16" s="2">
        <v>0</v>
      </c>
      <c r="X16" s="2">
        <v>2.64</v>
      </c>
      <c r="Y16" s="2">
        <v>6</v>
      </c>
      <c r="Z16" s="2">
        <v>0</v>
      </c>
      <c r="AA16" s="2">
        <v>10</v>
      </c>
      <c r="AB16" s="2">
        <v>0</v>
      </c>
      <c r="AC16" s="2">
        <v>1</v>
      </c>
    </row>
    <row r="17" spans="1:29" x14ac:dyDescent="0.55000000000000004">
      <c r="A17" s="2" t="s">
        <v>10</v>
      </c>
      <c r="B17" s="2"/>
      <c r="C17" s="2">
        <v>-17.02857143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9">
        <v>-17.02857143</v>
      </c>
      <c r="U17" s="2"/>
      <c r="V17" s="2">
        <v>1</v>
      </c>
      <c r="W17" s="2">
        <v>0</v>
      </c>
      <c r="X17" s="2">
        <v>1.27</v>
      </c>
      <c r="Y17" s="2">
        <v>8</v>
      </c>
      <c r="Z17" s="2">
        <v>20</v>
      </c>
      <c r="AA17" s="2">
        <v>13</v>
      </c>
      <c r="AB17" s="2">
        <v>15</v>
      </c>
      <c r="AC17" s="2">
        <v>0</v>
      </c>
    </row>
    <row r="18" spans="1:29" x14ac:dyDescent="0.55000000000000004">
      <c r="A18" s="2" t="s">
        <v>10</v>
      </c>
      <c r="B18" s="2"/>
      <c r="C18" s="2">
        <v>-7.9207920789999999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9">
        <v>-7.9207920789999999</v>
      </c>
      <c r="U18" s="2"/>
      <c r="V18" s="2">
        <v>0</v>
      </c>
      <c r="W18" s="2">
        <v>0</v>
      </c>
      <c r="X18" s="2">
        <v>1.01</v>
      </c>
      <c r="Y18" s="2">
        <v>3</v>
      </c>
      <c r="Z18" s="2">
        <v>25</v>
      </c>
      <c r="AA18" s="2">
        <v>4</v>
      </c>
      <c r="AB18" s="2">
        <v>24</v>
      </c>
      <c r="AC18" s="2">
        <v>0</v>
      </c>
    </row>
    <row r="19" spans="1:29" x14ac:dyDescent="0.55000000000000004">
      <c r="A19" s="2" t="s">
        <v>9</v>
      </c>
      <c r="B19" s="2"/>
      <c r="C19" s="2">
        <v>-10.615989519999999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9">
        <v>-10.615989519999999</v>
      </c>
      <c r="U19" s="2"/>
      <c r="V19" s="2">
        <v>1</v>
      </c>
      <c r="W19" s="2">
        <v>0</v>
      </c>
      <c r="X19" s="2">
        <v>1.0900000000000001</v>
      </c>
      <c r="Y19" s="2">
        <v>12</v>
      </c>
      <c r="Z19" s="2">
        <v>16</v>
      </c>
      <c r="AA19" s="2">
        <v>44</v>
      </c>
      <c r="AB19" s="2">
        <v>0</v>
      </c>
      <c r="AC19" s="2">
        <v>0</v>
      </c>
    </row>
    <row r="20" spans="1:29" x14ac:dyDescent="0.55000000000000004">
      <c r="A20" s="2" t="s">
        <v>8</v>
      </c>
      <c r="B20" s="2"/>
      <c r="C20" s="2">
        <v>-23.333333329999999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9">
        <v>-23.333333329999999</v>
      </c>
      <c r="U20" s="2"/>
      <c r="V20" s="2">
        <v>0</v>
      </c>
      <c r="W20" s="2">
        <v>0</v>
      </c>
      <c r="X20" s="2">
        <v>1.26</v>
      </c>
      <c r="Y20" s="2">
        <v>3</v>
      </c>
      <c r="Z20" s="2">
        <v>25</v>
      </c>
      <c r="AA20" s="2">
        <v>17</v>
      </c>
      <c r="AB20" s="2">
        <v>11</v>
      </c>
      <c r="AC20" s="2">
        <v>0</v>
      </c>
    </row>
    <row r="21" spans="1:29" x14ac:dyDescent="0.55000000000000004">
      <c r="A21" s="2" t="s">
        <v>9</v>
      </c>
      <c r="B21" s="2"/>
      <c r="C21" s="2">
        <v>10.38961039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9">
        <v>10.38961039</v>
      </c>
      <c r="U21" s="2"/>
      <c r="V21" s="2">
        <v>0</v>
      </c>
      <c r="W21" s="2">
        <v>0</v>
      </c>
      <c r="X21" s="2">
        <v>0.76</v>
      </c>
      <c r="Y21" s="2">
        <v>94</v>
      </c>
      <c r="Z21" s="2">
        <v>0</v>
      </c>
      <c r="AA21" s="2">
        <v>113</v>
      </c>
      <c r="AB21" s="2">
        <v>0</v>
      </c>
      <c r="AC21" s="2">
        <v>0</v>
      </c>
    </row>
    <row r="22" spans="1:29" x14ac:dyDescent="0.55000000000000004">
      <c r="A22" s="2" t="s">
        <v>10</v>
      </c>
      <c r="B22" s="2"/>
      <c r="C22" s="2">
        <v>6.9182389940000002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9">
        <v>6.9182389940000002</v>
      </c>
      <c r="U22" s="2"/>
      <c r="V22" s="2">
        <v>0</v>
      </c>
      <c r="W22" s="2">
        <v>0</v>
      </c>
      <c r="X22" s="2">
        <v>1.99</v>
      </c>
      <c r="Y22" s="2">
        <v>10</v>
      </c>
      <c r="Z22" s="2">
        <v>18</v>
      </c>
      <c r="AA22" s="2">
        <v>24</v>
      </c>
      <c r="AB22" s="2">
        <v>4</v>
      </c>
      <c r="AC22" s="2">
        <v>0</v>
      </c>
    </row>
    <row r="23" spans="1:29" x14ac:dyDescent="0.55000000000000004">
      <c r="A23" s="2" t="s">
        <v>10</v>
      </c>
      <c r="B23" s="2"/>
      <c r="C23" s="2">
        <v>1000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9">
        <v>42.033898309999998</v>
      </c>
      <c r="U23" s="2"/>
      <c r="V23" s="2">
        <v>1</v>
      </c>
      <c r="W23" s="2">
        <v>1</v>
      </c>
      <c r="X23" s="2">
        <v>1.06</v>
      </c>
      <c r="Y23" s="2">
        <v>2</v>
      </c>
      <c r="Z23" s="2">
        <v>0</v>
      </c>
      <c r="AA23" s="2">
        <v>2</v>
      </c>
      <c r="AB23" s="2">
        <v>0</v>
      </c>
      <c r="AC23" s="2">
        <v>1</v>
      </c>
    </row>
    <row r="24" spans="1:29" x14ac:dyDescent="0.55000000000000004">
      <c r="A24" s="2" t="s">
        <v>9</v>
      </c>
      <c r="B24" s="2"/>
      <c r="C24" s="2">
        <v>-32.361516029999997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9">
        <v>-32.361516029999997</v>
      </c>
      <c r="U24" s="2"/>
      <c r="V24" s="2">
        <v>1</v>
      </c>
      <c r="W24" s="2">
        <v>0</v>
      </c>
      <c r="X24" s="2">
        <v>0.49</v>
      </c>
      <c r="Y24" s="2">
        <v>35</v>
      </c>
      <c r="Z24" s="2">
        <v>0</v>
      </c>
      <c r="AA24" s="2">
        <v>35</v>
      </c>
      <c r="AB24" s="2">
        <v>0</v>
      </c>
      <c r="AC24" s="2">
        <v>0</v>
      </c>
    </row>
    <row r="25" spans="1:29" x14ac:dyDescent="0.55000000000000004">
      <c r="A25" s="2" t="s">
        <v>10</v>
      </c>
      <c r="B25" s="2"/>
      <c r="C25" s="2">
        <v>1000</v>
      </c>
      <c r="D25" s="2">
        <v>0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9">
        <v>-22.6</v>
      </c>
      <c r="U25" s="2"/>
      <c r="V25" s="2">
        <v>1</v>
      </c>
      <c r="W25" s="2">
        <v>1</v>
      </c>
      <c r="X25" s="2">
        <v>1</v>
      </c>
      <c r="Y25" s="2">
        <v>5</v>
      </c>
      <c r="Z25" s="2">
        <v>0</v>
      </c>
      <c r="AA25" s="2">
        <v>5</v>
      </c>
      <c r="AB25" s="2">
        <v>0</v>
      </c>
      <c r="AC25" s="2">
        <v>1</v>
      </c>
    </row>
    <row r="26" spans="1:29" x14ac:dyDescent="0.55000000000000004">
      <c r="A26" s="2" t="s">
        <v>8</v>
      </c>
      <c r="B26" s="2"/>
      <c r="C26" s="2">
        <v>13.44537815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9">
        <v>13.44537815</v>
      </c>
      <c r="U26" s="2"/>
      <c r="V26" s="2">
        <v>1</v>
      </c>
      <c r="W26" s="2">
        <v>0</v>
      </c>
      <c r="X26" s="2">
        <v>0.23</v>
      </c>
      <c r="Y26" s="2">
        <v>7</v>
      </c>
      <c r="Z26" s="2">
        <v>21</v>
      </c>
      <c r="AA26" s="2">
        <v>7</v>
      </c>
      <c r="AB26" s="2">
        <v>21</v>
      </c>
      <c r="AC26" s="2">
        <v>0</v>
      </c>
    </row>
    <row r="27" spans="1:29" x14ac:dyDescent="0.55000000000000004">
      <c r="A27" s="2" t="s">
        <v>10</v>
      </c>
      <c r="B27" s="2"/>
      <c r="C27" s="2">
        <v>-2.980472765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9">
        <v>-2.980472765</v>
      </c>
      <c r="U27" s="2"/>
      <c r="V27" s="2">
        <v>0</v>
      </c>
      <c r="W27" s="2">
        <v>0</v>
      </c>
      <c r="X27" s="2">
        <v>1.72</v>
      </c>
      <c r="Y27" s="2">
        <v>2</v>
      </c>
      <c r="Z27" s="2">
        <v>26</v>
      </c>
      <c r="AA27" s="2">
        <v>9</v>
      </c>
      <c r="AB27" s="2">
        <v>19</v>
      </c>
      <c r="AC27" s="2">
        <v>0</v>
      </c>
    </row>
    <row r="28" spans="1:29" x14ac:dyDescent="0.55000000000000004">
      <c r="A28" s="2" t="s">
        <v>9</v>
      </c>
      <c r="B28" s="2"/>
      <c r="C28" s="2">
        <v>32.027649769999996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9">
        <v>32.027649769999996</v>
      </c>
      <c r="U28" s="2"/>
      <c r="V28" s="2">
        <v>1</v>
      </c>
      <c r="W28" s="2">
        <v>0</v>
      </c>
      <c r="X28" s="2">
        <v>1.06</v>
      </c>
      <c r="Y28" s="2">
        <v>14</v>
      </c>
      <c r="Z28" s="2">
        <v>14</v>
      </c>
      <c r="AA28" s="2">
        <v>14</v>
      </c>
      <c r="AB28" s="2">
        <v>14</v>
      </c>
      <c r="AC28" s="2">
        <v>0</v>
      </c>
    </row>
    <row r="29" spans="1:29" x14ac:dyDescent="0.55000000000000004">
      <c r="A29" s="2" t="s">
        <v>8</v>
      </c>
      <c r="B29" s="2"/>
      <c r="C29" s="2">
        <v>-21.303258150000001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9">
        <v>-21.303258150000001</v>
      </c>
      <c r="U29" s="2"/>
      <c r="V29" s="2">
        <v>1</v>
      </c>
      <c r="W29" s="2">
        <v>0</v>
      </c>
      <c r="X29" s="2">
        <v>0.56999999999999995</v>
      </c>
      <c r="Y29" s="2">
        <v>1</v>
      </c>
      <c r="Z29" s="2">
        <v>27</v>
      </c>
      <c r="AA29" s="2">
        <v>55</v>
      </c>
      <c r="AB29" s="2">
        <v>0</v>
      </c>
      <c r="AC29" s="2">
        <v>0</v>
      </c>
    </row>
    <row r="30" spans="1:29" x14ac:dyDescent="0.55000000000000004">
      <c r="A30" s="2" t="s">
        <v>9</v>
      </c>
      <c r="B30" s="2"/>
      <c r="C30" s="2">
        <v>1000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9">
        <v>5</v>
      </c>
      <c r="U30" s="2"/>
      <c r="V30" s="2">
        <v>1</v>
      </c>
      <c r="W30" s="2">
        <v>1</v>
      </c>
      <c r="X30" s="2">
        <v>0.83</v>
      </c>
      <c r="Y30" s="2">
        <v>3</v>
      </c>
      <c r="Z30" s="2">
        <v>0</v>
      </c>
      <c r="AA30" s="2">
        <v>3</v>
      </c>
      <c r="AB30" s="2">
        <v>0</v>
      </c>
      <c r="AC30" s="2">
        <v>1</v>
      </c>
    </row>
    <row r="31" spans="1:29" x14ac:dyDescent="0.55000000000000004">
      <c r="A31" s="2" t="s">
        <v>8</v>
      </c>
      <c r="B31" s="2"/>
      <c r="C31" s="2">
        <v>-2.277432712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9">
        <v>-2.277432712</v>
      </c>
      <c r="U31" s="2"/>
      <c r="V31" s="2">
        <v>0</v>
      </c>
      <c r="W31" s="2">
        <v>0</v>
      </c>
      <c r="X31" s="2">
        <v>1.48</v>
      </c>
      <c r="Y31" s="2">
        <v>9</v>
      </c>
      <c r="Z31" s="2">
        <v>19</v>
      </c>
      <c r="AA31" s="2">
        <v>17</v>
      </c>
      <c r="AB31" s="2">
        <v>11</v>
      </c>
      <c r="AC31" s="2">
        <v>0</v>
      </c>
    </row>
    <row r="32" spans="1:29" x14ac:dyDescent="0.55000000000000004">
      <c r="A32" s="2" t="s">
        <v>8</v>
      </c>
      <c r="B32" s="2"/>
      <c r="C32" s="2">
        <v>-8.9285714289999998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9">
        <v>-8.9285714289999998</v>
      </c>
      <c r="U32" s="2"/>
      <c r="V32" s="2">
        <v>0</v>
      </c>
      <c r="W32" s="2">
        <v>0</v>
      </c>
      <c r="X32" s="2">
        <v>0.94</v>
      </c>
      <c r="Y32" s="2">
        <v>23</v>
      </c>
      <c r="Z32" s="2">
        <v>5</v>
      </c>
      <c r="AA32" s="2">
        <v>23</v>
      </c>
      <c r="AB32" s="2">
        <v>5</v>
      </c>
      <c r="AC32" s="2">
        <v>0</v>
      </c>
    </row>
    <row r="33" spans="1:29" x14ac:dyDescent="0.55000000000000004">
      <c r="A33" s="2" t="s">
        <v>10</v>
      </c>
      <c r="B33" s="2"/>
      <c r="C33" s="2">
        <v>-26.220614829999999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9">
        <v>-26.220614829999999</v>
      </c>
      <c r="U33" s="2"/>
      <c r="V33" s="2">
        <v>0</v>
      </c>
      <c r="W33" s="2">
        <v>0</v>
      </c>
      <c r="X33" s="2">
        <v>0.79</v>
      </c>
      <c r="Y33" s="2">
        <v>2</v>
      </c>
      <c r="Z33" s="2">
        <v>26</v>
      </c>
      <c r="AA33" s="2">
        <v>35</v>
      </c>
      <c r="AB33" s="2">
        <v>0</v>
      </c>
      <c r="AC33" s="2">
        <v>0</v>
      </c>
    </row>
    <row r="34" spans="1:29" x14ac:dyDescent="0.55000000000000004">
      <c r="A34" s="2" t="s">
        <v>9</v>
      </c>
      <c r="B34" s="2"/>
      <c r="C34" s="2">
        <v>-9.5729013250000001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9">
        <v>-9.5729013250000001</v>
      </c>
      <c r="U34" s="2"/>
      <c r="V34" s="2">
        <v>0</v>
      </c>
      <c r="W34" s="2">
        <v>0</v>
      </c>
      <c r="X34" s="2">
        <v>1</v>
      </c>
      <c r="Y34" s="2">
        <v>25</v>
      </c>
      <c r="Z34" s="2">
        <v>3</v>
      </c>
      <c r="AA34" s="2">
        <v>37</v>
      </c>
      <c r="AB34" s="2">
        <v>0</v>
      </c>
      <c r="AC34" s="2">
        <v>0</v>
      </c>
    </row>
    <row r="35" spans="1:29" x14ac:dyDescent="0.55000000000000004">
      <c r="A35" s="2" t="s">
        <v>9</v>
      </c>
      <c r="B35" s="2"/>
      <c r="C35" s="2">
        <v>11.755102040000001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9">
        <v>11.755102040000001</v>
      </c>
      <c r="U35" s="2"/>
      <c r="V35" s="2">
        <v>0</v>
      </c>
      <c r="W35" s="2">
        <v>0</v>
      </c>
      <c r="X35" s="2">
        <v>2.14</v>
      </c>
      <c r="Y35" s="2">
        <v>4</v>
      </c>
      <c r="Z35" s="2">
        <v>0</v>
      </c>
      <c r="AA35" s="2">
        <v>9</v>
      </c>
      <c r="AB35" s="2">
        <v>0</v>
      </c>
      <c r="AC35" s="2">
        <v>1</v>
      </c>
    </row>
    <row r="36" spans="1:29" x14ac:dyDescent="0.55000000000000004">
      <c r="A36" s="2" t="s">
        <v>8</v>
      </c>
      <c r="B36" s="2"/>
      <c r="C36" s="2">
        <v>-34.968017060000001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9">
        <v>-34.968017060000001</v>
      </c>
      <c r="U36" s="2"/>
      <c r="V36" s="2">
        <v>0</v>
      </c>
      <c r="W36" s="2">
        <v>0</v>
      </c>
      <c r="X36" s="2">
        <v>1.5</v>
      </c>
      <c r="Y36" s="2">
        <v>7</v>
      </c>
      <c r="Z36" s="2">
        <v>21</v>
      </c>
      <c r="AA36" s="2">
        <v>15</v>
      </c>
      <c r="AB36" s="2">
        <v>13</v>
      </c>
      <c r="AC36" s="2">
        <v>0</v>
      </c>
    </row>
    <row r="37" spans="1:29" x14ac:dyDescent="0.55000000000000004">
      <c r="A37" s="2" t="s">
        <v>8</v>
      </c>
      <c r="B37" s="2"/>
      <c r="C37" s="2">
        <v>6.6059225509999999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9">
        <v>6.6059225509999999</v>
      </c>
      <c r="U37" s="2"/>
      <c r="V37" s="2">
        <v>0</v>
      </c>
      <c r="W37" s="2">
        <v>0</v>
      </c>
      <c r="X37" s="2">
        <v>4.8099999999999996</v>
      </c>
      <c r="Y37" s="2">
        <v>26</v>
      </c>
      <c r="Z37" s="2">
        <v>2</v>
      </c>
      <c r="AA37" s="2">
        <v>36</v>
      </c>
      <c r="AB37" s="2">
        <v>0</v>
      </c>
      <c r="AC37" s="2">
        <v>0</v>
      </c>
    </row>
    <row r="38" spans="1:29" x14ac:dyDescent="0.55000000000000004">
      <c r="A38" s="2" t="s">
        <v>10</v>
      </c>
      <c r="B38" s="2"/>
      <c r="C38" s="2">
        <v>-37.142857139999997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9">
        <v>-37.142857139999997</v>
      </c>
      <c r="U38" s="2"/>
      <c r="V38" s="2">
        <v>0</v>
      </c>
      <c r="W38" s="2">
        <v>0</v>
      </c>
      <c r="X38" s="2">
        <v>1.85</v>
      </c>
      <c r="Y38" s="2">
        <v>1</v>
      </c>
      <c r="Z38" s="2">
        <v>27</v>
      </c>
      <c r="AA38" s="2">
        <v>10</v>
      </c>
      <c r="AB38" s="2">
        <v>18</v>
      </c>
      <c r="AC38" s="2">
        <v>0</v>
      </c>
    </row>
    <row r="39" spans="1:29" x14ac:dyDescent="0.55000000000000004">
      <c r="A39" s="2" t="s">
        <v>10</v>
      </c>
      <c r="B39" s="2"/>
      <c r="C39" s="2">
        <v>-6.5024630539999997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9">
        <v>-6.5024630539999997</v>
      </c>
      <c r="U39" s="2"/>
      <c r="V39" s="2">
        <v>1</v>
      </c>
      <c r="W39" s="2">
        <v>0</v>
      </c>
      <c r="X39" s="2">
        <v>1.88</v>
      </c>
      <c r="Y39" s="2">
        <v>25</v>
      </c>
      <c r="Z39" s="2">
        <v>3</v>
      </c>
      <c r="AA39" s="2">
        <v>29</v>
      </c>
      <c r="AB39" s="2">
        <v>0</v>
      </c>
      <c r="AC39" s="2">
        <v>0</v>
      </c>
    </row>
    <row r="40" spans="1:29" x14ac:dyDescent="0.55000000000000004">
      <c r="A40" s="2" t="s">
        <v>9</v>
      </c>
      <c r="B40" s="2"/>
      <c r="C40" s="2">
        <v>2.7417027420000002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9">
        <v>2.7417027420000002</v>
      </c>
      <c r="U40" s="2"/>
      <c r="V40" s="2">
        <v>0</v>
      </c>
      <c r="W40" s="2">
        <v>0</v>
      </c>
      <c r="X40" s="2">
        <v>1.1200000000000001</v>
      </c>
      <c r="Y40" s="2">
        <v>11</v>
      </c>
      <c r="Z40" s="2">
        <v>17</v>
      </c>
      <c r="AA40" s="2">
        <v>13</v>
      </c>
      <c r="AB40" s="2">
        <v>15</v>
      </c>
      <c r="AC40" s="2">
        <v>0</v>
      </c>
    </row>
    <row r="41" spans="1:29" x14ac:dyDescent="0.55000000000000004">
      <c r="A41" s="2" t="s">
        <v>8</v>
      </c>
      <c r="B41" s="2"/>
      <c r="C41" s="2">
        <v>35.155279499999999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9">
        <v>35.155279499999999</v>
      </c>
      <c r="U41" s="2"/>
      <c r="V41" s="2">
        <v>1</v>
      </c>
      <c r="W41" s="2">
        <v>0</v>
      </c>
      <c r="X41" s="2">
        <v>1.75</v>
      </c>
      <c r="Y41" s="2">
        <v>25</v>
      </c>
      <c r="Z41" s="2">
        <v>0</v>
      </c>
      <c r="AA41" s="2">
        <v>25</v>
      </c>
      <c r="AB41" s="2">
        <v>0</v>
      </c>
      <c r="AC41" s="2">
        <v>1</v>
      </c>
    </row>
    <row r="42" spans="1:29" x14ac:dyDescent="0.55000000000000004">
      <c r="A42" s="2" t="s">
        <v>10</v>
      </c>
      <c r="B42" s="2"/>
      <c r="C42" s="2">
        <v>9.2915214870000007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9">
        <v>9.2915214870000007</v>
      </c>
      <c r="U42" s="2"/>
      <c r="V42" s="2">
        <v>1</v>
      </c>
      <c r="W42" s="2">
        <v>0</v>
      </c>
      <c r="X42" s="2">
        <v>1.86</v>
      </c>
      <c r="Y42" s="2">
        <v>15</v>
      </c>
      <c r="Z42" s="2">
        <v>13</v>
      </c>
      <c r="AA42" s="2">
        <v>27</v>
      </c>
      <c r="AB42" s="2">
        <v>1</v>
      </c>
      <c r="AC42" s="2">
        <v>0</v>
      </c>
    </row>
    <row r="43" spans="1:29" x14ac:dyDescent="0.55000000000000004">
      <c r="A43" s="2" t="s">
        <v>9</v>
      </c>
      <c r="B43" s="2"/>
      <c r="C43" s="2">
        <v>500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9">
        <v>-26.366251200000001</v>
      </c>
      <c r="U43" s="2"/>
      <c r="V43" s="2">
        <v>1</v>
      </c>
      <c r="W43" s="2">
        <v>0</v>
      </c>
      <c r="X43" s="2">
        <v>2.98</v>
      </c>
      <c r="Y43" s="2">
        <v>5</v>
      </c>
      <c r="Z43" s="2">
        <v>23</v>
      </c>
      <c r="AA43" s="2">
        <v>23</v>
      </c>
      <c r="AB43" s="2">
        <v>5</v>
      </c>
      <c r="AC43" s="2">
        <v>0</v>
      </c>
    </row>
    <row r="44" spans="1:29" x14ac:dyDescent="0.55000000000000004">
      <c r="A44" s="2" t="s">
        <v>10</v>
      </c>
      <c r="B44" s="2"/>
      <c r="C44" s="2">
        <v>-19.465648850000001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9">
        <v>-19.465648850000001</v>
      </c>
      <c r="U44" s="2"/>
      <c r="V44" s="2">
        <v>0</v>
      </c>
      <c r="W44" s="2">
        <v>0</v>
      </c>
      <c r="X44" s="2">
        <v>1.31</v>
      </c>
      <c r="Y44" s="2">
        <v>1</v>
      </c>
      <c r="Z44" s="2">
        <v>27</v>
      </c>
      <c r="AA44" s="2">
        <v>3</v>
      </c>
      <c r="AB44" s="2">
        <v>25</v>
      </c>
      <c r="AC44" s="2">
        <v>0</v>
      </c>
    </row>
    <row r="45" spans="1:29" x14ac:dyDescent="0.55000000000000004">
      <c r="A45" s="2" t="s">
        <v>8</v>
      </c>
      <c r="B45" s="2"/>
      <c r="C45" s="2">
        <v>-1.428571429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9">
        <v>-1.428571429</v>
      </c>
      <c r="U45" s="2"/>
      <c r="V45" s="2">
        <v>1</v>
      </c>
      <c r="W45" s="2">
        <v>0</v>
      </c>
      <c r="X45" s="2">
        <v>1.52</v>
      </c>
      <c r="Y45" s="2">
        <v>12</v>
      </c>
      <c r="Z45" s="2">
        <v>16</v>
      </c>
      <c r="AA45" s="2">
        <v>18</v>
      </c>
      <c r="AB45" s="2">
        <v>10</v>
      </c>
      <c r="AC45" s="2">
        <v>0</v>
      </c>
    </row>
    <row r="46" spans="1:29" x14ac:dyDescent="0.55000000000000004">
      <c r="A46" s="2" t="s">
        <v>9</v>
      </c>
      <c r="B46" s="2"/>
      <c r="C46" s="2">
        <v>0.68846815800000005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9">
        <v>0.68846815800000005</v>
      </c>
      <c r="U46" s="2"/>
      <c r="V46" s="2">
        <v>1</v>
      </c>
      <c r="W46" s="2">
        <v>0</v>
      </c>
      <c r="X46" s="2">
        <v>0.93</v>
      </c>
      <c r="Y46" s="2">
        <v>18</v>
      </c>
      <c r="Z46" s="2">
        <v>10</v>
      </c>
      <c r="AA46" s="2">
        <v>18</v>
      </c>
      <c r="AB46" s="2">
        <v>10</v>
      </c>
      <c r="AC46" s="2">
        <v>0</v>
      </c>
    </row>
    <row r="47" spans="1:29" x14ac:dyDescent="0.55000000000000004">
      <c r="A47" s="2" t="s">
        <v>8</v>
      </c>
      <c r="B47" s="2"/>
      <c r="C47" s="2">
        <v>-3.192338388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9">
        <v>-3.192338388</v>
      </c>
      <c r="U47" s="2"/>
      <c r="V47" s="2">
        <v>0</v>
      </c>
      <c r="W47" s="2">
        <v>0</v>
      </c>
      <c r="X47" s="2">
        <v>1.93</v>
      </c>
      <c r="Y47" s="2">
        <v>2</v>
      </c>
      <c r="Z47" s="2">
        <v>26</v>
      </c>
      <c r="AA47" s="2">
        <v>18</v>
      </c>
      <c r="AB47" s="2">
        <v>10</v>
      </c>
      <c r="AC47" s="2">
        <v>0</v>
      </c>
    </row>
    <row r="48" spans="1:29" x14ac:dyDescent="0.55000000000000004">
      <c r="A48" s="2" t="s">
        <v>10</v>
      </c>
      <c r="B48" s="2"/>
      <c r="C48" s="2">
        <v>124.5421245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9">
        <v>124.5421245</v>
      </c>
      <c r="U48" s="2"/>
      <c r="V48" s="2">
        <v>1</v>
      </c>
      <c r="W48" s="2">
        <v>0</v>
      </c>
      <c r="X48" s="2">
        <v>1.39</v>
      </c>
      <c r="Y48" s="2">
        <v>14</v>
      </c>
      <c r="Z48" s="2">
        <v>14</v>
      </c>
      <c r="AA48" s="2">
        <v>24</v>
      </c>
      <c r="AB48" s="2">
        <v>4</v>
      </c>
      <c r="AC48" s="2">
        <v>0</v>
      </c>
    </row>
    <row r="49" spans="1:29" x14ac:dyDescent="0.55000000000000004">
      <c r="A49" s="2" t="s">
        <v>9</v>
      </c>
      <c r="B49" s="2"/>
      <c r="C49" s="2">
        <v>-14.28571429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9">
        <v>-14.28571429</v>
      </c>
      <c r="U49" s="2"/>
      <c r="V49" s="2">
        <v>0</v>
      </c>
      <c r="W49" s="2">
        <v>0</v>
      </c>
      <c r="X49" s="2">
        <v>0.52</v>
      </c>
      <c r="Y49" s="2">
        <v>17</v>
      </c>
      <c r="Z49" s="2">
        <v>11</v>
      </c>
      <c r="AA49" s="2">
        <v>31</v>
      </c>
      <c r="AB49" s="2">
        <v>0</v>
      </c>
      <c r="AC49" s="2">
        <v>0</v>
      </c>
    </row>
    <row r="50" spans="1:29" x14ac:dyDescent="0.55000000000000004">
      <c r="A50" s="2" t="s">
        <v>8</v>
      </c>
      <c r="B50" s="2"/>
      <c r="C50" s="2">
        <v>49.547920429999998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9">
        <v>49.547920429999998</v>
      </c>
      <c r="U50" s="2"/>
      <c r="V50" s="2">
        <v>1</v>
      </c>
      <c r="W50" s="2">
        <v>0</v>
      </c>
      <c r="X50" s="2">
        <v>1.39</v>
      </c>
      <c r="Y50" s="2">
        <v>24</v>
      </c>
      <c r="Z50" s="2">
        <v>4</v>
      </c>
      <c r="AA50" s="2">
        <v>58</v>
      </c>
      <c r="AB50" s="2">
        <v>0</v>
      </c>
      <c r="AC50" s="2">
        <v>0</v>
      </c>
    </row>
    <row r="51" spans="1:29" x14ac:dyDescent="0.55000000000000004">
      <c r="A51" s="2" t="s">
        <v>10</v>
      </c>
      <c r="B51" s="2"/>
      <c r="C51" s="2">
        <v>10.19230769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9">
        <v>10.19230769</v>
      </c>
      <c r="U51" s="2"/>
      <c r="V51" s="2">
        <v>0</v>
      </c>
      <c r="W51" s="2">
        <v>0</v>
      </c>
      <c r="X51" s="2">
        <v>1.56</v>
      </c>
      <c r="Y51" s="2">
        <v>2</v>
      </c>
      <c r="Z51" s="2">
        <v>26</v>
      </c>
      <c r="AA51" s="2">
        <v>3</v>
      </c>
      <c r="AB51" s="2">
        <v>25</v>
      </c>
      <c r="AC51" s="2">
        <v>0</v>
      </c>
    </row>
    <row r="52" spans="1:29" x14ac:dyDescent="0.55000000000000004">
      <c r="A52" s="2" t="s">
        <v>9</v>
      </c>
      <c r="B52" s="2"/>
      <c r="C52" s="2">
        <v>1000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1</v>
      </c>
      <c r="J52" s="2">
        <v>0</v>
      </c>
      <c r="K52" s="2">
        <v>1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9">
        <v>0.43290043299999997</v>
      </c>
      <c r="U52" s="2"/>
      <c r="V52" s="2">
        <v>0</v>
      </c>
      <c r="W52" s="2">
        <v>1</v>
      </c>
      <c r="X52" s="2">
        <v>0.95</v>
      </c>
      <c r="Y52" s="2">
        <v>6</v>
      </c>
      <c r="Z52" s="2">
        <v>0</v>
      </c>
      <c r="AA52" s="2">
        <v>6</v>
      </c>
      <c r="AB52" s="2">
        <v>0</v>
      </c>
      <c r="AC52" s="2">
        <v>1</v>
      </c>
    </row>
    <row r="53" spans="1:29" x14ac:dyDescent="0.55000000000000004">
      <c r="A53" s="2" t="s">
        <v>8</v>
      </c>
      <c r="B53" s="2"/>
      <c r="C53" s="2">
        <v>35.714285709999999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9">
        <v>35.714285709999999</v>
      </c>
      <c r="U53" s="2"/>
      <c r="V53" s="2">
        <v>1</v>
      </c>
      <c r="W53" s="2">
        <v>0</v>
      </c>
      <c r="X53" s="2">
        <v>0.7</v>
      </c>
      <c r="Y53" s="2">
        <v>3</v>
      </c>
      <c r="Z53" s="2">
        <v>25</v>
      </c>
      <c r="AA53" s="2">
        <v>8</v>
      </c>
      <c r="AB53" s="2">
        <v>20</v>
      </c>
      <c r="AC53" s="2">
        <v>0</v>
      </c>
    </row>
    <row r="54" spans="1:29" x14ac:dyDescent="0.55000000000000004">
      <c r="A54" s="2" t="s">
        <v>10</v>
      </c>
      <c r="B54" s="2"/>
      <c r="C54" s="2">
        <v>4.9856184079999997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9">
        <v>4.9856184079999997</v>
      </c>
      <c r="U54" s="2"/>
      <c r="V54" s="2">
        <v>1</v>
      </c>
      <c r="W54" s="2">
        <v>0</v>
      </c>
      <c r="X54" s="2">
        <v>2.4700000000000002</v>
      </c>
      <c r="Y54" s="2">
        <v>2</v>
      </c>
      <c r="Z54" s="2">
        <v>26</v>
      </c>
      <c r="AA54" s="2">
        <v>14</v>
      </c>
      <c r="AB54" s="2">
        <v>14</v>
      </c>
      <c r="AC54" s="2">
        <v>0</v>
      </c>
    </row>
    <row r="55" spans="1:29" x14ac:dyDescent="0.55000000000000004">
      <c r="A55" s="2" t="s">
        <v>10</v>
      </c>
      <c r="B55" s="2"/>
      <c r="C55" s="2">
        <v>500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1</v>
      </c>
      <c r="P55" s="2">
        <v>0</v>
      </c>
      <c r="Q55" s="2">
        <v>0</v>
      </c>
      <c r="R55" s="2">
        <v>0</v>
      </c>
      <c r="S55" s="2">
        <v>1</v>
      </c>
      <c r="T55" s="9">
        <v>12.28389445</v>
      </c>
      <c r="U55" s="2"/>
      <c r="V55" s="2">
        <v>1</v>
      </c>
      <c r="W55" s="2">
        <v>1</v>
      </c>
      <c r="X55" s="2">
        <v>4.57</v>
      </c>
      <c r="Y55" s="2">
        <v>12</v>
      </c>
      <c r="Z55" s="2">
        <v>16</v>
      </c>
      <c r="AA55" s="2">
        <v>28</v>
      </c>
      <c r="AB55" s="2">
        <v>0</v>
      </c>
      <c r="AC55" s="2">
        <v>0</v>
      </c>
    </row>
    <row r="56" spans="1:29" x14ac:dyDescent="0.55000000000000004">
      <c r="A56" s="2" t="s">
        <v>9</v>
      </c>
      <c r="B56" s="2"/>
      <c r="C56" s="2">
        <v>-17.945205479999998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9">
        <v>-17.945205479999998</v>
      </c>
      <c r="U56" s="2"/>
      <c r="V56" s="2">
        <v>0</v>
      </c>
      <c r="W56" s="2">
        <v>0</v>
      </c>
      <c r="X56" s="2">
        <v>1.57</v>
      </c>
      <c r="Y56" s="2">
        <v>1</v>
      </c>
      <c r="Z56" s="2">
        <v>27</v>
      </c>
      <c r="AA56" s="2">
        <v>6</v>
      </c>
      <c r="AB56" s="2">
        <v>22</v>
      </c>
      <c r="AC56" s="2">
        <v>0</v>
      </c>
    </row>
    <row r="57" spans="1:29" x14ac:dyDescent="0.55000000000000004">
      <c r="A57" s="2" t="s">
        <v>9</v>
      </c>
      <c r="B57" s="2"/>
      <c r="C57" s="2">
        <v>-41.438703140000001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9">
        <v>-41.438703140000001</v>
      </c>
      <c r="U57" s="2"/>
      <c r="V57" s="2">
        <v>0</v>
      </c>
      <c r="W57" s="2">
        <v>0</v>
      </c>
      <c r="X57" s="2">
        <v>1.5</v>
      </c>
      <c r="Y57" s="2">
        <v>3</v>
      </c>
      <c r="Z57" s="2">
        <v>25</v>
      </c>
      <c r="AA57" s="2">
        <v>6</v>
      </c>
      <c r="AB57" s="2">
        <v>22</v>
      </c>
      <c r="AC57" s="2">
        <v>0</v>
      </c>
    </row>
    <row r="58" spans="1:29" x14ac:dyDescent="0.55000000000000004">
      <c r="A58" s="2" t="s">
        <v>9</v>
      </c>
      <c r="B58" s="2"/>
      <c r="C58" s="2">
        <v>500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1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1</v>
      </c>
      <c r="T58" s="9">
        <v>3.8908246229999999</v>
      </c>
      <c r="U58" s="2"/>
      <c r="V58" s="2">
        <v>1</v>
      </c>
      <c r="W58" s="2">
        <v>1</v>
      </c>
      <c r="X58" s="2">
        <v>3.62</v>
      </c>
      <c r="Y58" s="2">
        <v>13</v>
      </c>
      <c r="Z58" s="2">
        <v>0</v>
      </c>
      <c r="AA58" s="2">
        <v>13</v>
      </c>
      <c r="AB58" s="2">
        <v>0</v>
      </c>
      <c r="AC58" s="2">
        <v>1</v>
      </c>
    </row>
    <row r="59" spans="1:29" x14ac:dyDescent="0.55000000000000004">
      <c r="A59" s="2" t="s">
        <v>8</v>
      </c>
      <c r="B59" s="2"/>
      <c r="C59" s="2">
        <v>21.008403359999999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9">
        <v>21.008403359999999</v>
      </c>
      <c r="U59" s="2"/>
      <c r="V59" s="2">
        <v>0</v>
      </c>
      <c r="W59" s="2">
        <v>0</v>
      </c>
      <c r="X59" s="2">
        <v>0.7</v>
      </c>
      <c r="Y59" s="2">
        <v>3</v>
      </c>
      <c r="Z59" s="2">
        <v>25</v>
      </c>
      <c r="AA59" s="2">
        <v>5</v>
      </c>
      <c r="AB59" s="2">
        <v>23</v>
      </c>
      <c r="AC59" s="2">
        <v>0</v>
      </c>
    </row>
    <row r="60" spans="1:29" x14ac:dyDescent="0.55000000000000004">
      <c r="A60" s="2" t="s">
        <v>10</v>
      </c>
      <c r="B60" s="2"/>
      <c r="C60" s="2">
        <v>1000</v>
      </c>
      <c r="D60" s="2">
        <v>0</v>
      </c>
      <c r="E60" s="2">
        <v>0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9">
        <v>0.203252033</v>
      </c>
      <c r="U60" s="2"/>
      <c r="V60" s="2">
        <v>0</v>
      </c>
      <c r="W60" s="2">
        <v>1</v>
      </c>
      <c r="X60" s="2">
        <v>0.89</v>
      </c>
      <c r="Y60" s="2">
        <v>5</v>
      </c>
      <c r="Z60" s="2">
        <v>0</v>
      </c>
      <c r="AA60" s="2">
        <v>5</v>
      </c>
      <c r="AB60" s="2">
        <v>0</v>
      </c>
      <c r="AC60" s="2">
        <v>1</v>
      </c>
    </row>
    <row r="61" spans="1:29" x14ac:dyDescent="0.55000000000000004">
      <c r="A61" s="2" t="s">
        <v>8</v>
      </c>
      <c r="B61" s="2"/>
      <c r="C61" s="2">
        <v>-12.646370020000001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9">
        <v>-12.646370020000001</v>
      </c>
      <c r="U61" s="2"/>
      <c r="V61" s="2">
        <v>1</v>
      </c>
      <c r="W61" s="2">
        <v>0</v>
      </c>
      <c r="X61" s="2">
        <v>0.61</v>
      </c>
      <c r="Y61" s="2">
        <v>5</v>
      </c>
      <c r="Z61" s="2">
        <v>23</v>
      </c>
      <c r="AA61" s="2">
        <v>11</v>
      </c>
      <c r="AB61" s="2">
        <v>17</v>
      </c>
      <c r="AC61" s="2">
        <v>0</v>
      </c>
    </row>
    <row r="62" spans="1:29" x14ac:dyDescent="0.55000000000000004">
      <c r="A62" s="2" t="s">
        <v>10</v>
      </c>
      <c r="B62" s="2"/>
      <c r="C62" s="2">
        <v>-12.079831929999999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9">
        <v>-12.079831929999999</v>
      </c>
      <c r="U62" s="2"/>
      <c r="V62" s="2">
        <v>1</v>
      </c>
      <c r="W62" s="2">
        <v>0</v>
      </c>
      <c r="X62" s="2">
        <v>1.36</v>
      </c>
      <c r="Y62" s="2">
        <v>12</v>
      </c>
      <c r="Z62" s="2">
        <v>16</v>
      </c>
      <c r="AA62" s="2">
        <v>17</v>
      </c>
      <c r="AB62" s="2">
        <v>11</v>
      </c>
      <c r="AC62" s="2">
        <v>0</v>
      </c>
    </row>
    <row r="63" spans="1:29" x14ac:dyDescent="0.55000000000000004">
      <c r="A63" s="2" t="s">
        <v>10</v>
      </c>
      <c r="B63" s="2"/>
      <c r="C63" s="2">
        <v>31.13839286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9">
        <v>31.13839286</v>
      </c>
      <c r="U63" s="2"/>
      <c r="V63" s="2">
        <v>0</v>
      </c>
      <c r="W63" s="2">
        <v>0</v>
      </c>
      <c r="X63" s="2">
        <v>1.88</v>
      </c>
      <c r="Y63" s="2">
        <v>8</v>
      </c>
      <c r="Z63" s="2">
        <v>0</v>
      </c>
      <c r="AA63" s="2">
        <v>8</v>
      </c>
      <c r="AB63" s="2">
        <v>0</v>
      </c>
      <c r="AC63" s="2">
        <v>1</v>
      </c>
    </row>
    <row r="64" spans="1:29" x14ac:dyDescent="0.55000000000000004">
      <c r="A64" s="2" t="s">
        <v>9</v>
      </c>
      <c r="B64" s="2"/>
      <c r="C64" s="2">
        <v>-12.597402600000001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9">
        <v>-12.597402600000001</v>
      </c>
      <c r="U64" s="2"/>
      <c r="V64" s="2">
        <v>0</v>
      </c>
      <c r="W64" s="2">
        <v>0</v>
      </c>
      <c r="X64" s="2">
        <v>1.1499999999999999</v>
      </c>
      <c r="Y64" s="2">
        <v>1</v>
      </c>
      <c r="Z64" s="2">
        <v>27</v>
      </c>
      <c r="AA64" s="2">
        <v>15</v>
      </c>
      <c r="AB64" s="2">
        <v>13</v>
      </c>
      <c r="AC64" s="2">
        <v>0</v>
      </c>
    </row>
    <row r="65" spans="1:29" x14ac:dyDescent="0.55000000000000004">
      <c r="A65" s="2" t="s">
        <v>8</v>
      </c>
      <c r="B65" s="2"/>
      <c r="C65" s="2">
        <v>33.882783879999998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9">
        <v>33.882783879999998</v>
      </c>
      <c r="U65" s="2"/>
      <c r="V65" s="2">
        <v>1</v>
      </c>
      <c r="W65" s="2">
        <v>0</v>
      </c>
      <c r="X65" s="2">
        <v>1.89</v>
      </c>
      <c r="Y65" s="2">
        <v>27</v>
      </c>
      <c r="Z65" s="2">
        <v>1</v>
      </c>
      <c r="AA65" s="2">
        <v>47</v>
      </c>
      <c r="AB65" s="2">
        <v>0</v>
      </c>
      <c r="AC65" s="2">
        <v>0</v>
      </c>
    </row>
    <row r="66" spans="1:29" x14ac:dyDescent="0.55000000000000004">
      <c r="A66" s="2" t="s">
        <v>8</v>
      </c>
      <c r="B66" s="2"/>
      <c r="C66" s="2">
        <v>24.22360248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9">
        <v>24.22360248</v>
      </c>
      <c r="U66" s="2"/>
      <c r="V66" s="2">
        <v>1</v>
      </c>
      <c r="W66" s="2">
        <v>0</v>
      </c>
      <c r="X66" s="2">
        <v>0.69</v>
      </c>
      <c r="Y66" s="2">
        <v>5</v>
      </c>
      <c r="Z66" s="2">
        <v>23</v>
      </c>
      <c r="AA66" s="2">
        <v>27</v>
      </c>
      <c r="AB66" s="2">
        <v>1</v>
      </c>
      <c r="AC66" s="2">
        <v>0</v>
      </c>
    </row>
    <row r="67" spans="1:29" x14ac:dyDescent="0.55000000000000004">
      <c r="A67" s="2" t="s">
        <v>10</v>
      </c>
      <c r="B67" s="2"/>
      <c r="C67" s="2">
        <v>-21.96162047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9">
        <v>-21.96162047</v>
      </c>
      <c r="U67" s="2"/>
      <c r="V67" s="2">
        <v>1</v>
      </c>
      <c r="W67" s="2">
        <v>0</v>
      </c>
      <c r="X67" s="2">
        <v>0.7</v>
      </c>
      <c r="Y67" s="2">
        <v>1</v>
      </c>
      <c r="Z67" s="2">
        <v>27</v>
      </c>
      <c r="AA67" s="2">
        <v>10</v>
      </c>
      <c r="AB67" s="2">
        <v>18</v>
      </c>
      <c r="AC67" s="2">
        <v>0</v>
      </c>
    </row>
    <row r="68" spans="1:29" x14ac:dyDescent="0.55000000000000004">
      <c r="A68" s="2" t="s">
        <v>9</v>
      </c>
      <c r="B68" s="2"/>
      <c r="C68" s="2">
        <v>1.587301587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9">
        <v>1.587301587</v>
      </c>
      <c r="U68" s="2"/>
      <c r="V68" s="2">
        <v>1</v>
      </c>
      <c r="W68" s="2">
        <v>0</v>
      </c>
      <c r="X68" s="2">
        <v>1.56</v>
      </c>
      <c r="Y68" s="2">
        <v>6</v>
      </c>
      <c r="Z68" s="2">
        <v>22</v>
      </c>
      <c r="AA68" s="2">
        <v>7</v>
      </c>
      <c r="AB68" s="2">
        <v>21</v>
      </c>
      <c r="AC68" s="2">
        <v>0</v>
      </c>
    </row>
    <row r="69" spans="1:29" x14ac:dyDescent="0.55000000000000004">
      <c r="A69" s="2" t="s">
        <v>8</v>
      </c>
      <c r="B69" s="2"/>
      <c r="C69" s="2">
        <v>-20.703933750000001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9">
        <v>-20.703933750000001</v>
      </c>
      <c r="U69" s="2"/>
      <c r="V69" s="2">
        <v>1</v>
      </c>
      <c r="W69" s="2">
        <v>0</v>
      </c>
      <c r="X69" s="2">
        <v>0.79</v>
      </c>
      <c r="Y69" s="2">
        <v>2</v>
      </c>
      <c r="Z69" s="2">
        <v>26</v>
      </c>
      <c r="AA69" s="2">
        <v>86</v>
      </c>
      <c r="AB69" s="2">
        <v>0</v>
      </c>
      <c r="AC69" s="2">
        <v>0</v>
      </c>
    </row>
    <row r="70" spans="1:29" x14ac:dyDescent="0.55000000000000004">
      <c r="A70" s="2" t="s">
        <v>9</v>
      </c>
      <c r="B70" s="2"/>
      <c r="C70" s="2">
        <v>-15.844155840000001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9">
        <v>-15.844155840000001</v>
      </c>
      <c r="U70" s="2"/>
      <c r="V70" s="2">
        <v>0</v>
      </c>
      <c r="W70" s="2">
        <v>0</v>
      </c>
      <c r="X70" s="2">
        <v>0.57999999999999996</v>
      </c>
      <c r="Y70" s="2">
        <v>33</v>
      </c>
      <c r="Z70" s="2">
        <v>0</v>
      </c>
      <c r="AA70" s="2">
        <v>33</v>
      </c>
      <c r="AB70" s="2">
        <v>0</v>
      </c>
      <c r="AC70" s="2">
        <v>0</v>
      </c>
    </row>
    <row r="71" spans="1:29" x14ac:dyDescent="0.55000000000000004">
      <c r="A71" s="2" t="s">
        <v>8</v>
      </c>
      <c r="B71" s="2"/>
      <c r="C71" s="2">
        <v>-25.316455699999999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9">
        <v>-25.316455699999999</v>
      </c>
      <c r="U71" s="2"/>
      <c r="V71" s="2">
        <v>1</v>
      </c>
      <c r="W71" s="2">
        <v>0</v>
      </c>
      <c r="X71" s="2">
        <v>1.58</v>
      </c>
      <c r="Y71" s="2">
        <v>8</v>
      </c>
      <c r="Z71" s="2">
        <v>20</v>
      </c>
      <c r="AA71" s="2">
        <v>8</v>
      </c>
      <c r="AB71" s="2">
        <v>20</v>
      </c>
      <c r="AC71" s="2">
        <v>0</v>
      </c>
    </row>
    <row r="72" spans="1:29" x14ac:dyDescent="0.55000000000000004">
      <c r="A72" s="2" t="s">
        <v>9</v>
      </c>
      <c r="B72" s="2"/>
      <c r="C72" s="2">
        <v>96.694214880000004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9">
        <v>96.694214880000004</v>
      </c>
      <c r="U72" s="2"/>
      <c r="V72" s="2">
        <v>1</v>
      </c>
      <c r="W72" s="2">
        <v>0</v>
      </c>
      <c r="X72" s="2">
        <v>2.61</v>
      </c>
      <c r="Y72" s="2">
        <v>12</v>
      </c>
      <c r="Z72" s="2">
        <v>16</v>
      </c>
      <c r="AA72" s="2">
        <v>12</v>
      </c>
      <c r="AB72" s="2">
        <v>16</v>
      </c>
      <c r="AC72" s="2">
        <v>1</v>
      </c>
    </row>
    <row r="73" spans="1:29" x14ac:dyDescent="0.55000000000000004">
      <c r="A73" s="2" t="s">
        <v>8</v>
      </c>
      <c r="B73" s="2"/>
      <c r="C73" s="2">
        <v>55.873015870000003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9">
        <v>55.873015870000003</v>
      </c>
      <c r="U73" s="2"/>
      <c r="V73" s="2">
        <v>1</v>
      </c>
      <c r="W73" s="2">
        <v>0</v>
      </c>
      <c r="X73" s="2">
        <v>5.04</v>
      </c>
      <c r="Y73" s="2">
        <v>22</v>
      </c>
      <c r="Z73" s="2">
        <v>0</v>
      </c>
      <c r="AA73" s="2">
        <v>22</v>
      </c>
      <c r="AB73" s="2">
        <v>0</v>
      </c>
      <c r="AC73" s="2">
        <v>1</v>
      </c>
    </row>
    <row r="74" spans="1:29" x14ac:dyDescent="0.55000000000000004">
      <c r="A74" s="2" t="s">
        <v>9</v>
      </c>
      <c r="B74" s="2"/>
      <c r="C74" s="2">
        <v>-24.489795919999999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9">
        <v>-24.489795919999999</v>
      </c>
      <c r="U74" s="2"/>
      <c r="V74" s="2">
        <v>1</v>
      </c>
      <c r="W74" s="2">
        <v>0</v>
      </c>
      <c r="X74" s="2">
        <v>0.35</v>
      </c>
      <c r="Y74" s="2">
        <v>13</v>
      </c>
      <c r="Z74" s="2">
        <v>15</v>
      </c>
      <c r="AA74" s="2">
        <v>13</v>
      </c>
      <c r="AB74" s="2">
        <v>15</v>
      </c>
      <c r="AC74" s="2">
        <v>0</v>
      </c>
    </row>
    <row r="75" spans="1:29" x14ac:dyDescent="0.55000000000000004">
      <c r="A75" s="2" t="s">
        <v>10</v>
      </c>
      <c r="B75" s="2"/>
      <c r="C75" s="2">
        <v>-26.021505380000001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9">
        <v>-26.021505380000001</v>
      </c>
      <c r="U75" s="2"/>
      <c r="V75" s="2">
        <v>1</v>
      </c>
      <c r="W75" s="2">
        <v>0</v>
      </c>
      <c r="X75" s="2">
        <v>0.93</v>
      </c>
      <c r="Y75" s="2">
        <v>5</v>
      </c>
      <c r="Z75" s="2">
        <v>23</v>
      </c>
      <c r="AA75" s="2">
        <v>11</v>
      </c>
      <c r="AB75" s="2">
        <v>17</v>
      </c>
      <c r="AC75" s="2">
        <v>0</v>
      </c>
    </row>
    <row r="76" spans="1:29" x14ac:dyDescent="0.55000000000000004">
      <c r="A76" s="2" t="s">
        <v>10</v>
      </c>
      <c r="B76" s="2"/>
      <c r="C76" s="2">
        <v>91.133004929999998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9">
        <v>91.133004929999998</v>
      </c>
      <c r="U76" s="2"/>
      <c r="V76" s="2">
        <v>1</v>
      </c>
      <c r="W76" s="2">
        <v>0</v>
      </c>
      <c r="X76" s="2">
        <v>0.96</v>
      </c>
      <c r="Y76" s="2">
        <v>3</v>
      </c>
      <c r="Z76" s="2">
        <v>25</v>
      </c>
      <c r="AA76" s="2">
        <v>13</v>
      </c>
      <c r="AB76" s="2">
        <v>15</v>
      </c>
      <c r="AC76" s="2">
        <v>0</v>
      </c>
    </row>
    <row r="77" spans="1:29" x14ac:dyDescent="0.55000000000000004">
      <c r="A77" s="2" t="s">
        <v>8</v>
      </c>
      <c r="B77" s="2"/>
      <c r="C77" s="2">
        <v>-16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9">
        <v>-16</v>
      </c>
      <c r="U77" s="2"/>
      <c r="V77" s="2">
        <v>0</v>
      </c>
      <c r="W77" s="2">
        <v>0</v>
      </c>
      <c r="X77" s="2">
        <v>0.75</v>
      </c>
      <c r="Y77" s="2">
        <v>4</v>
      </c>
      <c r="Z77" s="2">
        <v>24</v>
      </c>
      <c r="AA77" s="2">
        <v>14</v>
      </c>
      <c r="AB77" s="2">
        <v>14</v>
      </c>
      <c r="AC77" s="2">
        <v>0</v>
      </c>
    </row>
    <row r="78" spans="1:29" x14ac:dyDescent="0.55000000000000004">
      <c r="A78" s="2" t="s">
        <v>9</v>
      </c>
      <c r="B78" s="2"/>
      <c r="C78" s="2">
        <v>1000</v>
      </c>
      <c r="D78" s="2">
        <v>0</v>
      </c>
      <c r="E78" s="2">
        <v>0</v>
      </c>
      <c r="F78" s="2">
        <v>0</v>
      </c>
      <c r="G78" s="2">
        <v>0</v>
      </c>
      <c r="H78" s="2">
        <v>1</v>
      </c>
      <c r="I78" s="2">
        <v>0</v>
      </c>
      <c r="J78" s="2">
        <v>0</v>
      </c>
      <c r="K78" s="2">
        <v>1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9">
        <v>8.1699346409999993</v>
      </c>
      <c r="U78" s="2"/>
      <c r="V78" s="2">
        <v>1</v>
      </c>
      <c r="W78" s="2">
        <v>1</v>
      </c>
      <c r="X78" s="2">
        <v>0.71</v>
      </c>
      <c r="Y78" s="2">
        <v>5</v>
      </c>
      <c r="Z78" s="2">
        <v>0</v>
      </c>
      <c r="AA78" s="2">
        <v>5</v>
      </c>
      <c r="AB78" s="2">
        <v>0</v>
      </c>
      <c r="AC78" s="2">
        <v>1</v>
      </c>
    </row>
    <row r="79" spans="1:29" x14ac:dyDescent="0.55000000000000004">
      <c r="A79" s="2" t="s">
        <v>8</v>
      </c>
      <c r="B79" s="2"/>
      <c r="C79" s="2">
        <v>-26.966292129999999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9">
        <v>-26.966292129999999</v>
      </c>
      <c r="U79" s="2"/>
      <c r="V79" s="2">
        <v>0</v>
      </c>
      <c r="W79" s="2">
        <v>0</v>
      </c>
      <c r="X79" s="2">
        <v>0.89</v>
      </c>
      <c r="Y79" s="2">
        <v>6</v>
      </c>
      <c r="Z79" s="2">
        <v>22</v>
      </c>
      <c r="AA79" s="2">
        <v>26</v>
      </c>
      <c r="AB79" s="2">
        <v>2</v>
      </c>
      <c r="AC79" s="2">
        <v>0</v>
      </c>
    </row>
    <row r="80" spans="1:29" x14ac:dyDescent="0.55000000000000004">
      <c r="A80" s="2" t="s">
        <v>10</v>
      </c>
      <c r="B80" s="2"/>
      <c r="C80" s="2">
        <v>0.91185410300000003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9">
        <v>0.91185410300000003</v>
      </c>
      <c r="U80" s="2"/>
      <c r="V80" s="2">
        <v>1</v>
      </c>
      <c r="W80" s="2">
        <v>0</v>
      </c>
      <c r="X80" s="2">
        <v>0.55000000000000004</v>
      </c>
      <c r="Y80" s="2">
        <v>9</v>
      </c>
      <c r="Z80" s="2">
        <v>0</v>
      </c>
      <c r="AA80" s="2">
        <v>9</v>
      </c>
      <c r="AB80" s="2">
        <v>0</v>
      </c>
      <c r="AC80" s="2">
        <v>1</v>
      </c>
    </row>
    <row r="81" spans="1:29" x14ac:dyDescent="0.55000000000000004">
      <c r="A81" s="2" t="s">
        <v>9</v>
      </c>
      <c r="B81" s="2"/>
      <c r="C81" s="2">
        <v>-27.346938779999999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9">
        <v>-27.346938779999999</v>
      </c>
      <c r="U81" s="2"/>
      <c r="V81" s="2">
        <v>0</v>
      </c>
      <c r="W81" s="2">
        <v>0</v>
      </c>
      <c r="X81" s="2">
        <v>1.05</v>
      </c>
      <c r="Y81" s="2">
        <v>21</v>
      </c>
      <c r="Z81" s="2">
        <v>7</v>
      </c>
      <c r="AA81" s="2">
        <v>27</v>
      </c>
      <c r="AB81" s="2">
        <v>1</v>
      </c>
      <c r="AC81" s="2">
        <v>0</v>
      </c>
    </row>
    <row r="82" spans="1:29" x14ac:dyDescent="0.55000000000000004">
      <c r="A82" s="2" t="s">
        <v>10</v>
      </c>
      <c r="B82" s="2"/>
      <c r="C82" s="2">
        <v>26.315789469999999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9">
        <v>26.315789469999999</v>
      </c>
      <c r="U82" s="2"/>
      <c r="V82" s="2">
        <v>1</v>
      </c>
      <c r="W82" s="2">
        <v>0</v>
      </c>
      <c r="X82" s="2">
        <v>1.1200000000000001</v>
      </c>
      <c r="Y82" s="2">
        <v>9</v>
      </c>
      <c r="Z82" s="2">
        <v>19</v>
      </c>
      <c r="AA82" s="2">
        <v>9</v>
      </c>
      <c r="AB82" s="2">
        <v>19</v>
      </c>
      <c r="AC82" s="2">
        <v>0</v>
      </c>
    </row>
    <row r="83" spans="1:29" x14ac:dyDescent="0.55000000000000004">
      <c r="A83" s="2" t="s">
        <v>8</v>
      </c>
      <c r="B83" s="2"/>
      <c r="C83" s="2">
        <v>-40.891218870000003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9">
        <v>-40.891218870000003</v>
      </c>
      <c r="U83" s="2"/>
      <c r="V83" s="2">
        <v>0</v>
      </c>
      <c r="W83" s="2">
        <v>0</v>
      </c>
      <c r="X83" s="2">
        <v>1.0900000000000001</v>
      </c>
      <c r="Y83" s="2">
        <v>5</v>
      </c>
      <c r="Z83" s="2">
        <v>23</v>
      </c>
      <c r="AA83" s="2">
        <v>8</v>
      </c>
      <c r="AB83" s="2">
        <v>20</v>
      </c>
      <c r="AC83" s="2">
        <v>0</v>
      </c>
    </row>
    <row r="84" spans="1:29" x14ac:dyDescent="0.55000000000000004">
      <c r="A84" s="2" t="s">
        <v>8</v>
      </c>
      <c r="B84" s="2"/>
      <c r="C84" s="2">
        <v>-3.3018867919999999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9">
        <v>-3.3018867919999999</v>
      </c>
      <c r="U84" s="2"/>
      <c r="V84" s="2">
        <v>1</v>
      </c>
      <c r="W84" s="2">
        <v>0</v>
      </c>
      <c r="X84" s="2">
        <v>1.1000000000000001</v>
      </c>
      <c r="Y84" s="2">
        <v>7</v>
      </c>
      <c r="Z84" s="2">
        <v>0</v>
      </c>
      <c r="AA84" s="2">
        <v>7</v>
      </c>
      <c r="AB84" s="2">
        <v>0</v>
      </c>
      <c r="AC84" s="2">
        <v>1</v>
      </c>
    </row>
    <row r="85" spans="1:29" x14ac:dyDescent="0.55000000000000004">
      <c r="A85" s="2" t="s">
        <v>10</v>
      </c>
      <c r="B85" s="2"/>
      <c r="C85" s="2">
        <v>-10.10989011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9">
        <v>-10.10989011</v>
      </c>
      <c r="U85" s="2"/>
      <c r="V85" s="2">
        <v>0</v>
      </c>
      <c r="W85" s="2">
        <v>0</v>
      </c>
      <c r="X85" s="2">
        <v>0.65</v>
      </c>
      <c r="Y85" s="2">
        <v>9</v>
      </c>
      <c r="Z85" s="2">
        <v>19</v>
      </c>
      <c r="AA85" s="2">
        <v>24</v>
      </c>
      <c r="AB85" s="2">
        <v>4</v>
      </c>
      <c r="AC85" s="2">
        <v>0</v>
      </c>
    </row>
    <row r="86" spans="1:29" x14ac:dyDescent="0.55000000000000004">
      <c r="A86" s="2" t="s">
        <v>10</v>
      </c>
      <c r="B86" s="2"/>
      <c r="C86" s="2">
        <v>-39.51762523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9">
        <v>-39.51762523</v>
      </c>
      <c r="U86" s="2"/>
      <c r="V86" s="2">
        <v>0</v>
      </c>
      <c r="W86" s="2">
        <v>0</v>
      </c>
      <c r="X86" s="2">
        <v>1.54</v>
      </c>
      <c r="Y86" s="2">
        <v>5</v>
      </c>
      <c r="Z86" s="2">
        <v>23</v>
      </c>
      <c r="AA86" s="2">
        <v>20</v>
      </c>
      <c r="AB86" s="2">
        <v>8</v>
      </c>
      <c r="AC86" s="2">
        <v>0</v>
      </c>
    </row>
    <row r="87" spans="1:29" x14ac:dyDescent="0.55000000000000004">
      <c r="A87" s="2" t="s">
        <v>9</v>
      </c>
      <c r="B87" s="2"/>
      <c r="C87" s="2">
        <v>-26.686507939999998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9">
        <v>-26.686507939999998</v>
      </c>
      <c r="U87" s="2"/>
      <c r="V87" s="2">
        <v>1</v>
      </c>
      <c r="W87" s="2">
        <v>0</v>
      </c>
      <c r="X87" s="2">
        <v>1.44</v>
      </c>
      <c r="Y87" s="2">
        <v>10</v>
      </c>
      <c r="Z87" s="2">
        <v>18</v>
      </c>
      <c r="AA87" s="2">
        <v>10</v>
      </c>
      <c r="AB87" s="2">
        <v>18</v>
      </c>
      <c r="AC87" s="2">
        <v>0</v>
      </c>
    </row>
    <row r="88" spans="1:29" x14ac:dyDescent="0.55000000000000004">
      <c r="A88" s="2" t="s">
        <v>9</v>
      </c>
      <c r="B88" s="2"/>
      <c r="C88" s="2">
        <v>36.024844719999997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9">
        <v>36.024844719999997</v>
      </c>
      <c r="U88" s="2"/>
      <c r="V88" s="2">
        <v>1</v>
      </c>
      <c r="W88" s="2">
        <v>0</v>
      </c>
      <c r="X88" s="2">
        <v>1.75</v>
      </c>
      <c r="Y88" s="2">
        <v>19</v>
      </c>
      <c r="Z88" s="2">
        <v>9</v>
      </c>
      <c r="AA88" s="2">
        <v>31</v>
      </c>
      <c r="AB88" s="2">
        <v>0</v>
      </c>
      <c r="AC88" s="2">
        <v>0</v>
      </c>
    </row>
    <row r="89" spans="1:29" x14ac:dyDescent="0.55000000000000004">
      <c r="A89" s="2" t="s">
        <v>8</v>
      </c>
      <c r="B89" s="2"/>
      <c r="C89" s="2">
        <v>5.9322033899999997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9">
        <v>5.9322033899999997</v>
      </c>
      <c r="U89" s="2"/>
      <c r="V89" s="2">
        <v>1</v>
      </c>
      <c r="W89" s="2">
        <v>0</v>
      </c>
      <c r="X89" s="2">
        <v>0.63</v>
      </c>
      <c r="Y89" s="2">
        <v>1</v>
      </c>
      <c r="Z89" s="2">
        <v>27</v>
      </c>
      <c r="AA89" s="2">
        <v>1</v>
      </c>
      <c r="AB89" s="2">
        <v>27</v>
      </c>
      <c r="AC89" s="2">
        <v>0</v>
      </c>
    </row>
    <row r="90" spans="1:29" x14ac:dyDescent="0.55000000000000004">
      <c r="A90" s="2" t="s">
        <v>10</v>
      </c>
      <c r="B90" s="2"/>
      <c r="C90" s="2">
        <v>7.8754578750000004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9">
        <v>7.8754578750000004</v>
      </c>
      <c r="U90" s="2"/>
      <c r="V90" s="2">
        <v>0</v>
      </c>
      <c r="W90" s="2">
        <v>0</v>
      </c>
      <c r="X90" s="2">
        <v>1.01</v>
      </c>
      <c r="Y90" s="2">
        <v>11</v>
      </c>
      <c r="Z90" s="2">
        <v>17</v>
      </c>
      <c r="AA90" s="2">
        <v>15</v>
      </c>
      <c r="AB90" s="2">
        <v>13</v>
      </c>
      <c r="AC90" s="2">
        <v>0</v>
      </c>
    </row>
    <row r="91" spans="1:29" x14ac:dyDescent="0.55000000000000004">
      <c r="A91" s="2" t="s">
        <v>9</v>
      </c>
      <c r="B91" s="2"/>
      <c r="C91" s="2">
        <v>-34.67643468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9">
        <v>-34.67643468</v>
      </c>
      <c r="U91" s="2"/>
      <c r="V91" s="2">
        <v>0</v>
      </c>
      <c r="W91" s="2">
        <v>0</v>
      </c>
      <c r="X91" s="2">
        <v>2.34</v>
      </c>
      <c r="Y91" s="2">
        <v>4</v>
      </c>
      <c r="Z91" s="2">
        <v>24</v>
      </c>
      <c r="AA91" s="2">
        <v>13</v>
      </c>
      <c r="AB91" s="2">
        <v>15</v>
      </c>
      <c r="AC91" s="2">
        <v>1</v>
      </c>
    </row>
    <row r="92" spans="1:29" x14ac:dyDescent="0.55000000000000004">
      <c r="A92" s="2" t="s">
        <v>8</v>
      </c>
      <c r="B92" s="2"/>
      <c r="C92" s="2">
        <v>1000</v>
      </c>
      <c r="D92" s="2">
        <v>0</v>
      </c>
      <c r="E92" s="2">
        <v>0</v>
      </c>
      <c r="F92" s="2">
        <v>1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9">
        <v>-32.432432429999999</v>
      </c>
      <c r="U92" s="2"/>
      <c r="V92" s="2">
        <v>0</v>
      </c>
      <c r="W92" s="2">
        <v>1</v>
      </c>
      <c r="X92" s="2">
        <v>1.1100000000000001</v>
      </c>
      <c r="Y92" s="2">
        <v>3</v>
      </c>
      <c r="Z92" s="2">
        <v>0</v>
      </c>
      <c r="AA92" s="2">
        <v>3</v>
      </c>
      <c r="AB92" s="2">
        <v>0</v>
      </c>
      <c r="AC92" s="2">
        <v>1</v>
      </c>
    </row>
    <row r="93" spans="1:29" x14ac:dyDescent="0.55000000000000004">
      <c r="A93" s="2" t="s">
        <v>10</v>
      </c>
      <c r="B93" s="2"/>
      <c r="C93" s="2">
        <v>1000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1</v>
      </c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9">
        <v>-13.870967739999999</v>
      </c>
      <c r="U93" s="2"/>
      <c r="V93" s="2">
        <v>0</v>
      </c>
      <c r="W93" s="2">
        <v>1</v>
      </c>
      <c r="X93" s="2">
        <v>1.57</v>
      </c>
      <c r="Y93" s="2">
        <v>3</v>
      </c>
      <c r="Z93" s="2">
        <v>0</v>
      </c>
      <c r="AA93" s="2">
        <v>6</v>
      </c>
      <c r="AB93" s="2">
        <v>0</v>
      </c>
      <c r="AC93" s="2">
        <v>1</v>
      </c>
    </row>
    <row r="94" spans="1:29" x14ac:dyDescent="0.55000000000000004">
      <c r="A94" s="2" t="s">
        <v>10</v>
      </c>
      <c r="B94" s="2"/>
      <c r="C94" s="2">
        <v>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9">
        <v>2</v>
      </c>
      <c r="U94" s="2"/>
      <c r="V94" s="2">
        <v>1</v>
      </c>
      <c r="W94" s="2">
        <v>0</v>
      </c>
      <c r="X94" s="2">
        <v>0.59</v>
      </c>
      <c r="Y94" s="2">
        <v>13</v>
      </c>
      <c r="Z94" s="2">
        <v>15</v>
      </c>
      <c r="AA94" s="2">
        <v>20</v>
      </c>
      <c r="AB94" s="2">
        <v>8</v>
      </c>
      <c r="AC94" s="2">
        <v>0</v>
      </c>
    </row>
    <row r="95" spans="1:29" x14ac:dyDescent="0.55000000000000004">
      <c r="A95" s="2" t="s">
        <v>8</v>
      </c>
      <c r="B95" s="2"/>
      <c r="C95" s="2">
        <v>1.298701299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9">
        <v>1.298701299</v>
      </c>
      <c r="U95" s="2"/>
      <c r="V95" s="2">
        <v>0</v>
      </c>
      <c r="W95" s="2">
        <v>0</v>
      </c>
      <c r="X95" s="2">
        <v>0.49</v>
      </c>
      <c r="Y95" s="2">
        <v>0</v>
      </c>
      <c r="Z95" s="2">
        <v>28</v>
      </c>
      <c r="AA95" s="2">
        <v>42</v>
      </c>
      <c r="AB95" s="2">
        <v>0</v>
      </c>
      <c r="AC95" s="2">
        <v>0</v>
      </c>
    </row>
    <row r="96" spans="1:29" x14ac:dyDescent="0.55000000000000004">
      <c r="A96" s="2" t="s">
        <v>9</v>
      </c>
      <c r="B96" s="2"/>
      <c r="C96" s="2">
        <v>-33.364661650000002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9">
        <v>-33.364661650000002</v>
      </c>
      <c r="U96" s="2"/>
      <c r="V96" s="2">
        <v>0</v>
      </c>
      <c r="W96" s="2">
        <v>0</v>
      </c>
      <c r="X96" s="2">
        <v>1.52</v>
      </c>
      <c r="Y96" s="2">
        <v>0</v>
      </c>
      <c r="Z96" s="2">
        <v>28</v>
      </c>
      <c r="AA96" s="2">
        <v>10</v>
      </c>
      <c r="AB96" s="2">
        <v>18</v>
      </c>
      <c r="AC96" s="2">
        <v>0</v>
      </c>
    </row>
    <row r="97" spans="1:29" x14ac:dyDescent="0.55000000000000004">
      <c r="A97" s="2" t="s">
        <v>9</v>
      </c>
      <c r="B97" s="2"/>
      <c r="C97" s="2">
        <v>-2.821869489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9">
        <v>-2.821869489</v>
      </c>
      <c r="U97" s="2"/>
      <c r="V97" s="2">
        <v>0</v>
      </c>
      <c r="W97" s="2">
        <v>0</v>
      </c>
      <c r="X97" s="2">
        <v>2.89</v>
      </c>
      <c r="Y97" s="2">
        <v>16</v>
      </c>
      <c r="Z97" s="2">
        <v>12</v>
      </c>
      <c r="AA97" s="2">
        <v>40</v>
      </c>
      <c r="AB97" s="2">
        <v>0</v>
      </c>
      <c r="AC97" s="2">
        <v>0</v>
      </c>
    </row>
    <row r="98" spans="1:29" x14ac:dyDescent="0.55000000000000004">
      <c r="A98" s="2" t="s">
        <v>10</v>
      </c>
      <c r="B98" s="2"/>
      <c r="C98" s="2">
        <v>1000</v>
      </c>
      <c r="D98" s="2">
        <v>0</v>
      </c>
      <c r="E98" s="2">
        <v>0</v>
      </c>
      <c r="F98" s="2">
        <v>1</v>
      </c>
      <c r="G98" s="2">
        <v>0</v>
      </c>
      <c r="H98" s="2">
        <v>0</v>
      </c>
      <c r="I98" s="2">
        <v>0</v>
      </c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9">
        <v>89.440993789999993</v>
      </c>
      <c r="U98" s="2"/>
      <c r="V98" s="2">
        <v>1</v>
      </c>
      <c r="W98" s="2">
        <v>1</v>
      </c>
      <c r="X98" s="2">
        <v>3.73</v>
      </c>
      <c r="Y98" s="2">
        <v>3</v>
      </c>
      <c r="Z98" s="2">
        <v>0</v>
      </c>
      <c r="AA98" s="2">
        <v>3</v>
      </c>
      <c r="AB98" s="2">
        <v>0</v>
      </c>
      <c r="AC98" s="2">
        <v>1</v>
      </c>
    </row>
    <row r="99" spans="1:29" x14ac:dyDescent="0.55000000000000004">
      <c r="A99" s="2" t="s">
        <v>9</v>
      </c>
      <c r="B99" s="2"/>
      <c r="C99" s="2">
        <v>-37.662337659999999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9">
        <v>-37.662337659999999</v>
      </c>
      <c r="U99" s="2"/>
      <c r="V99" s="2">
        <v>0</v>
      </c>
      <c r="W99" s="2">
        <v>0</v>
      </c>
      <c r="X99" s="2">
        <v>0.88</v>
      </c>
      <c r="Y99" s="2">
        <v>4</v>
      </c>
      <c r="Z99" s="2">
        <v>24</v>
      </c>
      <c r="AA99" s="2">
        <v>10</v>
      </c>
      <c r="AB99" s="2">
        <v>18</v>
      </c>
      <c r="AC99" s="2">
        <v>0</v>
      </c>
    </row>
    <row r="100" spans="1:29" x14ac:dyDescent="0.55000000000000004">
      <c r="A100" s="2" t="s">
        <v>8</v>
      </c>
      <c r="B100" s="2"/>
      <c r="C100" s="2">
        <v>-5.6122448980000001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9">
        <v>-5.6122448980000001</v>
      </c>
      <c r="U100" s="2"/>
      <c r="V100" s="2">
        <v>0</v>
      </c>
      <c r="W100" s="2">
        <v>0</v>
      </c>
      <c r="X100" s="2">
        <v>0.36</v>
      </c>
      <c r="Y100" s="2">
        <v>2</v>
      </c>
      <c r="Z100" s="2">
        <v>26</v>
      </c>
      <c r="AA100" s="2">
        <v>63</v>
      </c>
      <c r="AB100" s="2">
        <v>0</v>
      </c>
      <c r="AC100" s="2">
        <v>0</v>
      </c>
    </row>
    <row r="101" spans="1:29" x14ac:dyDescent="0.55000000000000004">
      <c r="A101" s="2" t="s">
        <v>9</v>
      </c>
      <c r="B101" s="2"/>
      <c r="C101" s="2">
        <v>-25.070028010000001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9">
        <v>-25.070028010000001</v>
      </c>
      <c r="U101" s="2"/>
      <c r="V101" s="2">
        <v>0</v>
      </c>
      <c r="W101" s="2">
        <v>0</v>
      </c>
      <c r="X101" s="2">
        <v>1.02</v>
      </c>
      <c r="Y101" s="2">
        <v>19</v>
      </c>
      <c r="Z101" s="2">
        <v>9</v>
      </c>
      <c r="AA101" s="2">
        <v>44</v>
      </c>
      <c r="AB101" s="2">
        <v>0</v>
      </c>
      <c r="AC101" s="2">
        <v>0</v>
      </c>
    </row>
    <row r="102" spans="1:29" x14ac:dyDescent="0.55000000000000004">
      <c r="A102" s="2" t="s">
        <v>8</v>
      </c>
      <c r="B102" s="2"/>
      <c r="C102" s="2">
        <v>500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1</v>
      </c>
      <c r="Q102" s="2">
        <v>0</v>
      </c>
      <c r="R102" s="2">
        <v>0</v>
      </c>
      <c r="S102" s="2">
        <v>1</v>
      </c>
      <c r="T102" s="9">
        <v>15.71862788</v>
      </c>
      <c r="U102" s="2"/>
      <c r="V102" s="2">
        <v>1</v>
      </c>
      <c r="W102" s="2">
        <v>1</v>
      </c>
      <c r="X102" s="2">
        <v>6.58</v>
      </c>
      <c r="Y102" s="2">
        <v>18</v>
      </c>
      <c r="Z102" s="2">
        <v>10</v>
      </c>
      <c r="AA102" s="2">
        <v>38</v>
      </c>
      <c r="AB102" s="2">
        <v>0</v>
      </c>
      <c r="AC102" s="2">
        <v>0</v>
      </c>
    </row>
    <row r="103" spans="1:29" x14ac:dyDescent="0.55000000000000004">
      <c r="A103" s="2" t="s">
        <v>10</v>
      </c>
      <c r="B103" s="2"/>
      <c r="C103" s="2">
        <v>1000</v>
      </c>
      <c r="D103" s="2">
        <v>1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9">
        <v>7.4468085110000004</v>
      </c>
      <c r="U103" s="2"/>
      <c r="V103" s="2">
        <v>0</v>
      </c>
      <c r="W103" s="2">
        <v>1</v>
      </c>
      <c r="X103" s="2">
        <v>1.01</v>
      </c>
      <c r="Y103" s="2">
        <v>1</v>
      </c>
      <c r="Z103" s="2">
        <v>0</v>
      </c>
      <c r="AA103" s="2">
        <v>1</v>
      </c>
      <c r="AB103" s="2">
        <v>0</v>
      </c>
      <c r="AC103" s="2">
        <v>1</v>
      </c>
    </row>
    <row r="104" spans="1:29" x14ac:dyDescent="0.55000000000000004">
      <c r="A104" s="2" t="s">
        <v>8</v>
      </c>
      <c r="B104" s="2"/>
      <c r="C104" s="2">
        <v>-41.98606272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9">
        <v>-41.98606272</v>
      </c>
      <c r="U104" s="2"/>
      <c r="V104" s="2">
        <v>0</v>
      </c>
      <c r="W104" s="2">
        <v>0</v>
      </c>
      <c r="X104" s="2">
        <v>1.64</v>
      </c>
      <c r="Y104" s="2">
        <v>18</v>
      </c>
      <c r="Z104" s="2">
        <v>10</v>
      </c>
      <c r="AA104" s="2">
        <v>31</v>
      </c>
      <c r="AB104" s="2">
        <v>0</v>
      </c>
      <c r="AC104" s="2">
        <v>0</v>
      </c>
    </row>
    <row r="105" spans="1:29" x14ac:dyDescent="0.55000000000000004">
      <c r="A105" s="2" t="s">
        <v>9</v>
      </c>
      <c r="B105" s="2"/>
      <c r="C105" s="2">
        <v>-30.12987013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9">
        <v>-30.12987013</v>
      </c>
      <c r="U105" s="2"/>
      <c r="V105" s="2">
        <v>0</v>
      </c>
      <c r="W105" s="2">
        <v>0</v>
      </c>
      <c r="X105" s="2">
        <v>0.55000000000000004</v>
      </c>
      <c r="Y105" s="2">
        <v>47</v>
      </c>
      <c r="Z105" s="2">
        <v>0</v>
      </c>
      <c r="AA105" s="2">
        <v>48</v>
      </c>
      <c r="AB105" s="2">
        <v>0</v>
      </c>
      <c r="AC105" s="2">
        <v>0</v>
      </c>
    </row>
    <row r="106" spans="1:29" x14ac:dyDescent="0.55000000000000004">
      <c r="A106" s="2" t="s">
        <v>10</v>
      </c>
      <c r="B106" s="2"/>
      <c r="C106" s="2">
        <v>-46.16724739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9">
        <v>-46.16724739</v>
      </c>
      <c r="U106" s="2"/>
      <c r="V106" s="2">
        <v>0</v>
      </c>
      <c r="W106" s="2">
        <v>0</v>
      </c>
      <c r="X106" s="2">
        <v>0.82</v>
      </c>
      <c r="Y106" s="2">
        <v>20</v>
      </c>
      <c r="Z106" s="2">
        <v>8</v>
      </c>
      <c r="AA106" s="2">
        <v>23</v>
      </c>
      <c r="AB106" s="2">
        <v>5</v>
      </c>
      <c r="AC106" s="2">
        <v>0</v>
      </c>
    </row>
    <row r="107" spans="1:29" x14ac:dyDescent="0.55000000000000004">
      <c r="A107" s="2" t="s">
        <v>10</v>
      </c>
      <c r="B107" s="2"/>
      <c r="C107" s="2">
        <v>-23.275862069999999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9">
        <v>-23.275862069999999</v>
      </c>
      <c r="U107" s="2"/>
      <c r="V107" s="2">
        <v>0</v>
      </c>
      <c r="W107" s="2">
        <v>0</v>
      </c>
      <c r="X107" s="2">
        <v>0.57999999999999996</v>
      </c>
      <c r="Y107" s="2">
        <v>1</v>
      </c>
      <c r="Z107" s="2">
        <v>27</v>
      </c>
      <c r="AA107" s="2">
        <v>5</v>
      </c>
      <c r="AB107" s="2">
        <v>23</v>
      </c>
      <c r="AC107" s="2">
        <v>0</v>
      </c>
    </row>
    <row r="108" spans="1:29" x14ac:dyDescent="0.55000000000000004">
      <c r="A108" s="2" t="s">
        <v>10</v>
      </c>
      <c r="B108" s="2"/>
      <c r="C108" s="2">
        <v>172.49114520000001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</v>
      </c>
      <c r="S108" s="2">
        <v>1</v>
      </c>
      <c r="T108" s="9">
        <v>172.49114520000001</v>
      </c>
      <c r="U108" s="2"/>
      <c r="V108" s="2">
        <v>1</v>
      </c>
      <c r="W108" s="2">
        <v>1</v>
      </c>
      <c r="X108" s="2">
        <v>9.0500000000000007</v>
      </c>
      <c r="Y108" s="2">
        <v>24</v>
      </c>
      <c r="Z108" s="2">
        <v>0</v>
      </c>
      <c r="AA108" s="2">
        <v>24</v>
      </c>
      <c r="AB108" s="2">
        <v>0</v>
      </c>
      <c r="AC108" s="2">
        <v>1</v>
      </c>
    </row>
    <row r="109" spans="1:29" x14ac:dyDescent="0.55000000000000004">
      <c r="A109" s="2" t="s">
        <v>9</v>
      </c>
      <c r="B109" s="2"/>
      <c r="C109" s="2">
        <v>4.53038674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9">
        <v>4.53038674</v>
      </c>
      <c r="U109" s="2"/>
      <c r="V109" s="2">
        <v>0</v>
      </c>
      <c r="W109" s="2">
        <v>0</v>
      </c>
      <c r="X109" s="2">
        <v>2.04</v>
      </c>
      <c r="Y109" s="2">
        <v>0</v>
      </c>
      <c r="Z109" s="2">
        <v>28</v>
      </c>
      <c r="AA109" s="2">
        <v>10</v>
      </c>
      <c r="AB109" s="2">
        <v>18</v>
      </c>
      <c r="AC109" s="2">
        <v>0</v>
      </c>
    </row>
    <row r="110" spans="1:29" x14ac:dyDescent="0.55000000000000004">
      <c r="A110" s="2" t="s">
        <v>8</v>
      </c>
      <c r="B110" s="2"/>
      <c r="C110" s="2">
        <v>-18.457648549999998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9">
        <v>-18.457648549999998</v>
      </c>
      <c r="U110" s="2"/>
      <c r="V110" s="2">
        <v>0</v>
      </c>
      <c r="W110" s="2">
        <v>0</v>
      </c>
      <c r="X110" s="2">
        <v>1.1299999999999999</v>
      </c>
      <c r="Y110" s="2">
        <v>10</v>
      </c>
      <c r="Z110" s="2">
        <v>18</v>
      </c>
      <c r="AA110" s="2">
        <v>10</v>
      </c>
      <c r="AB110" s="2">
        <v>18</v>
      </c>
      <c r="AC110" s="2">
        <v>0</v>
      </c>
    </row>
    <row r="111" spans="1:29" x14ac:dyDescent="0.55000000000000004">
      <c r="A111" s="2" t="s">
        <v>9</v>
      </c>
      <c r="B111" s="2"/>
      <c r="C111" s="2">
        <v>500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9">
        <v>18.29855538</v>
      </c>
      <c r="U111" s="2"/>
      <c r="V111" s="2">
        <v>1</v>
      </c>
      <c r="W111" s="2">
        <v>1</v>
      </c>
      <c r="X111" s="2">
        <v>2.38</v>
      </c>
      <c r="Y111" s="2">
        <v>75</v>
      </c>
      <c r="Z111" s="2">
        <v>0</v>
      </c>
      <c r="AA111" s="2">
        <v>75</v>
      </c>
      <c r="AB111" s="2">
        <v>0</v>
      </c>
      <c r="AC111" s="2">
        <v>0</v>
      </c>
    </row>
    <row r="112" spans="1:29" x14ac:dyDescent="0.55000000000000004">
      <c r="A112" s="2" t="s">
        <v>9</v>
      </c>
      <c r="B112" s="2"/>
      <c r="C112" s="2">
        <v>24.571428569999998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9">
        <v>24.571428569999998</v>
      </c>
      <c r="U112" s="2"/>
      <c r="V112" s="2">
        <v>0</v>
      </c>
      <c r="W112" s="2">
        <v>0</v>
      </c>
      <c r="X112" s="2">
        <v>2.46</v>
      </c>
      <c r="Y112" s="2">
        <v>1</v>
      </c>
      <c r="Z112" s="2">
        <v>27</v>
      </c>
      <c r="AA112" s="2">
        <v>8</v>
      </c>
      <c r="AB112" s="2">
        <v>20</v>
      </c>
      <c r="AC112" s="2">
        <v>0</v>
      </c>
    </row>
    <row r="113" spans="1:29" x14ac:dyDescent="0.55000000000000004">
      <c r="A113" s="2" t="s">
        <v>8</v>
      </c>
      <c r="B113" s="2"/>
      <c r="C113" s="2">
        <v>18.33688699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9">
        <v>18.33688699</v>
      </c>
      <c r="U113" s="2"/>
      <c r="V113" s="2">
        <v>0</v>
      </c>
      <c r="W113" s="2">
        <v>0</v>
      </c>
      <c r="X113" s="2">
        <v>0.9</v>
      </c>
      <c r="Y113" s="2">
        <v>8</v>
      </c>
      <c r="Z113" s="2">
        <v>20</v>
      </c>
      <c r="AA113" s="2">
        <v>28</v>
      </c>
      <c r="AB113" s="2">
        <v>0</v>
      </c>
      <c r="AC113" s="2">
        <v>0</v>
      </c>
    </row>
    <row r="114" spans="1:29" x14ac:dyDescent="0.55000000000000004">
      <c r="A114" s="2" t="s">
        <v>9</v>
      </c>
      <c r="B114" s="2"/>
      <c r="C114" s="2">
        <v>-15.079365080000001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9">
        <v>-15.079365080000001</v>
      </c>
      <c r="U114" s="2"/>
      <c r="V114" s="2">
        <v>0</v>
      </c>
      <c r="W114" s="2">
        <v>0</v>
      </c>
      <c r="X114" s="2">
        <v>1.37</v>
      </c>
      <c r="Y114" s="2">
        <v>6</v>
      </c>
      <c r="Z114" s="2">
        <v>22</v>
      </c>
      <c r="AA114" s="2">
        <v>9</v>
      </c>
      <c r="AB114" s="2">
        <v>19</v>
      </c>
      <c r="AC114" s="2">
        <v>0</v>
      </c>
    </row>
    <row r="115" spans="1:29" x14ac:dyDescent="0.55000000000000004">
      <c r="A115" s="2" t="s">
        <v>8</v>
      </c>
      <c r="B115" s="2"/>
      <c r="C115" s="2">
        <v>17.089452600000001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9">
        <v>17.089452600000001</v>
      </c>
      <c r="U115" s="2"/>
      <c r="V115" s="2">
        <v>0</v>
      </c>
      <c r="W115" s="2">
        <v>0</v>
      </c>
      <c r="X115" s="2">
        <v>1.37</v>
      </c>
      <c r="Y115" s="2">
        <v>23</v>
      </c>
      <c r="Z115" s="2">
        <v>5</v>
      </c>
      <c r="AA115" s="2">
        <v>39</v>
      </c>
      <c r="AB115" s="2">
        <v>0</v>
      </c>
      <c r="AC115" s="2">
        <v>0</v>
      </c>
    </row>
    <row r="116" spans="1:29" x14ac:dyDescent="0.55000000000000004">
      <c r="A116" s="2" t="s">
        <v>10</v>
      </c>
      <c r="B116" s="2"/>
      <c r="C116" s="2">
        <v>-6.1224489799999997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9">
        <v>-6.1224489799999997</v>
      </c>
      <c r="U116" s="2"/>
      <c r="V116" s="2">
        <v>1</v>
      </c>
      <c r="W116" s="2">
        <v>0</v>
      </c>
      <c r="X116" s="2">
        <v>0.22</v>
      </c>
      <c r="Y116" s="2">
        <v>8</v>
      </c>
      <c r="Z116" s="2">
        <v>0</v>
      </c>
      <c r="AA116" s="2">
        <v>8</v>
      </c>
      <c r="AB116" s="2">
        <v>0</v>
      </c>
      <c r="AC116" s="2">
        <v>1</v>
      </c>
    </row>
    <row r="117" spans="1:29" x14ac:dyDescent="0.55000000000000004">
      <c r="A117" s="2" t="s">
        <v>9</v>
      </c>
      <c r="B117" s="2"/>
      <c r="C117" s="2">
        <v>-37.402597399999998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9">
        <v>-37.402597399999998</v>
      </c>
      <c r="U117" s="2"/>
      <c r="V117" s="2">
        <v>0</v>
      </c>
      <c r="W117" s="2">
        <v>0</v>
      </c>
      <c r="X117" s="2">
        <v>0.6</v>
      </c>
      <c r="Y117" s="2">
        <v>3</v>
      </c>
      <c r="Z117" s="2">
        <v>25</v>
      </c>
      <c r="AA117" s="2">
        <v>36</v>
      </c>
      <c r="AB117" s="2">
        <v>0</v>
      </c>
      <c r="AC117" s="2">
        <v>0</v>
      </c>
    </row>
    <row r="118" spans="1:29" x14ac:dyDescent="0.55000000000000004">
      <c r="A118" s="2" t="s">
        <v>8</v>
      </c>
      <c r="B118" s="2"/>
      <c r="C118" s="2">
        <v>150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9">
        <v>150</v>
      </c>
      <c r="U118" s="2"/>
      <c r="V118" s="2">
        <v>1</v>
      </c>
      <c r="W118" s="2">
        <v>0</v>
      </c>
      <c r="X118" s="2">
        <v>0.9</v>
      </c>
      <c r="Y118" s="2">
        <v>10</v>
      </c>
      <c r="Z118" s="2">
        <v>18</v>
      </c>
      <c r="AA118" s="2">
        <v>10</v>
      </c>
      <c r="AB118" s="2">
        <v>18</v>
      </c>
      <c r="AC118" s="2">
        <v>0</v>
      </c>
    </row>
    <row r="119" spans="1:29" x14ac:dyDescent="0.55000000000000004">
      <c r="A119" s="2" t="s">
        <v>10</v>
      </c>
      <c r="B119" s="2"/>
      <c r="C119" s="2">
        <v>1000</v>
      </c>
      <c r="D119" s="2">
        <v>1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1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9">
        <v>25</v>
      </c>
      <c r="U119" s="2"/>
      <c r="V119" s="2">
        <v>0</v>
      </c>
      <c r="W119" s="2">
        <v>1</v>
      </c>
      <c r="X119" s="2">
        <v>0.9</v>
      </c>
      <c r="Y119" s="2">
        <v>1</v>
      </c>
      <c r="Z119" s="2">
        <v>0</v>
      </c>
      <c r="AA119" s="2">
        <v>1</v>
      </c>
      <c r="AB119" s="2">
        <v>0</v>
      </c>
      <c r="AC119" s="2">
        <v>1</v>
      </c>
    </row>
    <row r="120" spans="1:29" x14ac:dyDescent="0.55000000000000004">
      <c r="A120" s="2" t="s">
        <v>8</v>
      </c>
      <c r="B120" s="2"/>
      <c r="C120" s="2">
        <v>15.29411765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9">
        <v>15.29411765</v>
      </c>
      <c r="U120" s="2"/>
      <c r="V120" s="2">
        <v>0</v>
      </c>
      <c r="W120" s="2">
        <v>0</v>
      </c>
      <c r="X120" s="2">
        <v>1.03</v>
      </c>
      <c r="Y120" s="2">
        <v>15</v>
      </c>
      <c r="Z120" s="2">
        <v>13</v>
      </c>
      <c r="AA120" s="2">
        <v>15</v>
      </c>
      <c r="AB120" s="2">
        <v>13</v>
      </c>
      <c r="AC120" s="2">
        <v>0</v>
      </c>
    </row>
    <row r="121" spans="1:29" x14ac:dyDescent="0.55000000000000004">
      <c r="A121" s="2" t="s">
        <v>10</v>
      </c>
      <c r="B121" s="2"/>
      <c r="C121" s="2">
        <v>55.161626689999999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9">
        <v>55.161626689999999</v>
      </c>
      <c r="U121" s="2"/>
      <c r="V121" s="2">
        <v>1</v>
      </c>
      <c r="W121" s="2">
        <v>0</v>
      </c>
      <c r="X121" s="2">
        <v>3.45</v>
      </c>
      <c r="Y121" s="2">
        <v>16</v>
      </c>
      <c r="Z121" s="2">
        <v>0</v>
      </c>
      <c r="AA121" s="2">
        <v>16</v>
      </c>
      <c r="AB121" s="2">
        <v>0</v>
      </c>
      <c r="AC121" s="2">
        <v>1</v>
      </c>
    </row>
    <row r="122" spans="1:29" x14ac:dyDescent="0.55000000000000004">
      <c r="A122" s="2" t="s">
        <v>9</v>
      </c>
      <c r="B122" s="2"/>
      <c r="C122" s="2">
        <v>15.15679443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9">
        <v>15.15679443</v>
      </c>
      <c r="U122" s="2"/>
      <c r="V122" s="2">
        <v>0</v>
      </c>
      <c r="W122" s="2">
        <v>0</v>
      </c>
      <c r="X122" s="2">
        <v>1.17</v>
      </c>
      <c r="Y122" s="2">
        <v>2</v>
      </c>
      <c r="Z122" s="2">
        <v>26</v>
      </c>
      <c r="AA122" s="2">
        <v>8</v>
      </c>
      <c r="AB122" s="2">
        <v>20</v>
      </c>
      <c r="AC122" s="2">
        <v>0</v>
      </c>
    </row>
    <row r="123" spans="1:29" x14ac:dyDescent="0.55000000000000004">
      <c r="A123" s="2" t="s">
        <v>10</v>
      </c>
      <c r="B123" s="2"/>
      <c r="C123" s="2">
        <v>-12.637362639999999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9">
        <v>-12.637362639999999</v>
      </c>
      <c r="U123" s="2"/>
      <c r="V123" s="2">
        <v>1</v>
      </c>
      <c r="W123" s="2">
        <v>0</v>
      </c>
      <c r="X123" s="2">
        <v>0.79</v>
      </c>
      <c r="Y123" s="2">
        <v>3</v>
      </c>
      <c r="Z123" s="2">
        <v>25</v>
      </c>
      <c r="AA123" s="2">
        <v>34</v>
      </c>
      <c r="AB123" s="2">
        <v>0</v>
      </c>
      <c r="AC123" s="2">
        <v>0</v>
      </c>
    </row>
    <row r="124" spans="1:29" x14ac:dyDescent="0.55000000000000004">
      <c r="A124" s="2" t="s">
        <v>8</v>
      </c>
      <c r="B124" s="2"/>
      <c r="C124" s="2">
        <v>-3.0327214680000001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9">
        <v>-3.0327214680000001</v>
      </c>
      <c r="U124" s="2"/>
      <c r="V124" s="2">
        <v>0</v>
      </c>
      <c r="W124" s="2">
        <v>0</v>
      </c>
      <c r="X124" s="2">
        <v>1.95</v>
      </c>
      <c r="Y124" s="2">
        <v>6</v>
      </c>
      <c r="Z124" s="2">
        <v>22</v>
      </c>
      <c r="AA124" s="2">
        <v>16</v>
      </c>
      <c r="AB124" s="2">
        <v>12</v>
      </c>
      <c r="AC124" s="2">
        <v>0</v>
      </c>
    </row>
    <row r="125" spans="1:29" x14ac:dyDescent="0.55000000000000004">
      <c r="A125" s="2" t="s">
        <v>10</v>
      </c>
      <c r="B125" s="2"/>
      <c r="C125" s="2">
        <v>-7.4446680079999998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9">
        <v>-7.4446680079999998</v>
      </c>
      <c r="U125" s="2"/>
      <c r="V125" s="2">
        <v>0</v>
      </c>
      <c r="W125" s="2">
        <v>0</v>
      </c>
      <c r="X125" s="2">
        <v>0.81</v>
      </c>
      <c r="Y125" s="2">
        <v>18</v>
      </c>
      <c r="Z125" s="2">
        <v>0</v>
      </c>
      <c r="AA125" s="2">
        <v>18</v>
      </c>
      <c r="AB125" s="2">
        <v>0</v>
      </c>
      <c r="AC125" s="2">
        <v>1</v>
      </c>
    </row>
    <row r="126" spans="1:29" x14ac:dyDescent="0.55000000000000004">
      <c r="A126" s="2" t="s">
        <v>10</v>
      </c>
      <c r="B126" s="2"/>
      <c r="C126" s="2">
        <v>-6.896551724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9">
        <v>-6.896551724</v>
      </c>
      <c r="U126" s="2"/>
      <c r="V126" s="2">
        <v>0</v>
      </c>
      <c r="W126" s="2">
        <v>0</v>
      </c>
      <c r="X126" s="2">
        <v>0.87</v>
      </c>
      <c r="Y126" s="2">
        <v>1</v>
      </c>
      <c r="Z126" s="2">
        <v>27</v>
      </c>
      <c r="AA126" s="2">
        <v>1</v>
      </c>
      <c r="AB126" s="2">
        <v>27</v>
      </c>
      <c r="AC126" s="2">
        <v>0</v>
      </c>
    </row>
    <row r="127" spans="1:29" x14ac:dyDescent="0.55000000000000004">
      <c r="A127" s="2" t="s">
        <v>8</v>
      </c>
      <c r="B127" s="2"/>
      <c r="C127" s="2">
        <v>-27.389162559999999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9">
        <v>-27.389162559999999</v>
      </c>
      <c r="U127" s="2"/>
      <c r="V127" s="2">
        <v>0</v>
      </c>
      <c r="W127" s="2">
        <v>0</v>
      </c>
      <c r="X127" s="2">
        <v>1.51</v>
      </c>
      <c r="Y127" s="2">
        <v>10</v>
      </c>
      <c r="Z127" s="2">
        <v>0</v>
      </c>
      <c r="AA127" s="2">
        <v>10</v>
      </c>
      <c r="AB127" s="2">
        <v>0</v>
      </c>
      <c r="AC127" s="2">
        <v>1</v>
      </c>
    </row>
    <row r="128" spans="1:29" x14ac:dyDescent="0.55000000000000004">
      <c r="A128" s="2" t="s">
        <v>8</v>
      </c>
      <c r="B128" s="2"/>
      <c r="C128" s="2">
        <v>-27.714285709999999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9">
        <v>-27.714285709999999</v>
      </c>
      <c r="U128" s="2"/>
      <c r="V128" s="2">
        <v>0</v>
      </c>
      <c r="W128" s="2">
        <v>0</v>
      </c>
      <c r="X128" s="2">
        <v>1.5</v>
      </c>
      <c r="Y128" s="2">
        <v>3</v>
      </c>
      <c r="Z128" s="2">
        <v>25</v>
      </c>
      <c r="AA128" s="2">
        <v>11</v>
      </c>
      <c r="AB128" s="2">
        <v>17</v>
      </c>
      <c r="AC128" s="2">
        <v>0</v>
      </c>
    </row>
    <row r="129" spans="1:29" x14ac:dyDescent="0.55000000000000004">
      <c r="A129" s="2" t="s">
        <v>9</v>
      </c>
      <c r="B129" s="2"/>
      <c r="C129" s="2">
        <v>-16.25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9">
        <v>-16.25</v>
      </c>
      <c r="U129" s="2"/>
      <c r="V129" s="2">
        <v>0</v>
      </c>
      <c r="W129" s="2">
        <v>0</v>
      </c>
      <c r="X129" s="2">
        <v>1.2</v>
      </c>
      <c r="Y129" s="2">
        <v>1</v>
      </c>
      <c r="Z129" s="2">
        <v>27</v>
      </c>
      <c r="AA129" s="2">
        <v>5</v>
      </c>
      <c r="AB129" s="2">
        <v>23</v>
      </c>
      <c r="AC129" s="2">
        <v>0</v>
      </c>
    </row>
    <row r="130" spans="1:29" x14ac:dyDescent="0.55000000000000004">
      <c r="A130" s="2" t="s">
        <v>8</v>
      </c>
      <c r="B130" s="2"/>
      <c r="C130" s="2">
        <v>36.936936940000002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9">
        <v>36.936936940000002</v>
      </c>
      <c r="U130" s="2"/>
      <c r="V130" s="2">
        <v>0</v>
      </c>
      <c r="W130" s="2">
        <v>0</v>
      </c>
      <c r="X130" s="2">
        <v>0.53</v>
      </c>
      <c r="Y130" s="2">
        <v>2</v>
      </c>
      <c r="Z130" s="2">
        <v>26</v>
      </c>
      <c r="AA130" s="2">
        <v>4</v>
      </c>
      <c r="AB130" s="2">
        <v>24</v>
      </c>
      <c r="AC130" s="2">
        <v>0</v>
      </c>
    </row>
    <row r="131" spans="1:29" x14ac:dyDescent="0.55000000000000004">
      <c r="A131" s="2" t="s">
        <v>9</v>
      </c>
      <c r="B131" s="2"/>
      <c r="C131" s="2">
        <v>1000</v>
      </c>
      <c r="D131" s="2">
        <v>0</v>
      </c>
      <c r="E131" s="2">
        <v>1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9">
        <v>-20.04830918</v>
      </c>
      <c r="U131" s="2"/>
      <c r="V131" s="2">
        <v>0</v>
      </c>
      <c r="W131" s="2">
        <v>1</v>
      </c>
      <c r="X131" s="2">
        <v>1.4</v>
      </c>
      <c r="Y131" s="2">
        <v>2</v>
      </c>
      <c r="Z131" s="2">
        <v>0</v>
      </c>
      <c r="AA131" s="2">
        <v>2</v>
      </c>
      <c r="AB131" s="2">
        <v>0</v>
      </c>
      <c r="AC131" s="2">
        <v>1</v>
      </c>
    </row>
    <row r="132" spans="1:29" x14ac:dyDescent="0.55000000000000004">
      <c r="A132" s="2" t="s">
        <v>9</v>
      </c>
      <c r="B132" s="2"/>
      <c r="C132" s="2">
        <v>18.367346940000001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9">
        <v>18.367346940000001</v>
      </c>
      <c r="U132" s="2"/>
      <c r="V132" s="2">
        <v>0</v>
      </c>
      <c r="W132" s="2">
        <v>0</v>
      </c>
      <c r="X132" s="2">
        <v>1.39</v>
      </c>
      <c r="Y132" s="2">
        <v>17</v>
      </c>
      <c r="Z132" s="2">
        <v>11</v>
      </c>
      <c r="AA132" s="2">
        <v>52</v>
      </c>
      <c r="AB132" s="2">
        <v>0</v>
      </c>
      <c r="AC132" s="2">
        <v>0</v>
      </c>
    </row>
    <row r="133" spans="1:29" x14ac:dyDescent="0.55000000000000004">
      <c r="A133" s="2" t="s">
        <v>10</v>
      </c>
      <c r="B133" s="2"/>
      <c r="C133" s="2">
        <v>-25.47619048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9">
        <v>-25.47619048</v>
      </c>
      <c r="U133" s="2"/>
      <c r="V133" s="2">
        <v>0</v>
      </c>
      <c r="W133" s="2">
        <v>0</v>
      </c>
      <c r="X133" s="2">
        <v>0.6</v>
      </c>
      <c r="Y133" s="2">
        <v>2</v>
      </c>
      <c r="Z133" s="2">
        <v>26</v>
      </c>
      <c r="AA133" s="2">
        <v>18</v>
      </c>
      <c r="AB133" s="2">
        <v>10</v>
      </c>
      <c r="AC133" s="2">
        <v>0</v>
      </c>
    </row>
    <row r="134" spans="1:29" x14ac:dyDescent="0.55000000000000004">
      <c r="A134" s="2" t="s">
        <v>8</v>
      </c>
      <c r="B134" s="2"/>
      <c r="C134" s="2">
        <v>-25.130344109999999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9">
        <v>-25.130344109999999</v>
      </c>
      <c r="U134" s="2"/>
      <c r="V134" s="2">
        <v>0</v>
      </c>
      <c r="W134" s="2">
        <v>0</v>
      </c>
      <c r="X134" s="2">
        <v>1.37</v>
      </c>
      <c r="Y134" s="2">
        <v>5</v>
      </c>
      <c r="Z134" s="2">
        <v>23</v>
      </c>
      <c r="AA134" s="2">
        <v>13</v>
      </c>
      <c r="AB134" s="2">
        <v>15</v>
      </c>
      <c r="AC134" s="2">
        <v>0</v>
      </c>
    </row>
    <row r="135" spans="1:29" x14ac:dyDescent="0.55000000000000004">
      <c r="A135" s="2" t="s">
        <v>9</v>
      </c>
      <c r="B135" s="2"/>
      <c r="C135" s="2">
        <v>1000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1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9">
        <v>31.578947370000002</v>
      </c>
      <c r="U135" s="2"/>
      <c r="V135" s="2">
        <v>1</v>
      </c>
      <c r="W135" s="2">
        <v>1</v>
      </c>
      <c r="X135" s="2">
        <v>1.25</v>
      </c>
      <c r="Y135" s="2">
        <v>6</v>
      </c>
      <c r="Z135" s="2">
        <v>0</v>
      </c>
      <c r="AA135" s="2">
        <v>6</v>
      </c>
      <c r="AB135" s="2">
        <v>0</v>
      </c>
      <c r="AC135" s="2">
        <v>1</v>
      </c>
    </row>
    <row r="136" spans="1:29" x14ac:dyDescent="0.55000000000000004">
      <c r="A136" s="2" t="s">
        <v>10</v>
      </c>
      <c r="B136" s="2"/>
      <c r="C136" s="2">
        <v>-24.929971989999999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9">
        <v>-24.929971989999999</v>
      </c>
      <c r="U136" s="2"/>
      <c r="V136" s="2">
        <v>0</v>
      </c>
      <c r="W136" s="2">
        <v>0</v>
      </c>
      <c r="X136" s="2">
        <v>1.59</v>
      </c>
      <c r="Y136" s="2">
        <v>23</v>
      </c>
      <c r="Z136" s="2">
        <v>5</v>
      </c>
      <c r="AA136" s="2">
        <v>23</v>
      </c>
      <c r="AB136" s="2">
        <v>5</v>
      </c>
      <c r="AC136" s="2">
        <v>0</v>
      </c>
    </row>
    <row r="137" spans="1:29" x14ac:dyDescent="0.55000000000000004">
      <c r="A137" s="2" t="s">
        <v>9</v>
      </c>
      <c r="B137" s="2"/>
      <c r="C137" s="2">
        <v>35.294117649999997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9">
        <v>35.294117649999997</v>
      </c>
      <c r="U137" s="2"/>
      <c r="V137" s="2">
        <v>1</v>
      </c>
      <c r="W137" s="2">
        <v>0</v>
      </c>
      <c r="X137" s="2">
        <v>1.08</v>
      </c>
      <c r="Y137" s="2">
        <v>22</v>
      </c>
      <c r="Z137" s="2">
        <v>0</v>
      </c>
      <c r="AA137" s="2">
        <v>22</v>
      </c>
      <c r="AB137" s="2">
        <v>0</v>
      </c>
      <c r="AC137" s="2">
        <v>1</v>
      </c>
    </row>
    <row r="138" spans="1:29" x14ac:dyDescent="0.55000000000000004">
      <c r="A138" s="2" t="s">
        <v>10</v>
      </c>
      <c r="B138" s="2"/>
      <c r="C138" s="2">
        <v>122.33940560000001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9">
        <v>122.33940560000001</v>
      </c>
      <c r="U138" s="2"/>
      <c r="V138" s="2">
        <v>1</v>
      </c>
      <c r="W138" s="2">
        <v>0</v>
      </c>
      <c r="X138" s="2">
        <v>3.75</v>
      </c>
      <c r="Y138" s="2">
        <v>20</v>
      </c>
      <c r="Z138" s="2">
        <v>0</v>
      </c>
      <c r="AA138" s="2">
        <v>20</v>
      </c>
      <c r="AB138" s="2">
        <v>0</v>
      </c>
      <c r="AC138" s="2">
        <v>1</v>
      </c>
    </row>
    <row r="139" spans="1:29" x14ac:dyDescent="0.55000000000000004">
      <c r="A139" s="2" t="s">
        <v>8</v>
      </c>
      <c r="B139" s="2"/>
      <c r="C139" s="2">
        <v>33.482142860000003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9">
        <v>33.482142860000003</v>
      </c>
      <c r="U139" s="2"/>
      <c r="V139" s="2">
        <v>1</v>
      </c>
      <c r="W139" s="2">
        <v>0</v>
      </c>
      <c r="X139" s="2">
        <v>1</v>
      </c>
      <c r="Y139" s="2">
        <v>7</v>
      </c>
      <c r="Z139" s="2">
        <v>0</v>
      </c>
      <c r="AA139" s="2">
        <v>7</v>
      </c>
      <c r="AB139" s="2">
        <v>0</v>
      </c>
      <c r="AC139" s="2">
        <v>1</v>
      </c>
    </row>
    <row r="140" spans="1:29" x14ac:dyDescent="0.55000000000000004">
      <c r="A140" s="2" t="s">
        <v>9</v>
      </c>
      <c r="B140" s="2"/>
      <c r="C140" s="2">
        <v>-14.361702129999999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9">
        <v>-14.361702129999999</v>
      </c>
      <c r="U140" s="2"/>
      <c r="V140" s="2">
        <v>0</v>
      </c>
      <c r="W140" s="2">
        <v>0</v>
      </c>
      <c r="X140" s="2">
        <v>2.2599999999999998</v>
      </c>
      <c r="Y140" s="2">
        <v>20</v>
      </c>
      <c r="Z140" s="2">
        <v>8</v>
      </c>
      <c r="AA140" s="2">
        <v>20</v>
      </c>
      <c r="AB140" s="2">
        <v>8</v>
      </c>
      <c r="AC140" s="2">
        <v>0</v>
      </c>
    </row>
    <row r="141" spans="1:29" x14ac:dyDescent="0.55000000000000004">
      <c r="A141" s="2" t="s">
        <v>10</v>
      </c>
      <c r="B141" s="2"/>
      <c r="C141" s="2">
        <v>8.5365853660000006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9">
        <v>8.5365853660000006</v>
      </c>
      <c r="U141" s="2"/>
      <c r="V141" s="2">
        <v>1</v>
      </c>
      <c r="W141" s="2">
        <v>0</v>
      </c>
      <c r="X141" s="2">
        <v>2.2799999999999998</v>
      </c>
      <c r="Y141" s="2">
        <v>5</v>
      </c>
      <c r="Z141" s="2">
        <v>23</v>
      </c>
      <c r="AA141" s="2">
        <v>10</v>
      </c>
      <c r="AB141" s="2">
        <v>18</v>
      </c>
      <c r="AC141" s="2">
        <v>0</v>
      </c>
    </row>
    <row r="142" spans="1:29" x14ac:dyDescent="0.55000000000000004">
      <c r="A142" s="2" t="s">
        <v>9</v>
      </c>
      <c r="B142" s="2"/>
      <c r="C142" s="2">
        <v>1000</v>
      </c>
      <c r="D142" s="2">
        <v>1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9">
        <v>-7.3684210529999996</v>
      </c>
      <c r="U142" s="2"/>
      <c r="V142" s="2">
        <v>0</v>
      </c>
      <c r="W142" s="2">
        <v>1</v>
      </c>
      <c r="X142" s="2">
        <v>1.9</v>
      </c>
      <c r="Y142" s="2">
        <v>1</v>
      </c>
      <c r="Z142" s="2">
        <v>0</v>
      </c>
      <c r="AA142" s="2">
        <v>1</v>
      </c>
      <c r="AB142" s="2">
        <v>0</v>
      </c>
      <c r="AC142" s="2">
        <v>1</v>
      </c>
    </row>
    <row r="143" spans="1:29" x14ac:dyDescent="0.55000000000000004">
      <c r="A143" s="2" t="s">
        <v>8</v>
      </c>
      <c r="B143" s="2"/>
      <c r="C143" s="2">
        <v>1000</v>
      </c>
      <c r="D143" s="2">
        <v>1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9">
        <v>8.5820895519999993</v>
      </c>
      <c r="U143" s="2"/>
      <c r="V143" s="2">
        <v>1</v>
      </c>
      <c r="W143" s="2">
        <v>1</v>
      </c>
      <c r="X143" s="2">
        <v>1.51</v>
      </c>
      <c r="Y143" s="2">
        <v>1</v>
      </c>
      <c r="Z143" s="2">
        <v>0</v>
      </c>
      <c r="AA143" s="2">
        <v>1</v>
      </c>
      <c r="AB143" s="2">
        <v>0</v>
      </c>
      <c r="AC143" s="2">
        <v>1</v>
      </c>
    </row>
    <row r="144" spans="1:29" x14ac:dyDescent="0.55000000000000004">
      <c r="A144" s="2" t="s">
        <v>8</v>
      </c>
      <c r="B144" s="2"/>
      <c r="C144" s="2">
        <v>1000</v>
      </c>
      <c r="D144" s="2">
        <v>0</v>
      </c>
      <c r="E144" s="2">
        <v>0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9">
        <v>-14.89583333</v>
      </c>
      <c r="U144" s="2"/>
      <c r="V144" s="2">
        <v>0</v>
      </c>
      <c r="W144" s="2">
        <v>1</v>
      </c>
      <c r="X144" s="2">
        <v>1.92</v>
      </c>
      <c r="Y144" s="2">
        <v>4</v>
      </c>
      <c r="Z144" s="2">
        <v>0</v>
      </c>
      <c r="AA144" s="2">
        <v>4</v>
      </c>
      <c r="AB144" s="2">
        <v>0</v>
      </c>
      <c r="AC144" s="2">
        <v>1</v>
      </c>
    </row>
    <row r="145" spans="1:29" x14ac:dyDescent="0.55000000000000004">
      <c r="A145" s="2" t="s">
        <v>10</v>
      </c>
      <c r="B145" s="2"/>
      <c r="C145" s="2">
        <v>1000</v>
      </c>
      <c r="D145" s="2">
        <v>0</v>
      </c>
      <c r="E145" s="2">
        <v>0</v>
      </c>
      <c r="F145" s="2">
        <v>0</v>
      </c>
      <c r="G145" s="2">
        <v>0</v>
      </c>
      <c r="H145" s="2">
        <v>1</v>
      </c>
      <c r="I145" s="2">
        <v>0</v>
      </c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9">
        <v>2.0072992699999999</v>
      </c>
      <c r="U145" s="2"/>
      <c r="V145" s="2">
        <v>0</v>
      </c>
      <c r="W145" s="2">
        <v>1</v>
      </c>
      <c r="X145" s="2">
        <v>1.45</v>
      </c>
      <c r="Y145" s="2">
        <v>5</v>
      </c>
      <c r="Z145" s="2">
        <v>0</v>
      </c>
      <c r="AA145" s="2">
        <v>5</v>
      </c>
      <c r="AB145" s="2">
        <v>0</v>
      </c>
      <c r="AC145" s="2">
        <v>1</v>
      </c>
    </row>
    <row r="146" spans="1:29" x14ac:dyDescent="0.55000000000000004">
      <c r="A146" s="2" t="s">
        <v>10</v>
      </c>
      <c r="B146" s="2"/>
      <c r="C146" s="2">
        <v>-18.118466900000001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9">
        <v>-18.118466900000001</v>
      </c>
      <c r="U146" s="2"/>
      <c r="V146" s="2">
        <v>0</v>
      </c>
      <c r="W146" s="2">
        <v>0</v>
      </c>
      <c r="X146" s="2">
        <v>1.64</v>
      </c>
      <c r="Y146" s="2">
        <v>35</v>
      </c>
      <c r="Z146" s="2">
        <v>0</v>
      </c>
      <c r="AA146" s="2">
        <v>70</v>
      </c>
      <c r="AB146" s="2">
        <v>0</v>
      </c>
      <c r="AC146" s="2">
        <v>0</v>
      </c>
    </row>
    <row r="147" spans="1:29" x14ac:dyDescent="0.55000000000000004">
      <c r="A147" s="2" t="s">
        <v>10</v>
      </c>
      <c r="B147" s="2"/>
      <c r="C147" s="2">
        <v>26.144244109999999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9">
        <v>26.144244109999999</v>
      </c>
      <c r="U147" s="2"/>
      <c r="V147" s="2">
        <v>0</v>
      </c>
      <c r="W147" s="2">
        <v>0</v>
      </c>
      <c r="X147" s="2">
        <v>2.86</v>
      </c>
      <c r="Y147" s="2">
        <v>1</v>
      </c>
      <c r="Z147" s="2">
        <v>27</v>
      </c>
      <c r="AA147" s="2">
        <v>25</v>
      </c>
      <c r="AB147" s="2">
        <v>3</v>
      </c>
      <c r="AC147" s="2">
        <v>0</v>
      </c>
    </row>
    <row r="148" spans="1:29" x14ac:dyDescent="0.55000000000000004">
      <c r="A148" s="2" t="s">
        <v>9</v>
      </c>
      <c r="B148" s="2"/>
      <c r="C148" s="2">
        <v>25.22796353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9">
        <v>25.22796353</v>
      </c>
      <c r="U148" s="2"/>
      <c r="V148" s="2">
        <v>1</v>
      </c>
      <c r="W148" s="2">
        <v>0</v>
      </c>
      <c r="X148" s="2">
        <v>1.44</v>
      </c>
      <c r="Y148" s="2">
        <v>18</v>
      </c>
      <c r="Z148" s="2">
        <v>10</v>
      </c>
      <c r="AA148" s="2">
        <v>33</v>
      </c>
      <c r="AB148" s="2">
        <v>0</v>
      </c>
      <c r="AC148" s="2">
        <v>0</v>
      </c>
    </row>
    <row r="149" spans="1:29" x14ac:dyDescent="0.55000000000000004">
      <c r="A149" s="2" t="s">
        <v>8</v>
      </c>
      <c r="B149" s="2"/>
      <c r="C149" s="2">
        <v>4.806408545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9">
        <v>4.806408545</v>
      </c>
      <c r="U149" s="2"/>
      <c r="V149" s="2">
        <v>0</v>
      </c>
      <c r="W149" s="2">
        <v>0</v>
      </c>
      <c r="X149" s="2">
        <v>1.2</v>
      </c>
      <c r="Y149" s="2">
        <v>5</v>
      </c>
      <c r="Z149" s="2">
        <v>23</v>
      </c>
      <c r="AA149" s="2">
        <v>7</v>
      </c>
      <c r="AB149" s="2">
        <v>21</v>
      </c>
      <c r="AC149" s="2">
        <v>0</v>
      </c>
    </row>
    <row r="150" spans="1:29" x14ac:dyDescent="0.55000000000000004">
      <c r="A150" s="2" t="s">
        <v>8</v>
      </c>
      <c r="B150" s="2"/>
      <c r="C150" s="2">
        <v>1000</v>
      </c>
      <c r="D150" s="2">
        <v>0</v>
      </c>
      <c r="E150" s="2">
        <v>1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9">
        <v>11.60714286</v>
      </c>
      <c r="U150" s="2"/>
      <c r="V150" s="2">
        <v>0</v>
      </c>
      <c r="W150" s="2">
        <v>1</v>
      </c>
      <c r="X150" s="2">
        <v>1.37</v>
      </c>
      <c r="Y150" s="2">
        <v>2</v>
      </c>
      <c r="Z150" s="2">
        <v>0</v>
      </c>
      <c r="AA150" s="2">
        <v>2</v>
      </c>
      <c r="AB150" s="2">
        <v>0</v>
      </c>
      <c r="AC150" s="2">
        <v>1</v>
      </c>
    </row>
    <row r="151" spans="1:29" x14ac:dyDescent="0.55000000000000004">
      <c r="A151" s="2" t="s">
        <v>8</v>
      </c>
      <c r="B151" s="2"/>
      <c r="C151" s="2">
        <v>-41.534391530000001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9">
        <v>-41.534391530000001</v>
      </c>
      <c r="U151" s="2"/>
      <c r="V151" s="2">
        <v>0</v>
      </c>
      <c r="W151" s="2">
        <v>0</v>
      </c>
      <c r="X151" s="2">
        <v>1.26</v>
      </c>
      <c r="Y151" s="2">
        <v>2</v>
      </c>
      <c r="Z151" s="2">
        <v>26</v>
      </c>
      <c r="AA151" s="2">
        <v>4</v>
      </c>
      <c r="AB151" s="2">
        <v>24</v>
      </c>
      <c r="AC151" s="2">
        <v>0</v>
      </c>
    </row>
  </sheetData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E45CE-7012-4249-AF47-ADAF3B93ED3B}">
  <dimension ref="A1:I152"/>
  <sheetViews>
    <sheetView workbookViewId="0">
      <selection activeCell="H15" sqref="H15"/>
    </sheetView>
  </sheetViews>
  <sheetFormatPr defaultColWidth="9.15625" defaultRowHeight="12.3" x14ac:dyDescent="0.4"/>
  <cols>
    <col min="1" max="1" width="10.26171875" style="2" bestFit="1" customWidth="1"/>
    <col min="2" max="9" width="11.26171875" style="2" customWidth="1"/>
    <col min="10" max="16384" width="9.15625" style="2"/>
  </cols>
  <sheetData>
    <row r="1" spans="1:9" x14ac:dyDescent="0.4">
      <c r="B1" s="75" t="s">
        <v>454</v>
      </c>
      <c r="C1" s="75"/>
      <c r="D1" s="75"/>
      <c r="E1" s="75"/>
      <c r="F1" s="75"/>
      <c r="G1" s="75"/>
      <c r="H1" s="75"/>
      <c r="I1" s="75"/>
    </row>
    <row r="2" spans="1:9" x14ac:dyDescent="0.4">
      <c r="A2" s="10" t="s">
        <v>7</v>
      </c>
      <c r="B2" s="10" t="s">
        <v>52</v>
      </c>
      <c r="C2" s="10" t="s">
        <v>47</v>
      </c>
      <c r="D2" s="10" t="s">
        <v>48</v>
      </c>
      <c r="E2" s="10" t="s">
        <v>49</v>
      </c>
      <c r="F2" s="10" t="s">
        <v>50</v>
      </c>
      <c r="G2" s="10" t="s">
        <v>53</v>
      </c>
      <c r="H2" s="10" t="s">
        <v>54</v>
      </c>
      <c r="I2" s="10" t="s">
        <v>55</v>
      </c>
    </row>
    <row r="3" spans="1:9" x14ac:dyDescent="0.4">
      <c r="A3" s="2" t="s">
        <v>8</v>
      </c>
      <c r="B3" s="2">
        <v>3</v>
      </c>
      <c r="C3" s="2">
        <v>2.6</v>
      </c>
      <c r="D3" s="2">
        <v>2.2999999999999998</v>
      </c>
      <c r="E3" s="2">
        <v>2.2999999999999998</v>
      </c>
    </row>
    <row r="4" spans="1:9" x14ac:dyDescent="0.4">
      <c r="A4" s="2" t="s">
        <v>9</v>
      </c>
      <c r="B4" s="2">
        <v>3.4</v>
      </c>
      <c r="C4" s="2">
        <v>2.5</v>
      </c>
      <c r="F4" s="2">
        <v>2.1</v>
      </c>
      <c r="G4" s="2">
        <v>2.7</v>
      </c>
      <c r="H4" s="2">
        <v>3</v>
      </c>
      <c r="I4" s="2">
        <v>3.1</v>
      </c>
    </row>
    <row r="5" spans="1:9" x14ac:dyDescent="0.4">
      <c r="A5" s="2" t="s">
        <v>9</v>
      </c>
      <c r="B5" s="2">
        <v>3.8</v>
      </c>
      <c r="C5" s="2">
        <v>5.2</v>
      </c>
      <c r="D5" s="2">
        <v>6</v>
      </c>
      <c r="E5" s="2">
        <v>5.8</v>
      </c>
      <c r="F5" s="2">
        <v>3.7</v>
      </c>
      <c r="G5" s="2">
        <v>2.7</v>
      </c>
      <c r="H5" s="2">
        <v>4.5</v>
      </c>
      <c r="I5" s="2">
        <v>5.8</v>
      </c>
    </row>
    <row r="6" spans="1:9" x14ac:dyDescent="0.4">
      <c r="A6" s="2" t="s">
        <v>10</v>
      </c>
      <c r="B6" s="2">
        <v>5</v>
      </c>
      <c r="C6" s="2">
        <v>3.5</v>
      </c>
      <c r="D6" s="2">
        <v>4.3</v>
      </c>
      <c r="E6" s="2">
        <v>4.4000000000000004</v>
      </c>
      <c r="F6" s="2">
        <v>4.3</v>
      </c>
      <c r="G6" s="2">
        <v>3.5</v>
      </c>
      <c r="H6" s="2">
        <v>3.4</v>
      </c>
    </row>
    <row r="7" spans="1:9" x14ac:dyDescent="0.4">
      <c r="A7" s="2" t="s">
        <v>8</v>
      </c>
      <c r="B7" s="2">
        <v>2.2999999999999998</v>
      </c>
      <c r="C7" s="2">
        <v>1.9</v>
      </c>
    </row>
    <row r="8" spans="1:9" x14ac:dyDescent="0.4">
      <c r="A8" s="2" t="s">
        <v>10</v>
      </c>
      <c r="D8" s="2">
        <v>1.4</v>
      </c>
      <c r="F8" s="2">
        <v>6</v>
      </c>
    </row>
    <row r="9" spans="1:9" x14ac:dyDescent="0.4">
      <c r="A9" s="2" t="s">
        <v>8</v>
      </c>
      <c r="B9" s="2">
        <v>3.2</v>
      </c>
      <c r="C9" s="2">
        <v>4.2</v>
      </c>
      <c r="D9" s="2">
        <v>3.2</v>
      </c>
      <c r="E9" s="2">
        <v>3.6</v>
      </c>
      <c r="F9" s="2">
        <v>4.5999999999999996</v>
      </c>
      <c r="G9" s="2">
        <v>3.3</v>
      </c>
      <c r="H9" s="2">
        <v>2.8</v>
      </c>
      <c r="I9" s="2">
        <v>2.9</v>
      </c>
    </row>
    <row r="10" spans="1:9" x14ac:dyDescent="0.4">
      <c r="A10" s="2" t="s">
        <v>9</v>
      </c>
      <c r="B10" s="2">
        <v>3.8</v>
      </c>
      <c r="C10" s="2">
        <v>2.8</v>
      </c>
      <c r="D10" s="2">
        <v>3.2</v>
      </c>
      <c r="E10" s="2">
        <v>3.5</v>
      </c>
      <c r="F10" s="2">
        <v>3.7</v>
      </c>
      <c r="G10" s="2">
        <v>3.3</v>
      </c>
      <c r="H10" s="2">
        <v>1.9</v>
      </c>
      <c r="I10" s="2">
        <v>4.4000000000000004</v>
      </c>
    </row>
    <row r="11" spans="1:9" x14ac:dyDescent="0.4">
      <c r="A11" s="2" t="s">
        <v>8</v>
      </c>
      <c r="B11" s="2">
        <v>3.1</v>
      </c>
      <c r="C11" s="2">
        <v>2.9</v>
      </c>
      <c r="D11" s="2">
        <v>4.2</v>
      </c>
      <c r="E11" s="2">
        <v>4.5999999999999996</v>
      </c>
      <c r="F11" s="2">
        <v>5.2</v>
      </c>
      <c r="G11" s="2">
        <v>3.5</v>
      </c>
      <c r="H11" s="2">
        <v>2.4</v>
      </c>
      <c r="I11" s="2">
        <v>2.1</v>
      </c>
    </row>
    <row r="12" spans="1:9" x14ac:dyDescent="0.4">
      <c r="A12" s="2" t="s">
        <v>10</v>
      </c>
      <c r="B12" s="2">
        <v>5.0999999999999996</v>
      </c>
      <c r="C12" s="2">
        <v>5.5</v>
      </c>
      <c r="D12" s="2">
        <v>5.0999999999999996</v>
      </c>
      <c r="E12" s="2">
        <v>5.5</v>
      </c>
      <c r="F12" s="2">
        <v>5.6</v>
      </c>
      <c r="G12" s="2">
        <v>6.6</v>
      </c>
      <c r="H12" s="2">
        <v>5.8</v>
      </c>
      <c r="I12" s="2">
        <v>5.0999999999999996</v>
      </c>
    </row>
    <row r="13" spans="1:9" x14ac:dyDescent="0.4">
      <c r="A13" s="2" t="s">
        <v>9</v>
      </c>
      <c r="B13" s="2">
        <v>3.2</v>
      </c>
      <c r="C13" s="2">
        <v>1.7</v>
      </c>
      <c r="D13" s="2">
        <v>2.5</v>
      </c>
      <c r="E13" s="2">
        <v>2.8</v>
      </c>
      <c r="F13" s="2">
        <v>3.3</v>
      </c>
      <c r="G13" s="2">
        <v>4.3</v>
      </c>
      <c r="H13" s="2">
        <v>3.3</v>
      </c>
      <c r="I13" s="2">
        <v>2.7</v>
      </c>
    </row>
    <row r="14" spans="1:9" x14ac:dyDescent="0.4">
      <c r="A14" s="2" t="s">
        <v>8</v>
      </c>
      <c r="B14" s="2">
        <v>2.6</v>
      </c>
      <c r="C14" s="2">
        <v>1.7</v>
      </c>
      <c r="D14" s="2">
        <v>2.4</v>
      </c>
      <c r="E14" s="2">
        <v>3.2</v>
      </c>
      <c r="F14" s="2">
        <v>4</v>
      </c>
      <c r="G14" s="2">
        <v>3.5</v>
      </c>
      <c r="H14" s="2">
        <v>3.5</v>
      </c>
      <c r="I14" s="2">
        <v>2.8</v>
      </c>
    </row>
    <row r="15" spans="1:9" x14ac:dyDescent="0.4">
      <c r="A15" s="2" t="s">
        <v>9</v>
      </c>
      <c r="B15" s="2">
        <v>4</v>
      </c>
      <c r="C15" s="2">
        <v>3.9</v>
      </c>
      <c r="D15" s="2">
        <v>3.6</v>
      </c>
      <c r="E15" s="2">
        <v>3.8</v>
      </c>
      <c r="F15" s="2">
        <v>3.8</v>
      </c>
      <c r="G15" s="2">
        <v>3.5</v>
      </c>
      <c r="H15" s="2">
        <v>3</v>
      </c>
      <c r="I15" s="2">
        <v>3.2</v>
      </c>
    </row>
    <row r="16" spans="1:9" x14ac:dyDescent="0.4">
      <c r="A16" s="2" t="s">
        <v>10</v>
      </c>
      <c r="B16" s="2">
        <v>4</v>
      </c>
      <c r="C16" s="2">
        <v>4.7</v>
      </c>
      <c r="D16" s="2">
        <v>5.5</v>
      </c>
      <c r="E16" s="2">
        <v>3.3</v>
      </c>
      <c r="F16" s="2">
        <v>3.9</v>
      </c>
      <c r="G16" s="2">
        <v>3.6</v>
      </c>
      <c r="H16" s="2">
        <v>4</v>
      </c>
      <c r="I16" s="2">
        <v>3.4</v>
      </c>
    </row>
    <row r="17" spans="1:9" x14ac:dyDescent="0.4">
      <c r="A17" s="2" t="s">
        <v>8</v>
      </c>
      <c r="B17" s="2">
        <v>4.5</v>
      </c>
      <c r="C17" s="2">
        <v>4.3</v>
      </c>
      <c r="D17" s="2">
        <v>3.5</v>
      </c>
      <c r="E17" s="2">
        <v>5</v>
      </c>
      <c r="F17" s="2">
        <v>4.9000000000000004</v>
      </c>
      <c r="G17" s="2">
        <v>6.4</v>
      </c>
      <c r="H17" s="2">
        <v>5.0999999999999996</v>
      </c>
      <c r="I17" s="2">
        <v>4.0999999999999996</v>
      </c>
    </row>
    <row r="18" spans="1:9" x14ac:dyDescent="0.4">
      <c r="A18" s="2" t="s">
        <v>10</v>
      </c>
      <c r="B18" s="2">
        <v>3.8</v>
      </c>
      <c r="D18" s="2">
        <v>2.1</v>
      </c>
      <c r="E18" s="2">
        <v>3.2</v>
      </c>
      <c r="F18" s="2">
        <v>2.6</v>
      </c>
      <c r="G18" s="2">
        <v>1.7</v>
      </c>
      <c r="H18" s="2">
        <v>3</v>
      </c>
      <c r="I18" s="2">
        <v>2.2999999999999998</v>
      </c>
    </row>
    <row r="19" spans="1:9" x14ac:dyDescent="0.4">
      <c r="A19" s="2" t="s">
        <v>10</v>
      </c>
      <c r="B19" s="2">
        <v>1.8</v>
      </c>
      <c r="C19" s="2">
        <v>1.2</v>
      </c>
      <c r="E19" s="2">
        <v>2.5</v>
      </c>
      <c r="F19" s="2">
        <v>3.8</v>
      </c>
      <c r="G19" s="2">
        <v>5</v>
      </c>
    </row>
    <row r="20" spans="1:9" x14ac:dyDescent="0.4">
      <c r="A20" s="2" t="s">
        <v>9</v>
      </c>
      <c r="B20" s="2">
        <v>2.7</v>
      </c>
      <c r="C20" s="2">
        <v>2.6</v>
      </c>
    </row>
    <row r="21" spans="1:9" x14ac:dyDescent="0.4">
      <c r="A21" s="2" t="s">
        <v>8</v>
      </c>
      <c r="B21" s="2">
        <v>2.8</v>
      </c>
      <c r="C21" s="2">
        <v>2.2000000000000002</v>
      </c>
      <c r="D21" s="2">
        <v>2.2000000000000002</v>
      </c>
      <c r="E21" s="2">
        <v>2.7</v>
      </c>
      <c r="F21" s="2">
        <v>3.3</v>
      </c>
      <c r="G21" s="2">
        <v>3.1</v>
      </c>
      <c r="H21" s="2">
        <v>3</v>
      </c>
      <c r="I21" s="2">
        <v>3.1</v>
      </c>
    </row>
    <row r="22" spans="1:9" x14ac:dyDescent="0.4">
      <c r="A22" s="2" t="s">
        <v>9</v>
      </c>
      <c r="B22" s="2">
        <v>3.5</v>
      </c>
      <c r="C22" s="2">
        <v>1</v>
      </c>
      <c r="D22" s="2">
        <v>2</v>
      </c>
      <c r="E22" s="2">
        <v>2.2999999999999998</v>
      </c>
      <c r="F22" s="2">
        <v>2.2000000000000002</v>
      </c>
    </row>
    <row r="23" spans="1:9" x14ac:dyDescent="0.4">
      <c r="A23" s="2" t="s">
        <v>10</v>
      </c>
      <c r="B23" s="2">
        <v>5.8</v>
      </c>
      <c r="C23" s="2">
        <v>3.1</v>
      </c>
      <c r="D23" s="2">
        <v>3.3</v>
      </c>
      <c r="E23" s="2">
        <v>2.8</v>
      </c>
      <c r="F23" s="2">
        <v>2.7</v>
      </c>
      <c r="G23" s="2">
        <v>3.1</v>
      </c>
      <c r="H23" s="2">
        <v>4.3</v>
      </c>
      <c r="I23" s="2">
        <v>3.1</v>
      </c>
    </row>
    <row r="24" spans="1:9" x14ac:dyDescent="0.4">
      <c r="A24" s="2" t="s">
        <v>10</v>
      </c>
      <c r="B24" s="2">
        <v>3.4</v>
      </c>
      <c r="C24" s="2">
        <v>2.2999999999999998</v>
      </c>
      <c r="D24" s="2">
        <v>0.8</v>
      </c>
      <c r="E24" s="2">
        <v>2.4</v>
      </c>
      <c r="F24" s="2">
        <v>3.1</v>
      </c>
      <c r="G24" s="2">
        <v>3.6</v>
      </c>
    </row>
    <row r="25" spans="1:9" x14ac:dyDescent="0.4">
      <c r="A25" s="2" t="s">
        <v>9</v>
      </c>
      <c r="B25" s="2">
        <v>3.7</v>
      </c>
      <c r="C25" s="2">
        <v>3.1</v>
      </c>
      <c r="D25" s="2">
        <v>2.4</v>
      </c>
      <c r="E25" s="2">
        <v>2.2000000000000002</v>
      </c>
      <c r="F25" s="2">
        <v>2</v>
      </c>
      <c r="G25" s="2">
        <v>2.5</v>
      </c>
      <c r="H25" s="2">
        <v>2.8</v>
      </c>
      <c r="I25" s="2">
        <v>3.3</v>
      </c>
    </row>
    <row r="26" spans="1:9" x14ac:dyDescent="0.4">
      <c r="A26" s="2" t="s">
        <v>10</v>
      </c>
      <c r="B26" s="2">
        <v>2.7</v>
      </c>
      <c r="C26" s="2">
        <v>1.7</v>
      </c>
      <c r="D26" s="2">
        <v>2.6</v>
      </c>
      <c r="E26" s="2">
        <v>3.9</v>
      </c>
      <c r="F26" s="2">
        <v>5</v>
      </c>
      <c r="G26" s="2">
        <v>2.8</v>
      </c>
    </row>
    <row r="27" spans="1:9" x14ac:dyDescent="0.4">
      <c r="A27" s="2" t="s">
        <v>8</v>
      </c>
      <c r="B27" s="2">
        <v>1.8</v>
      </c>
      <c r="C27" s="2">
        <v>1.2</v>
      </c>
      <c r="D27" s="2">
        <v>2</v>
      </c>
      <c r="E27" s="2">
        <v>2.9</v>
      </c>
      <c r="F27" s="2">
        <v>3.1</v>
      </c>
      <c r="G27" s="2">
        <v>3</v>
      </c>
      <c r="H27" s="2">
        <v>2.4</v>
      </c>
      <c r="I27" s="2">
        <v>2.5</v>
      </c>
    </row>
    <row r="28" spans="1:9" x14ac:dyDescent="0.4">
      <c r="A28" s="2" t="s">
        <v>10</v>
      </c>
      <c r="B28" s="2">
        <v>2.5</v>
      </c>
      <c r="C28" s="2">
        <v>2.5</v>
      </c>
      <c r="D28" s="2">
        <v>2.8</v>
      </c>
      <c r="E28" s="2">
        <v>2.8</v>
      </c>
      <c r="F28" s="2">
        <v>2.9</v>
      </c>
      <c r="G28" s="2">
        <v>3.8</v>
      </c>
      <c r="H28" s="2">
        <v>3.4</v>
      </c>
      <c r="I28" s="2">
        <v>3.5</v>
      </c>
    </row>
    <row r="29" spans="1:9" x14ac:dyDescent="0.4">
      <c r="A29" s="2" t="s">
        <v>9</v>
      </c>
      <c r="B29" s="2">
        <v>4.3</v>
      </c>
      <c r="C29" s="2">
        <v>3.1</v>
      </c>
      <c r="D29" s="2">
        <v>1.9</v>
      </c>
      <c r="E29" s="2">
        <v>3.1</v>
      </c>
      <c r="F29" s="2">
        <v>4.0999999999999996</v>
      </c>
      <c r="G29" s="2">
        <v>5.6</v>
      </c>
      <c r="H29" s="2">
        <v>4.0999999999999996</v>
      </c>
      <c r="I29" s="2">
        <v>2.8</v>
      </c>
    </row>
    <row r="30" spans="1:9" x14ac:dyDescent="0.4">
      <c r="A30" s="2" t="s">
        <v>8</v>
      </c>
      <c r="B30" s="2">
        <v>3.8</v>
      </c>
      <c r="C30" s="2">
        <v>2.1</v>
      </c>
      <c r="D30" s="2">
        <v>1.5</v>
      </c>
      <c r="E30" s="2">
        <v>2.5</v>
      </c>
      <c r="F30" s="2">
        <v>3.2</v>
      </c>
      <c r="G30" s="2">
        <v>2.7</v>
      </c>
      <c r="H30" s="2">
        <v>3.2</v>
      </c>
      <c r="I30" s="2">
        <v>3</v>
      </c>
    </row>
    <row r="31" spans="1:9" x14ac:dyDescent="0.4">
      <c r="A31" s="2" t="s">
        <v>9</v>
      </c>
      <c r="B31" s="2">
        <v>2.6</v>
      </c>
      <c r="C31" s="2">
        <v>1</v>
      </c>
      <c r="D31" s="2">
        <v>1.1000000000000001</v>
      </c>
      <c r="E31" s="2">
        <v>1.2</v>
      </c>
      <c r="F31" s="2">
        <v>3.5</v>
      </c>
      <c r="G31" s="2">
        <v>3.2</v>
      </c>
    </row>
    <row r="32" spans="1:9" x14ac:dyDescent="0.4">
      <c r="A32" s="2" t="s">
        <v>8</v>
      </c>
      <c r="B32" s="2">
        <v>3.3</v>
      </c>
      <c r="C32" s="2">
        <v>2.2000000000000002</v>
      </c>
      <c r="D32" s="2">
        <v>1.8</v>
      </c>
      <c r="E32" s="2">
        <v>3</v>
      </c>
      <c r="F32" s="2">
        <v>2.4</v>
      </c>
      <c r="G32" s="2">
        <v>2.6</v>
      </c>
      <c r="H32" s="2">
        <v>2.9</v>
      </c>
    </row>
    <row r="33" spans="1:9" x14ac:dyDescent="0.4">
      <c r="A33" s="2" t="s">
        <v>8</v>
      </c>
      <c r="B33" s="2">
        <v>3.4</v>
      </c>
      <c r="C33" s="2">
        <v>3.1</v>
      </c>
      <c r="D33" s="2">
        <v>3.9</v>
      </c>
      <c r="E33" s="2">
        <v>4.4000000000000004</v>
      </c>
      <c r="F33" s="2">
        <v>3.1</v>
      </c>
      <c r="G33" s="2">
        <v>2.9</v>
      </c>
      <c r="H33" s="2">
        <v>3</v>
      </c>
      <c r="I33" s="2">
        <v>2.8</v>
      </c>
    </row>
    <row r="34" spans="1:9" x14ac:dyDescent="0.4">
      <c r="A34" s="2" t="s">
        <v>10</v>
      </c>
      <c r="B34" s="2">
        <v>3.2</v>
      </c>
      <c r="C34" s="2">
        <v>1.5</v>
      </c>
      <c r="D34" s="2">
        <v>2.1</v>
      </c>
      <c r="E34" s="2">
        <v>2.4</v>
      </c>
      <c r="F34" s="2">
        <v>2.2999999999999998</v>
      </c>
    </row>
    <row r="35" spans="1:9" x14ac:dyDescent="0.4">
      <c r="A35" s="2" t="s">
        <v>9</v>
      </c>
      <c r="B35" s="2">
        <v>3.3</v>
      </c>
      <c r="D35" s="2">
        <v>2.1</v>
      </c>
      <c r="E35" s="2">
        <v>2.6</v>
      </c>
      <c r="F35" s="2">
        <v>2.2000000000000002</v>
      </c>
      <c r="G35" s="2">
        <v>4.5</v>
      </c>
      <c r="H35" s="2">
        <v>4.5</v>
      </c>
      <c r="I35" s="2">
        <v>3.2</v>
      </c>
    </row>
    <row r="36" spans="1:9" x14ac:dyDescent="0.4">
      <c r="A36" s="2" t="s">
        <v>9</v>
      </c>
      <c r="B36" s="2">
        <v>3.7</v>
      </c>
      <c r="C36" s="2">
        <v>5</v>
      </c>
      <c r="D36" s="2">
        <v>5.3</v>
      </c>
      <c r="E36" s="2">
        <v>3.3</v>
      </c>
      <c r="F36" s="2">
        <v>3.6</v>
      </c>
      <c r="G36" s="2">
        <v>3.6</v>
      </c>
      <c r="H36" s="2">
        <v>3.3</v>
      </c>
      <c r="I36" s="2">
        <v>3.4</v>
      </c>
    </row>
    <row r="37" spans="1:9" x14ac:dyDescent="0.4">
      <c r="A37" s="2" t="s">
        <v>8</v>
      </c>
      <c r="C37" s="2">
        <v>5.7</v>
      </c>
      <c r="D37" s="2">
        <v>3.1</v>
      </c>
      <c r="E37" s="2">
        <v>4.0999999999999996</v>
      </c>
      <c r="F37" s="2">
        <v>3</v>
      </c>
      <c r="G37" s="2">
        <v>2.8</v>
      </c>
      <c r="H37" s="2">
        <v>2.7</v>
      </c>
      <c r="I37" s="2">
        <v>3.1</v>
      </c>
    </row>
    <row r="38" spans="1:9" x14ac:dyDescent="0.4">
      <c r="A38" s="2" t="s">
        <v>8</v>
      </c>
      <c r="B38" s="2">
        <v>2.6</v>
      </c>
      <c r="C38" s="2">
        <v>3.4</v>
      </c>
      <c r="D38" s="2">
        <v>2.2999999999999998</v>
      </c>
      <c r="E38" s="2">
        <v>2.1</v>
      </c>
      <c r="F38" s="2">
        <v>1.5</v>
      </c>
      <c r="G38" s="2">
        <v>1.4</v>
      </c>
      <c r="H38" s="2">
        <v>3</v>
      </c>
    </row>
    <row r="39" spans="1:9" x14ac:dyDescent="0.4">
      <c r="A39" s="2" t="s">
        <v>10</v>
      </c>
      <c r="B39" s="2">
        <v>3.6</v>
      </c>
      <c r="C39" s="2">
        <v>1.7</v>
      </c>
      <c r="D39" s="2">
        <v>1.5</v>
      </c>
      <c r="E39" s="2">
        <v>2.2999999999999998</v>
      </c>
      <c r="F39" s="2">
        <v>2.8</v>
      </c>
    </row>
    <row r="40" spans="1:9" x14ac:dyDescent="0.4">
      <c r="A40" s="2" t="s">
        <v>10</v>
      </c>
      <c r="B40" s="2">
        <v>3</v>
      </c>
      <c r="C40" s="2">
        <v>2.2000000000000002</v>
      </c>
      <c r="D40" s="2">
        <v>2.1</v>
      </c>
      <c r="E40" s="2">
        <v>3.9</v>
      </c>
      <c r="F40" s="2">
        <v>5.7</v>
      </c>
      <c r="G40" s="2">
        <v>7</v>
      </c>
      <c r="H40" s="2">
        <v>6.1</v>
      </c>
      <c r="I40" s="2">
        <v>5</v>
      </c>
    </row>
    <row r="41" spans="1:9" x14ac:dyDescent="0.4">
      <c r="A41" s="2" t="s">
        <v>9</v>
      </c>
      <c r="B41" s="2">
        <v>2.2999999999999998</v>
      </c>
      <c r="C41" s="2">
        <v>1.4</v>
      </c>
      <c r="D41" s="2">
        <v>1.5</v>
      </c>
      <c r="E41" s="2">
        <v>1.8</v>
      </c>
      <c r="F41" s="2">
        <v>1.4</v>
      </c>
      <c r="G41" s="2">
        <v>2</v>
      </c>
    </row>
    <row r="42" spans="1:9" x14ac:dyDescent="0.4">
      <c r="A42" s="2" t="s">
        <v>8</v>
      </c>
      <c r="B42" s="2">
        <v>3.1</v>
      </c>
      <c r="C42" s="2">
        <v>3.5</v>
      </c>
      <c r="D42" s="2">
        <v>4.2</v>
      </c>
      <c r="E42" s="2">
        <v>3.9</v>
      </c>
      <c r="F42" s="2">
        <v>3</v>
      </c>
      <c r="G42" s="2">
        <v>3.3</v>
      </c>
      <c r="H42" s="2">
        <v>3.8</v>
      </c>
      <c r="I42" s="2">
        <v>3</v>
      </c>
    </row>
    <row r="43" spans="1:9" x14ac:dyDescent="0.4">
      <c r="A43" s="2" t="s">
        <v>10</v>
      </c>
      <c r="B43" s="2">
        <v>3.7</v>
      </c>
      <c r="C43" s="2">
        <v>3.6</v>
      </c>
      <c r="D43" s="2">
        <v>4.2</v>
      </c>
      <c r="E43" s="2">
        <v>4.9000000000000004</v>
      </c>
      <c r="F43" s="2">
        <v>4.9000000000000004</v>
      </c>
      <c r="G43" s="2">
        <v>6</v>
      </c>
      <c r="H43" s="2">
        <v>5.8</v>
      </c>
      <c r="I43" s="2">
        <v>4.2</v>
      </c>
    </row>
    <row r="44" spans="1:9" x14ac:dyDescent="0.4">
      <c r="A44" s="2" t="s">
        <v>9</v>
      </c>
      <c r="B44" s="2">
        <v>4.7</v>
      </c>
      <c r="F44" s="2">
        <v>3.6</v>
      </c>
      <c r="G44" s="2">
        <v>4</v>
      </c>
      <c r="H44" s="2">
        <v>4.4000000000000004</v>
      </c>
      <c r="I44" s="2">
        <v>4.0999999999999996</v>
      </c>
    </row>
    <row r="45" spans="1:9" x14ac:dyDescent="0.4">
      <c r="A45" s="2" t="s">
        <v>10</v>
      </c>
      <c r="B45" s="2">
        <v>2.4</v>
      </c>
      <c r="C45" s="2">
        <v>1.5</v>
      </c>
      <c r="D45" s="2">
        <v>2.8</v>
      </c>
    </row>
    <row r="46" spans="1:9" x14ac:dyDescent="0.4">
      <c r="A46" s="2" t="s">
        <v>8</v>
      </c>
      <c r="B46" s="2">
        <v>3.8</v>
      </c>
      <c r="C46" s="2">
        <v>4.4000000000000004</v>
      </c>
      <c r="D46" s="2">
        <v>4.4000000000000004</v>
      </c>
      <c r="E46" s="2">
        <v>4.7</v>
      </c>
      <c r="F46" s="2">
        <v>3.9</v>
      </c>
      <c r="G46" s="2">
        <v>4.4000000000000004</v>
      </c>
      <c r="H46" s="2">
        <v>4.3</v>
      </c>
      <c r="I46" s="2">
        <v>4</v>
      </c>
    </row>
    <row r="47" spans="1:9" x14ac:dyDescent="0.4">
      <c r="A47" s="2" t="s">
        <v>9</v>
      </c>
      <c r="B47" s="2">
        <v>1.8</v>
      </c>
      <c r="C47" s="2">
        <v>2.1</v>
      </c>
      <c r="D47" s="2">
        <v>3.5</v>
      </c>
      <c r="E47" s="2">
        <v>3.3</v>
      </c>
      <c r="F47" s="2">
        <v>2.8</v>
      </c>
      <c r="G47" s="2">
        <v>3</v>
      </c>
      <c r="H47" s="2">
        <v>3.6</v>
      </c>
      <c r="I47" s="2">
        <v>3.6</v>
      </c>
    </row>
    <row r="48" spans="1:9" x14ac:dyDescent="0.4">
      <c r="A48" s="2" t="s">
        <v>8</v>
      </c>
      <c r="B48" s="2">
        <v>3.4</v>
      </c>
      <c r="C48" s="2">
        <v>2.2000000000000002</v>
      </c>
      <c r="D48" s="2">
        <v>3.2</v>
      </c>
      <c r="E48" s="2">
        <v>3.6</v>
      </c>
      <c r="F48" s="2">
        <v>4</v>
      </c>
      <c r="G48" s="2">
        <v>3.2</v>
      </c>
      <c r="H48" s="2">
        <v>3.9</v>
      </c>
      <c r="I48" s="2">
        <v>3.9</v>
      </c>
    </row>
    <row r="49" spans="1:9" x14ac:dyDescent="0.4">
      <c r="A49" s="2" t="s">
        <v>10</v>
      </c>
      <c r="B49" s="2">
        <v>2.2999999999999998</v>
      </c>
      <c r="C49" s="2">
        <v>4</v>
      </c>
      <c r="D49" s="2">
        <v>3.8</v>
      </c>
      <c r="E49" s="2">
        <v>2.9</v>
      </c>
      <c r="F49" s="2">
        <v>2.8</v>
      </c>
      <c r="G49" s="2">
        <v>3</v>
      </c>
      <c r="H49" s="2">
        <v>3.3</v>
      </c>
      <c r="I49" s="2">
        <v>3.3</v>
      </c>
    </row>
    <row r="50" spans="1:9" x14ac:dyDescent="0.4">
      <c r="A50" s="2" t="s">
        <v>9</v>
      </c>
      <c r="B50" s="2">
        <v>1.4</v>
      </c>
      <c r="C50" s="2">
        <v>2.7</v>
      </c>
      <c r="D50" s="2">
        <v>2.1</v>
      </c>
      <c r="E50" s="2">
        <v>3.2</v>
      </c>
      <c r="F50" s="2">
        <v>3.2</v>
      </c>
      <c r="G50" s="2">
        <v>4.2</v>
      </c>
      <c r="H50" s="2">
        <v>3.8</v>
      </c>
      <c r="I50" s="2">
        <v>3</v>
      </c>
    </row>
    <row r="51" spans="1:9" x14ac:dyDescent="0.4">
      <c r="A51" s="2" t="s">
        <v>8</v>
      </c>
      <c r="B51" s="2">
        <v>2</v>
      </c>
      <c r="C51" s="2">
        <v>2</v>
      </c>
    </row>
    <row r="52" spans="1:9" x14ac:dyDescent="0.4">
      <c r="A52" s="2" t="s">
        <v>10</v>
      </c>
      <c r="B52" s="2">
        <v>2.5</v>
      </c>
      <c r="C52" s="2">
        <v>3.3</v>
      </c>
      <c r="D52" s="2">
        <v>2.7</v>
      </c>
    </row>
    <row r="53" spans="1:9" x14ac:dyDescent="0.4">
      <c r="A53" s="2" t="s">
        <v>9</v>
      </c>
      <c r="B53" s="2">
        <v>3.6</v>
      </c>
      <c r="C53" s="2">
        <v>3.2</v>
      </c>
      <c r="D53" s="2">
        <v>2.6</v>
      </c>
      <c r="E53" s="2">
        <v>2.1</v>
      </c>
      <c r="F53" s="2">
        <v>3.4</v>
      </c>
      <c r="G53" s="2">
        <v>2.7</v>
      </c>
      <c r="H53" s="2">
        <v>2.5</v>
      </c>
    </row>
    <row r="54" spans="1:9" x14ac:dyDescent="0.4">
      <c r="A54" s="2" t="s">
        <v>8</v>
      </c>
      <c r="B54" s="2">
        <v>2.6</v>
      </c>
      <c r="C54" s="2">
        <v>1.7</v>
      </c>
      <c r="D54" s="2">
        <v>1.3</v>
      </c>
      <c r="E54" s="2">
        <v>3</v>
      </c>
      <c r="F54" s="2">
        <v>3.1</v>
      </c>
      <c r="G54" s="2">
        <v>3.3</v>
      </c>
      <c r="H54" s="2">
        <v>3.1</v>
      </c>
      <c r="I54" s="2">
        <v>3.9</v>
      </c>
    </row>
    <row r="55" spans="1:9" x14ac:dyDescent="0.4">
      <c r="A55" s="2" t="s">
        <v>10</v>
      </c>
      <c r="B55" s="2">
        <v>3.4</v>
      </c>
      <c r="C55" s="2">
        <v>4</v>
      </c>
      <c r="D55" s="2">
        <v>3.7</v>
      </c>
      <c r="E55" s="2">
        <v>3.4</v>
      </c>
      <c r="F55" s="2">
        <v>2.7</v>
      </c>
      <c r="G55" s="2">
        <v>3.1</v>
      </c>
      <c r="H55" s="2">
        <v>3.2</v>
      </c>
      <c r="I55" s="2">
        <v>3.3</v>
      </c>
    </row>
    <row r="56" spans="1:9" x14ac:dyDescent="0.4">
      <c r="A56" s="2" t="s">
        <v>10</v>
      </c>
      <c r="B56" s="2">
        <v>4.0999999999999996</v>
      </c>
      <c r="C56" s="2">
        <v>7.6</v>
      </c>
      <c r="D56" s="2">
        <v>7.8</v>
      </c>
      <c r="E56" s="2">
        <v>6.5</v>
      </c>
      <c r="F56" s="2">
        <v>6.1</v>
      </c>
      <c r="G56" s="2">
        <v>6.6</v>
      </c>
      <c r="H56" s="2">
        <v>4.9000000000000004</v>
      </c>
      <c r="I56" s="2">
        <v>4.4000000000000004</v>
      </c>
    </row>
    <row r="57" spans="1:9" x14ac:dyDescent="0.4">
      <c r="A57" s="2" t="s">
        <v>9</v>
      </c>
      <c r="B57" s="2">
        <v>2.8</v>
      </c>
      <c r="C57" s="2">
        <v>3.3</v>
      </c>
      <c r="D57" s="2">
        <v>3.7</v>
      </c>
      <c r="E57" s="2">
        <v>3.4</v>
      </c>
      <c r="F57" s="2">
        <v>3.7</v>
      </c>
      <c r="G57" s="2">
        <v>4</v>
      </c>
      <c r="H57" s="2">
        <v>3.9</v>
      </c>
    </row>
    <row r="58" spans="1:9" x14ac:dyDescent="0.4">
      <c r="A58" s="2" t="s">
        <v>9</v>
      </c>
      <c r="B58" s="2">
        <v>5.0999999999999996</v>
      </c>
      <c r="C58" s="2">
        <v>2.9</v>
      </c>
      <c r="D58" s="2">
        <v>1.9</v>
      </c>
      <c r="E58" s="2">
        <v>1</v>
      </c>
      <c r="F58" s="2">
        <v>2</v>
      </c>
      <c r="G58" s="2">
        <v>2.2000000000000002</v>
      </c>
      <c r="H58" s="2">
        <v>3.4</v>
      </c>
      <c r="I58" s="2">
        <v>3.6</v>
      </c>
    </row>
    <row r="59" spans="1:9" x14ac:dyDescent="0.4">
      <c r="A59" s="2" t="s">
        <v>9</v>
      </c>
      <c r="B59" s="2">
        <v>5.7</v>
      </c>
      <c r="C59" s="2">
        <v>6.9</v>
      </c>
      <c r="D59" s="2">
        <v>6.7</v>
      </c>
      <c r="E59" s="2">
        <v>7.5</v>
      </c>
      <c r="F59" s="2">
        <v>4.5999999999999996</v>
      </c>
      <c r="G59" s="2">
        <v>2.1</v>
      </c>
      <c r="H59" s="2">
        <v>2.4</v>
      </c>
      <c r="I59" s="2">
        <v>2.9</v>
      </c>
    </row>
    <row r="60" spans="1:9" x14ac:dyDescent="0.4">
      <c r="A60" s="2" t="s">
        <v>8</v>
      </c>
      <c r="B60" s="2">
        <v>2.6</v>
      </c>
      <c r="C60" s="2">
        <v>2.4</v>
      </c>
      <c r="D60" s="2">
        <v>3.4</v>
      </c>
      <c r="E60" s="2">
        <v>3.6</v>
      </c>
      <c r="F60" s="2">
        <v>2.8</v>
      </c>
      <c r="G60" s="2">
        <v>3.3</v>
      </c>
      <c r="H60" s="2">
        <v>4.2</v>
      </c>
      <c r="I60" s="2">
        <v>3.7</v>
      </c>
    </row>
    <row r="61" spans="1:9" x14ac:dyDescent="0.4">
      <c r="A61" s="2" t="s">
        <v>10</v>
      </c>
      <c r="B61" s="2">
        <v>5.7</v>
      </c>
      <c r="C61" s="2">
        <v>0.7</v>
      </c>
      <c r="D61" s="2">
        <v>2.8</v>
      </c>
      <c r="E61" s="2">
        <v>2.5</v>
      </c>
      <c r="F61" s="2">
        <v>4.4000000000000004</v>
      </c>
      <c r="G61" s="2">
        <v>3.8</v>
      </c>
      <c r="H61" s="2">
        <v>3.3</v>
      </c>
    </row>
    <row r="62" spans="1:9" x14ac:dyDescent="0.4">
      <c r="A62" s="2" t="s">
        <v>8</v>
      </c>
      <c r="B62" s="2">
        <v>1.6</v>
      </c>
      <c r="C62" s="2">
        <v>2.1</v>
      </c>
      <c r="D62" s="2">
        <v>3.3</v>
      </c>
      <c r="E62" s="2">
        <v>2.6</v>
      </c>
      <c r="F62" s="2">
        <v>2.6</v>
      </c>
      <c r="G62" s="2">
        <v>2.6</v>
      </c>
      <c r="H62" s="2">
        <v>3</v>
      </c>
      <c r="I62" s="2">
        <v>3.3</v>
      </c>
    </row>
    <row r="63" spans="1:9" x14ac:dyDescent="0.4">
      <c r="A63" s="2" t="s">
        <v>10</v>
      </c>
      <c r="B63" s="2">
        <v>4.7</v>
      </c>
      <c r="C63" s="2">
        <v>3.8</v>
      </c>
      <c r="D63" s="2">
        <v>3.1</v>
      </c>
      <c r="E63" s="2">
        <v>3.6</v>
      </c>
      <c r="F63" s="2">
        <v>4.7</v>
      </c>
      <c r="G63" s="2">
        <v>4.0999999999999996</v>
      </c>
    </row>
    <row r="64" spans="1:9" x14ac:dyDescent="0.4">
      <c r="A64" s="2" t="s">
        <v>10</v>
      </c>
      <c r="B64" s="2">
        <v>2.6</v>
      </c>
      <c r="C64" s="2">
        <v>4</v>
      </c>
      <c r="D64" s="2">
        <v>3.5</v>
      </c>
      <c r="E64" s="2">
        <v>2.8</v>
      </c>
      <c r="F64" s="2">
        <v>4.0999999999999996</v>
      </c>
      <c r="G64" s="2">
        <v>3.2</v>
      </c>
      <c r="H64" s="2">
        <v>3.5</v>
      </c>
    </row>
    <row r="65" spans="1:9" x14ac:dyDescent="0.4">
      <c r="A65" s="2" t="s">
        <v>9</v>
      </c>
      <c r="B65" s="2">
        <v>3.2</v>
      </c>
      <c r="C65" s="2">
        <v>2.8</v>
      </c>
      <c r="D65" s="2">
        <v>2.4</v>
      </c>
    </row>
    <row r="66" spans="1:9" x14ac:dyDescent="0.4">
      <c r="A66" s="2" t="s">
        <v>8</v>
      </c>
      <c r="B66" s="2">
        <v>2.6</v>
      </c>
      <c r="C66" s="2">
        <v>3.4</v>
      </c>
      <c r="D66" s="2">
        <v>4.3</v>
      </c>
      <c r="E66" s="2">
        <v>4.4000000000000004</v>
      </c>
      <c r="F66" s="2">
        <v>3.9</v>
      </c>
      <c r="G66" s="2">
        <v>4.7</v>
      </c>
      <c r="H66" s="2">
        <v>5.6</v>
      </c>
      <c r="I66" s="2">
        <v>5.9</v>
      </c>
    </row>
    <row r="67" spans="1:9" x14ac:dyDescent="0.4">
      <c r="A67" s="2" t="s">
        <v>8</v>
      </c>
      <c r="B67" s="2">
        <v>2.2999999999999998</v>
      </c>
      <c r="C67" s="2">
        <v>1.8</v>
      </c>
      <c r="D67" s="2">
        <v>3.3</v>
      </c>
      <c r="E67" s="2">
        <v>4.5999999999999996</v>
      </c>
      <c r="F67" s="2">
        <v>2.7</v>
      </c>
      <c r="G67" s="2">
        <v>2.1</v>
      </c>
      <c r="H67" s="2">
        <v>2.4</v>
      </c>
      <c r="I67" s="2">
        <v>2.7</v>
      </c>
    </row>
    <row r="68" spans="1:9" x14ac:dyDescent="0.4">
      <c r="A68" s="2" t="s">
        <v>10</v>
      </c>
      <c r="C68" s="2">
        <v>3</v>
      </c>
      <c r="D68" s="2">
        <v>2.2000000000000002</v>
      </c>
      <c r="E68" s="2">
        <v>1.9</v>
      </c>
    </row>
    <row r="69" spans="1:9" x14ac:dyDescent="0.4">
      <c r="A69" s="2" t="s">
        <v>9</v>
      </c>
    </row>
    <row r="70" spans="1:9" x14ac:dyDescent="0.4">
      <c r="A70" s="2" t="s">
        <v>8</v>
      </c>
      <c r="B70" s="2">
        <v>3.7</v>
      </c>
      <c r="C70" s="2">
        <v>3.3</v>
      </c>
      <c r="D70" s="2">
        <v>2</v>
      </c>
      <c r="E70" s="2">
        <v>2.2000000000000002</v>
      </c>
      <c r="F70" s="2">
        <v>2.1</v>
      </c>
      <c r="G70" s="2">
        <v>2.2000000000000002</v>
      </c>
      <c r="H70" s="2">
        <v>2.5</v>
      </c>
      <c r="I70" s="2">
        <v>2</v>
      </c>
    </row>
    <row r="71" spans="1:9" x14ac:dyDescent="0.4">
      <c r="A71" s="2" t="s">
        <v>9</v>
      </c>
      <c r="B71" s="2">
        <v>3.2</v>
      </c>
      <c r="C71" s="2">
        <v>3</v>
      </c>
      <c r="F71" s="2">
        <v>3.7</v>
      </c>
      <c r="I71" s="2">
        <v>3.6</v>
      </c>
    </row>
    <row r="72" spans="1:9" x14ac:dyDescent="0.4">
      <c r="A72" s="2" t="s">
        <v>8</v>
      </c>
      <c r="B72" s="2">
        <v>1.6</v>
      </c>
      <c r="C72" s="2">
        <v>2.1</v>
      </c>
      <c r="D72" s="2">
        <v>2.2000000000000002</v>
      </c>
      <c r="E72" s="2">
        <v>1.8</v>
      </c>
      <c r="F72" s="2">
        <v>1.8</v>
      </c>
      <c r="G72" s="2">
        <v>2</v>
      </c>
      <c r="H72" s="2">
        <v>2.2999999999999998</v>
      </c>
    </row>
    <row r="73" spans="1:9" x14ac:dyDescent="0.4">
      <c r="A73" s="2" t="s">
        <v>9</v>
      </c>
      <c r="B73" s="2">
        <v>3.2</v>
      </c>
      <c r="C73" s="2">
        <v>3.3</v>
      </c>
      <c r="D73" s="2">
        <v>3.7</v>
      </c>
      <c r="E73" s="2">
        <v>2.2999999999999998</v>
      </c>
      <c r="F73" s="2">
        <v>3.9</v>
      </c>
    </row>
    <row r="74" spans="1:9" x14ac:dyDescent="0.4">
      <c r="A74" s="2" t="s">
        <v>8</v>
      </c>
      <c r="B74" s="2">
        <v>4.5</v>
      </c>
      <c r="C74" s="2">
        <v>3.8</v>
      </c>
      <c r="D74" s="2">
        <v>3.1</v>
      </c>
      <c r="E74" s="2">
        <v>4.4000000000000004</v>
      </c>
      <c r="F74" s="2">
        <v>3.9</v>
      </c>
      <c r="G74" s="2">
        <v>4.2</v>
      </c>
      <c r="H74" s="2">
        <v>4.4000000000000004</v>
      </c>
      <c r="I74" s="2">
        <v>4.8</v>
      </c>
    </row>
    <row r="75" spans="1:9" x14ac:dyDescent="0.4">
      <c r="A75" s="2" t="s">
        <v>9</v>
      </c>
      <c r="B75" s="2">
        <v>3.6</v>
      </c>
      <c r="C75" s="2">
        <v>3.5</v>
      </c>
      <c r="D75" s="2">
        <v>3.3</v>
      </c>
      <c r="E75" s="2">
        <v>2.2999999999999998</v>
      </c>
      <c r="F75" s="2">
        <v>2.5</v>
      </c>
      <c r="G75" s="2">
        <v>3</v>
      </c>
      <c r="H75" s="2">
        <v>3.5</v>
      </c>
      <c r="I75" s="2">
        <v>4.3</v>
      </c>
    </row>
    <row r="76" spans="1:9" x14ac:dyDescent="0.4">
      <c r="A76" s="2" t="s">
        <v>10</v>
      </c>
      <c r="B76" s="2">
        <v>1.3</v>
      </c>
      <c r="C76" s="2">
        <v>2.5</v>
      </c>
      <c r="D76" s="2">
        <v>2.9</v>
      </c>
      <c r="E76" s="2">
        <v>4.3</v>
      </c>
      <c r="F76" s="2">
        <v>4.0999999999999996</v>
      </c>
      <c r="G76" s="2">
        <v>3.9</v>
      </c>
    </row>
    <row r="77" spans="1:9" x14ac:dyDescent="0.4">
      <c r="A77" s="2" t="s">
        <v>10</v>
      </c>
      <c r="B77" s="2">
        <v>2.5</v>
      </c>
      <c r="C77" s="2">
        <v>3</v>
      </c>
      <c r="D77" s="2">
        <v>3.7</v>
      </c>
      <c r="E77" s="2">
        <v>4</v>
      </c>
      <c r="F77" s="2">
        <v>4.5</v>
      </c>
      <c r="G77" s="2">
        <v>5.6</v>
      </c>
      <c r="H77" s="2">
        <v>5.5</v>
      </c>
      <c r="I77" s="2">
        <v>5.4</v>
      </c>
    </row>
    <row r="78" spans="1:9" x14ac:dyDescent="0.4">
      <c r="A78" s="2" t="s">
        <v>8</v>
      </c>
      <c r="B78" s="2">
        <v>2.9</v>
      </c>
      <c r="C78" s="2">
        <v>2.4</v>
      </c>
      <c r="D78" s="2">
        <v>2.1</v>
      </c>
      <c r="E78" s="2">
        <v>0.9</v>
      </c>
      <c r="F78" s="2">
        <v>3.7</v>
      </c>
      <c r="G78" s="2">
        <v>2.8</v>
      </c>
      <c r="H78" s="2">
        <v>3.4</v>
      </c>
      <c r="I78" s="2">
        <v>2.9</v>
      </c>
    </row>
    <row r="79" spans="1:9" x14ac:dyDescent="0.4">
      <c r="A79" s="2" t="s">
        <v>9</v>
      </c>
      <c r="B79" s="2">
        <v>3.3</v>
      </c>
      <c r="C79" s="2">
        <v>3.7</v>
      </c>
      <c r="D79" s="2">
        <v>2.2000000000000002</v>
      </c>
      <c r="E79" s="2">
        <v>2.4</v>
      </c>
      <c r="F79" s="2">
        <v>2.1</v>
      </c>
      <c r="G79" s="2">
        <v>2.9</v>
      </c>
      <c r="H79" s="2">
        <v>2.2000000000000002</v>
      </c>
    </row>
    <row r="80" spans="1:9" x14ac:dyDescent="0.4">
      <c r="A80" s="2" t="s">
        <v>8</v>
      </c>
      <c r="B80" s="2">
        <v>3.4</v>
      </c>
      <c r="C80" s="2">
        <v>3</v>
      </c>
      <c r="D80" s="2">
        <v>2.8</v>
      </c>
      <c r="F80" s="2">
        <v>1.3</v>
      </c>
      <c r="G80" s="2">
        <v>2.1</v>
      </c>
      <c r="H80" s="2">
        <v>2.2999999999999998</v>
      </c>
      <c r="I80" s="2">
        <v>3.1</v>
      </c>
    </row>
    <row r="81" spans="1:9" x14ac:dyDescent="0.4">
      <c r="A81" s="2" t="s">
        <v>10</v>
      </c>
      <c r="B81" s="2">
        <v>2.6</v>
      </c>
      <c r="C81" s="2">
        <v>2.1</v>
      </c>
      <c r="D81" s="2">
        <v>2.4</v>
      </c>
      <c r="E81" s="2">
        <v>2.7</v>
      </c>
      <c r="F81" s="2">
        <v>2.6</v>
      </c>
      <c r="G81" s="2">
        <v>2.8</v>
      </c>
      <c r="H81" s="2">
        <v>3.4</v>
      </c>
    </row>
    <row r="82" spans="1:9" x14ac:dyDescent="0.4">
      <c r="A82" s="2" t="s">
        <v>9</v>
      </c>
      <c r="B82" s="2">
        <v>3.8</v>
      </c>
      <c r="C82" s="2">
        <v>2</v>
      </c>
      <c r="D82" s="2">
        <v>3</v>
      </c>
      <c r="E82" s="2">
        <v>3.8</v>
      </c>
      <c r="F82" s="2">
        <v>5.7</v>
      </c>
      <c r="G82" s="2">
        <v>4.3</v>
      </c>
      <c r="H82" s="2">
        <v>3.1</v>
      </c>
      <c r="I82" s="2">
        <v>3.8</v>
      </c>
    </row>
    <row r="83" spans="1:9" x14ac:dyDescent="0.4">
      <c r="A83" s="2" t="s">
        <v>10</v>
      </c>
      <c r="B83" s="2">
        <v>3.5</v>
      </c>
      <c r="C83" s="2">
        <v>2.9</v>
      </c>
      <c r="D83" s="2">
        <v>3.4</v>
      </c>
      <c r="E83" s="2">
        <v>3.8</v>
      </c>
      <c r="F83" s="2">
        <v>4.5999999999999996</v>
      </c>
      <c r="G83" s="2">
        <v>3.7</v>
      </c>
      <c r="H83" s="2">
        <v>3.3</v>
      </c>
      <c r="I83" s="2">
        <v>3.2</v>
      </c>
    </row>
    <row r="84" spans="1:9" x14ac:dyDescent="0.4">
      <c r="A84" s="2" t="s">
        <v>8</v>
      </c>
      <c r="B84" s="2">
        <v>5.5</v>
      </c>
      <c r="C84" s="2">
        <v>3.9</v>
      </c>
      <c r="D84" s="2">
        <v>2.6</v>
      </c>
      <c r="E84" s="2">
        <v>2.4</v>
      </c>
      <c r="F84" s="2">
        <v>3.3</v>
      </c>
      <c r="G84" s="2">
        <v>4.2</v>
      </c>
      <c r="H84" s="2">
        <v>3.7</v>
      </c>
      <c r="I84" s="2">
        <v>4</v>
      </c>
    </row>
    <row r="85" spans="1:9" x14ac:dyDescent="0.4">
      <c r="A85" s="2" t="s">
        <v>8</v>
      </c>
      <c r="B85" s="2">
        <v>3.1</v>
      </c>
      <c r="C85" s="2">
        <v>3.7</v>
      </c>
      <c r="D85" s="2">
        <v>3.5</v>
      </c>
      <c r="E85" s="2">
        <v>1.3</v>
      </c>
      <c r="F85" s="2">
        <v>2.7</v>
      </c>
      <c r="G85" s="2">
        <v>2.5</v>
      </c>
      <c r="I85" s="2">
        <v>3.3</v>
      </c>
    </row>
    <row r="86" spans="1:9" x14ac:dyDescent="0.4">
      <c r="A86" s="2" t="s">
        <v>10</v>
      </c>
      <c r="B86" s="2">
        <v>1.3</v>
      </c>
      <c r="C86" s="2">
        <v>4</v>
      </c>
      <c r="D86" s="2">
        <v>3.3</v>
      </c>
      <c r="E86" s="2">
        <v>2.6</v>
      </c>
      <c r="F86" s="2">
        <v>3.4</v>
      </c>
      <c r="G86" s="2">
        <v>3.7</v>
      </c>
      <c r="H86" s="2">
        <v>3.8</v>
      </c>
      <c r="I86" s="2">
        <v>4.0999999999999996</v>
      </c>
    </row>
    <row r="87" spans="1:9" x14ac:dyDescent="0.4">
      <c r="A87" s="2" t="s">
        <v>10</v>
      </c>
      <c r="B87" s="2">
        <v>4.5999999999999996</v>
      </c>
      <c r="C87" s="2">
        <v>4.9000000000000004</v>
      </c>
      <c r="D87" s="2">
        <v>3.2</v>
      </c>
      <c r="E87" s="2">
        <v>2.1</v>
      </c>
      <c r="F87" s="2">
        <v>2.8</v>
      </c>
      <c r="G87" s="2">
        <v>3.1</v>
      </c>
      <c r="H87" s="2">
        <v>3.6</v>
      </c>
      <c r="I87" s="2">
        <v>3.1</v>
      </c>
    </row>
    <row r="88" spans="1:9" x14ac:dyDescent="0.4">
      <c r="A88" s="2" t="s">
        <v>9</v>
      </c>
      <c r="B88" s="2">
        <v>4.4000000000000004</v>
      </c>
      <c r="C88" s="2">
        <v>2.2999999999999998</v>
      </c>
      <c r="D88" s="2">
        <v>2.2999999999999998</v>
      </c>
      <c r="E88" s="2">
        <v>1.8</v>
      </c>
      <c r="F88" s="2">
        <v>2.5</v>
      </c>
      <c r="G88" s="2">
        <v>2.5</v>
      </c>
      <c r="H88" s="2">
        <v>2.6</v>
      </c>
      <c r="I88" s="2">
        <v>3.4</v>
      </c>
    </row>
    <row r="89" spans="1:9" x14ac:dyDescent="0.4">
      <c r="A89" s="2" t="s">
        <v>9</v>
      </c>
      <c r="B89" s="2">
        <v>2.1</v>
      </c>
      <c r="C89" s="2">
        <v>3.5</v>
      </c>
      <c r="D89" s="2">
        <v>3.1</v>
      </c>
      <c r="E89" s="2">
        <v>2.9</v>
      </c>
      <c r="F89" s="2">
        <v>2.5</v>
      </c>
      <c r="G89" s="2">
        <v>1.9</v>
      </c>
      <c r="H89" s="2">
        <v>2.6</v>
      </c>
      <c r="I89" s="2">
        <v>2.4</v>
      </c>
    </row>
    <row r="90" spans="1:9" x14ac:dyDescent="0.4">
      <c r="A90" s="2" t="s">
        <v>8</v>
      </c>
      <c r="B90" s="2">
        <v>2.5</v>
      </c>
      <c r="C90" s="2">
        <v>4.0999999999999996</v>
      </c>
      <c r="D90" s="2">
        <v>5.0999999999999996</v>
      </c>
    </row>
    <row r="91" spans="1:9" x14ac:dyDescent="0.4">
      <c r="A91" s="2" t="s">
        <v>10</v>
      </c>
      <c r="B91" s="2">
        <v>2.5</v>
      </c>
      <c r="C91" s="2">
        <v>2.2000000000000002</v>
      </c>
      <c r="D91" s="2">
        <v>6.5</v>
      </c>
      <c r="E91" s="2">
        <v>3.4</v>
      </c>
      <c r="F91" s="2">
        <v>4</v>
      </c>
      <c r="G91" s="2">
        <v>4.5</v>
      </c>
      <c r="H91" s="2">
        <v>4.4000000000000004</v>
      </c>
      <c r="I91" s="2">
        <v>3.8</v>
      </c>
    </row>
    <row r="92" spans="1:9" x14ac:dyDescent="0.4">
      <c r="A92" s="2" t="s">
        <v>9</v>
      </c>
      <c r="B92" s="2">
        <v>3.6</v>
      </c>
      <c r="C92" s="2">
        <v>2.2000000000000002</v>
      </c>
      <c r="D92" s="2">
        <v>1.1000000000000001</v>
      </c>
      <c r="E92" s="2">
        <v>2.4</v>
      </c>
      <c r="F92" s="2">
        <v>2</v>
      </c>
      <c r="G92" s="2">
        <v>3.8</v>
      </c>
      <c r="H92" s="2">
        <v>4.0999999999999996</v>
      </c>
    </row>
    <row r="93" spans="1:9" x14ac:dyDescent="0.4">
      <c r="A93" s="2" t="s">
        <v>8</v>
      </c>
    </row>
    <row r="94" spans="1:9" x14ac:dyDescent="0.4">
      <c r="A94" s="2" t="s">
        <v>10</v>
      </c>
      <c r="B94" s="2">
        <v>3.8</v>
      </c>
      <c r="C94" s="2">
        <v>4.7</v>
      </c>
    </row>
    <row r="95" spans="1:9" x14ac:dyDescent="0.4">
      <c r="A95" s="2" t="s">
        <v>10</v>
      </c>
      <c r="B95" s="2">
        <v>3.9</v>
      </c>
      <c r="C95" s="2">
        <v>2.1</v>
      </c>
      <c r="D95" s="2">
        <v>2</v>
      </c>
      <c r="E95" s="2">
        <v>2.6</v>
      </c>
      <c r="F95" s="2">
        <v>2.4</v>
      </c>
      <c r="G95" s="2">
        <v>2.4</v>
      </c>
      <c r="H95" s="2">
        <v>2.9</v>
      </c>
      <c r="I95" s="2">
        <v>3.9</v>
      </c>
    </row>
    <row r="96" spans="1:9" x14ac:dyDescent="0.4">
      <c r="A96" s="2" t="s">
        <v>8</v>
      </c>
      <c r="B96" s="2">
        <v>3.3</v>
      </c>
      <c r="C96" s="2">
        <v>2.9</v>
      </c>
      <c r="D96" s="2">
        <v>2.5</v>
      </c>
      <c r="E96" s="2">
        <v>2.4</v>
      </c>
      <c r="F96" s="2">
        <v>3.4</v>
      </c>
      <c r="G96" s="2">
        <v>3.4</v>
      </c>
      <c r="H96" s="2">
        <v>3.6</v>
      </c>
      <c r="I96" s="2">
        <v>3.4</v>
      </c>
    </row>
    <row r="97" spans="1:9" x14ac:dyDescent="0.4">
      <c r="A97" s="2" t="s">
        <v>9</v>
      </c>
      <c r="B97" s="2">
        <v>3.3</v>
      </c>
      <c r="C97" s="2">
        <v>3</v>
      </c>
      <c r="D97" s="2">
        <v>1.7</v>
      </c>
      <c r="E97" s="2">
        <v>1.8</v>
      </c>
      <c r="F97" s="2">
        <v>2.1</v>
      </c>
      <c r="G97" s="2">
        <v>1.9</v>
      </c>
      <c r="H97" s="2">
        <v>2.4</v>
      </c>
      <c r="I97" s="2">
        <v>2.9</v>
      </c>
    </row>
    <row r="98" spans="1:9" x14ac:dyDescent="0.4">
      <c r="A98" s="2" t="s">
        <v>9</v>
      </c>
      <c r="B98" s="2">
        <v>3.8</v>
      </c>
      <c r="C98" s="2">
        <v>2.2000000000000002</v>
      </c>
      <c r="D98" s="2">
        <v>2</v>
      </c>
      <c r="E98" s="2">
        <v>3.4</v>
      </c>
      <c r="F98" s="2">
        <v>4.0999999999999996</v>
      </c>
      <c r="G98" s="2">
        <v>5.0999999999999996</v>
      </c>
      <c r="H98" s="2">
        <v>5.4</v>
      </c>
      <c r="I98" s="2">
        <v>5.8</v>
      </c>
    </row>
    <row r="99" spans="1:9" x14ac:dyDescent="0.4">
      <c r="A99" s="2" t="s">
        <v>10</v>
      </c>
      <c r="B99" s="2">
        <v>3.4</v>
      </c>
      <c r="C99" s="2">
        <v>3.5</v>
      </c>
      <c r="D99" s="2">
        <v>5.7</v>
      </c>
      <c r="E99" s="2">
        <v>8.4</v>
      </c>
      <c r="F99" s="2">
        <v>11</v>
      </c>
    </row>
    <row r="100" spans="1:9" x14ac:dyDescent="0.4">
      <c r="A100" s="2" t="s">
        <v>9</v>
      </c>
      <c r="B100" s="2">
        <v>3.3</v>
      </c>
      <c r="C100" s="2">
        <v>1.9</v>
      </c>
      <c r="D100" s="2">
        <v>2.4</v>
      </c>
      <c r="E100" s="2">
        <v>2.7</v>
      </c>
      <c r="F100" s="2">
        <v>3.1</v>
      </c>
      <c r="G100" s="2">
        <v>3.1</v>
      </c>
      <c r="H100" s="2">
        <v>4.4000000000000004</v>
      </c>
      <c r="I100" s="2">
        <v>5.5</v>
      </c>
    </row>
    <row r="101" spans="1:9" x14ac:dyDescent="0.4">
      <c r="A101" s="2" t="s">
        <v>8</v>
      </c>
      <c r="B101" s="2">
        <v>2.7</v>
      </c>
      <c r="C101" s="2">
        <v>3.4</v>
      </c>
      <c r="D101" s="2">
        <v>3.7</v>
      </c>
      <c r="E101" s="2">
        <v>3.7</v>
      </c>
      <c r="F101" s="2">
        <v>3</v>
      </c>
      <c r="G101" s="2">
        <v>3.1</v>
      </c>
      <c r="H101" s="2">
        <v>3</v>
      </c>
      <c r="I101" s="2">
        <v>3.3</v>
      </c>
    </row>
    <row r="102" spans="1:9" x14ac:dyDescent="0.4">
      <c r="A102" s="2" t="s">
        <v>9</v>
      </c>
      <c r="B102" s="2">
        <v>2.6</v>
      </c>
      <c r="C102" s="2">
        <v>2.2999999999999998</v>
      </c>
      <c r="D102" s="2">
        <v>2.4</v>
      </c>
      <c r="E102" s="2">
        <v>1.8</v>
      </c>
      <c r="F102" s="2">
        <v>2.8</v>
      </c>
      <c r="G102" s="2">
        <v>3.5</v>
      </c>
      <c r="H102" s="2">
        <v>3.7</v>
      </c>
      <c r="I102" s="2">
        <v>3.9</v>
      </c>
    </row>
    <row r="103" spans="1:9" x14ac:dyDescent="0.4">
      <c r="A103" s="2" t="s">
        <v>8</v>
      </c>
      <c r="B103" s="2">
        <v>5</v>
      </c>
      <c r="C103" s="2">
        <v>4.3</v>
      </c>
      <c r="D103" s="2">
        <v>3.7</v>
      </c>
      <c r="E103" s="2">
        <v>3.3</v>
      </c>
      <c r="F103" s="2">
        <v>4.2</v>
      </c>
      <c r="G103" s="2">
        <v>7.1</v>
      </c>
      <c r="H103" s="2">
        <v>5.8</v>
      </c>
      <c r="I103" s="2">
        <v>5.4</v>
      </c>
    </row>
    <row r="104" spans="1:9" x14ac:dyDescent="0.4">
      <c r="A104" s="2" t="s">
        <v>10</v>
      </c>
      <c r="B104" s="2">
        <v>2.2000000000000002</v>
      </c>
      <c r="C104" s="2">
        <v>2.2999999999999998</v>
      </c>
    </row>
    <row r="105" spans="1:9" x14ac:dyDescent="0.4">
      <c r="A105" s="2" t="s">
        <v>8</v>
      </c>
      <c r="B105" s="2">
        <v>1.3</v>
      </c>
      <c r="C105" s="2">
        <v>2</v>
      </c>
      <c r="D105" s="2">
        <v>2.4</v>
      </c>
      <c r="E105" s="2">
        <v>2.5</v>
      </c>
      <c r="G105" s="2">
        <v>2.2000000000000002</v>
      </c>
      <c r="H105" s="2">
        <v>3.5</v>
      </c>
      <c r="I105" s="2">
        <v>5.7</v>
      </c>
    </row>
    <row r="106" spans="1:9" x14ac:dyDescent="0.4">
      <c r="A106" s="2" t="s">
        <v>9</v>
      </c>
      <c r="B106" s="2">
        <v>3.2</v>
      </c>
      <c r="C106" s="2">
        <v>2.6</v>
      </c>
      <c r="D106" s="2">
        <v>1.7</v>
      </c>
      <c r="E106" s="2">
        <v>1.5</v>
      </c>
      <c r="F106" s="2">
        <v>1.1000000000000001</v>
      </c>
      <c r="G106" s="2">
        <v>2.1</v>
      </c>
      <c r="H106" s="2">
        <v>2.8</v>
      </c>
      <c r="I106" s="2">
        <v>4.2</v>
      </c>
    </row>
    <row r="107" spans="1:9" x14ac:dyDescent="0.4">
      <c r="A107" s="2" t="s">
        <v>10</v>
      </c>
      <c r="B107" s="2">
        <v>4.0999999999999996</v>
      </c>
      <c r="C107" s="2">
        <v>3.1</v>
      </c>
      <c r="D107" s="2">
        <v>3.4</v>
      </c>
      <c r="E107" s="2">
        <v>2.8</v>
      </c>
      <c r="F107" s="2">
        <v>2.7</v>
      </c>
      <c r="G107" s="2">
        <v>2.6</v>
      </c>
      <c r="H107" s="2">
        <v>2.2000000000000002</v>
      </c>
      <c r="I107" s="2">
        <v>3.1</v>
      </c>
    </row>
    <row r="108" spans="1:9" x14ac:dyDescent="0.4">
      <c r="A108" s="2" t="s">
        <v>10</v>
      </c>
      <c r="B108" s="2">
        <v>1.5</v>
      </c>
      <c r="C108" s="2">
        <v>2.2999999999999998</v>
      </c>
      <c r="D108" s="2">
        <v>3.6</v>
      </c>
      <c r="E108" s="2">
        <v>4</v>
      </c>
      <c r="F108" s="2">
        <v>3.5</v>
      </c>
    </row>
    <row r="109" spans="1:9" x14ac:dyDescent="0.4">
      <c r="A109" s="2" t="s">
        <v>10</v>
      </c>
      <c r="B109" s="2">
        <v>4.3</v>
      </c>
      <c r="C109" s="2">
        <v>4.9000000000000004</v>
      </c>
      <c r="D109" s="2">
        <v>7.3</v>
      </c>
      <c r="E109" s="2">
        <v>6.3</v>
      </c>
      <c r="F109" s="2">
        <v>8.3000000000000007</v>
      </c>
      <c r="G109" s="2">
        <v>9.3000000000000007</v>
      </c>
      <c r="H109" s="2">
        <v>9.1999999999999993</v>
      </c>
      <c r="I109" s="2">
        <v>11.4</v>
      </c>
    </row>
    <row r="110" spans="1:9" x14ac:dyDescent="0.4">
      <c r="A110" s="2" t="s">
        <v>9</v>
      </c>
      <c r="B110" s="2">
        <v>3.5</v>
      </c>
      <c r="C110" s="2">
        <v>2.7</v>
      </c>
      <c r="D110" s="2">
        <v>2.5</v>
      </c>
      <c r="E110" s="2">
        <v>2.1</v>
      </c>
      <c r="F110" s="2">
        <v>3.1</v>
      </c>
      <c r="G110" s="2">
        <v>3.7</v>
      </c>
    </row>
    <row r="111" spans="1:9" x14ac:dyDescent="0.4">
      <c r="A111" s="2" t="s">
        <v>8</v>
      </c>
      <c r="B111" s="2">
        <v>2.2999999999999998</v>
      </c>
      <c r="C111" s="2">
        <v>2.5</v>
      </c>
      <c r="D111" s="2">
        <v>3.1</v>
      </c>
      <c r="E111" s="2">
        <v>3</v>
      </c>
      <c r="F111" s="2">
        <v>2.4</v>
      </c>
      <c r="G111" s="2">
        <v>2.9</v>
      </c>
      <c r="H111" s="2">
        <v>5.2</v>
      </c>
      <c r="I111" s="2">
        <v>4.5999999999999996</v>
      </c>
    </row>
    <row r="112" spans="1:9" x14ac:dyDescent="0.4">
      <c r="A112" s="2" t="s">
        <v>9</v>
      </c>
      <c r="B112" s="2">
        <v>4.8</v>
      </c>
      <c r="C112" s="2">
        <v>3.8</v>
      </c>
      <c r="D112" s="2">
        <v>5.3</v>
      </c>
      <c r="E112" s="2">
        <v>4.0999999999999996</v>
      </c>
      <c r="F112" s="2">
        <v>4.7</v>
      </c>
      <c r="G112" s="2">
        <v>4.3</v>
      </c>
      <c r="H112" s="2">
        <v>4.3</v>
      </c>
      <c r="I112" s="2">
        <v>4.5</v>
      </c>
    </row>
    <row r="113" spans="1:9" x14ac:dyDescent="0.4">
      <c r="A113" s="2" t="s">
        <v>9</v>
      </c>
      <c r="B113" s="2">
        <v>4.8</v>
      </c>
      <c r="C113" s="2">
        <v>4.5999999999999996</v>
      </c>
      <c r="D113" s="2">
        <v>3.5</v>
      </c>
      <c r="E113" s="2">
        <v>4.7</v>
      </c>
      <c r="F113" s="2">
        <v>5.7</v>
      </c>
      <c r="G113" s="2">
        <v>5.9</v>
      </c>
      <c r="H113" s="2">
        <v>5.2</v>
      </c>
      <c r="I113" s="2">
        <v>5.7</v>
      </c>
    </row>
    <row r="114" spans="1:9" x14ac:dyDescent="0.4">
      <c r="A114" s="2" t="s">
        <v>8</v>
      </c>
      <c r="B114" s="2">
        <v>2.2999999999999998</v>
      </c>
      <c r="C114" s="2">
        <v>2.2000000000000002</v>
      </c>
      <c r="D114" s="2">
        <v>1.7</v>
      </c>
      <c r="E114" s="2">
        <v>3.6</v>
      </c>
      <c r="F114" s="2">
        <v>3.3</v>
      </c>
      <c r="G114" s="2">
        <v>2.7</v>
      </c>
      <c r="H114" s="2">
        <v>3.6</v>
      </c>
      <c r="I114" s="2">
        <v>3</v>
      </c>
    </row>
    <row r="115" spans="1:9" x14ac:dyDescent="0.4">
      <c r="A115" s="2" t="s">
        <v>9</v>
      </c>
      <c r="B115" s="2">
        <v>4.7</v>
      </c>
      <c r="C115" s="2">
        <v>3.1</v>
      </c>
      <c r="D115" s="2">
        <v>2.7</v>
      </c>
      <c r="E115" s="2">
        <v>4.4000000000000004</v>
      </c>
      <c r="F115" s="2">
        <v>3.2</v>
      </c>
      <c r="G115" s="2">
        <v>3.7</v>
      </c>
      <c r="H115" s="2">
        <v>4.5</v>
      </c>
      <c r="I115" s="2">
        <v>2.5</v>
      </c>
    </row>
    <row r="116" spans="1:9" x14ac:dyDescent="0.4">
      <c r="A116" s="2" t="s">
        <v>8</v>
      </c>
      <c r="B116" s="2">
        <v>3.5</v>
      </c>
      <c r="C116" s="2">
        <v>2.1</v>
      </c>
      <c r="D116" s="2">
        <v>2.2000000000000002</v>
      </c>
      <c r="E116" s="2">
        <v>2.7</v>
      </c>
      <c r="F116" s="2">
        <v>4.3</v>
      </c>
      <c r="G116" s="2">
        <v>4.2</v>
      </c>
      <c r="H116" s="2">
        <v>1.7</v>
      </c>
      <c r="I116" s="2">
        <v>1.3</v>
      </c>
    </row>
    <row r="117" spans="1:9" x14ac:dyDescent="0.4">
      <c r="A117" s="2" t="s">
        <v>10</v>
      </c>
      <c r="B117" s="2">
        <v>1.9</v>
      </c>
      <c r="C117" s="2">
        <v>2.2999999999999998</v>
      </c>
      <c r="D117" s="2">
        <v>2</v>
      </c>
      <c r="E117" s="2">
        <v>3.2</v>
      </c>
      <c r="F117" s="2">
        <v>2.4</v>
      </c>
      <c r="G117" s="2">
        <v>3.8</v>
      </c>
      <c r="H117" s="2">
        <v>4</v>
      </c>
      <c r="I117" s="2">
        <v>3.5</v>
      </c>
    </row>
    <row r="118" spans="1:9" x14ac:dyDescent="0.4">
      <c r="A118" s="2" t="s">
        <v>9</v>
      </c>
      <c r="B118" s="2">
        <v>4.3</v>
      </c>
      <c r="C118" s="2">
        <v>3</v>
      </c>
      <c r="D118" s="2">
        <v>2.6</v>
      </c>
      <c r="E118" s="2">
        <v>2.4</v>
      </c>
      <c r="F118" s="2">
        <v>2.7</v>
      </c>
      <c r="G118" s="2">
        <v>2.1</v>
      </c>
      <c r="H118" s="2">
        <v>2.8</v>
      </c>
      <c r="I118" s="2">
        <v>3.1</v>
      </c>
    </row>
    <row r="119" spans="1:9" x14ac:dyDescent="0.4">
      <c r="A119" s="2" t="s">
        <v>8</v>
      </c>
      <c r="B119" s="2">
        <v>2.8</v>
      </c>
      <c r="C119" s="2">
        <v>3.3</v>
      </c>
      <c r="D119" s="2">
        <v>2.2999999999999998</v>
      </c>
      <c r="E119" s="2">
        <v>2.2999999999999998</v>
      </c>
      <c r="F119" s="2">
        <v>2.4</v>
      </c>
      <c r="G119" s="2">
        <v>2.6</v>
      </c>
      <c r="H119" s="2">
        <v>2.4</v>
      </c>
      <c r="I119" s="2">
        <v>2.4</v>
      </c>
    </row>
    <row r="120" spans="1:9" x14ac:dyDescent="0.4">
      <c r="A120" s="2" t="s">
        <v>10</v>
      </c>
      <c r="B120" s="2">
        <v>2.5</v>
      </c>
      <c r="C120" s="2">
        <v>3</v>
      </c>
      <c r="D120" s="2">
        <v>1.8</v>
      </c>
    </row>
    <row r="121" spans="1:9" x14ac:dyDescent="0.4">
      <c r="A121" s="2" t="s">
        <v>8</v>
      </c>
      <c r="B121" s="2">
        <v>3.1</v>
      </c>
      <c r="C121" s="2">
        <v>2.1</v>
      </c>
      <c r="D121" s="2">
        <v>3.2</v>
      </c>
      <c r="E121" s="2">
        <v>2.5</v>
      </c>
      <c r="F121" s="2">
        <v>2.4</v>
      </c>
      <c r="G121" s="2">
        <v>3.2</v>
      </c>
      <c r="H121" s="2">
        <v>2.6</v>
      </c>
      <c r="I121" s="2">
        <v>2.2000000000000002</v>
      </c>
    </row>
    <row r="122" spans="1:9" x14ac:dyDescent="0.4">
      <c r="A122" s="2" t="s">
        <v>10</v>
      </c>
      <c r="B122" s="2">
        <v>3.3</v>
      </c>
      <c r="C122" s="2">
        <v>4.5999999999999996</v>
      </c>
      <c r="D122" s="2">
        <v>5.6</v>
      </c>
      <c r="E122" s="2">
        <v>4.4000000000000004</v>
      </c>
      <c r="F122" s="2">
        <v>4.8</v>
      </c>
      <c r="G122" s="2">
        <v>5.9</v>
      </c>
      <c r="H122" s="2">
        <v>7.8</v>
      </c>
      <c r="I122" s="2">
        <v>6.5</v>
      </c>
    </row>
    <row r="123" spans="1:9" x14ac:dyDescent="0.4">
      <c r="A123" s="2" t="s">
        <v>9</v>
      </c>
      <c r="B123" s="2">
        <v>2.7</v>
      </c>
      <c r="C123" s="2">
        <v>2.8</v>
      </c>
      <c r="D123" s="2">
        <v>3.3</v>
      </c>
      <c r="E123" s="2">
        <v>2.8</v>
      </c>
      <c r="F123" s="2">
        <v>2.6</v>
      </c>
    </row>
    <row r="124" spans="1:9" x14ac:dyDescent="0.4">
      <c r="A124" s="2" t="s">
        <v>10</v>
      </c>
      <c r="B124" s="2">
        <v>2.6</v>
      </c>
      <c r="C124" s="2">
        <v>2.2999999999999998</v>
      </c>
      <c r="D124" s="2">
        <v>2.7</v>
      </c>
      <c r="E124" s="2">
        <v>2.7</v>
      </c>
      <c r="F124" s="2">
        <v>3</v>
      </c>
      <c r="G124" s="2">
        <v>3.1</v>
      </c>
    </row>
    <row r="125" spans="1:9" x14ac:dyDescent="0.4">
      <c r="A125" s="2" t="s">
        <v>8</v>
      </c>
      <c r="B125" s="2">
        <v>3</v>
      </c>
      <c r="C125" s="2">
        <v>3.7</v>
      </c>
      <c r="D125" s="2">
        <v>4</v>
      </c>
      <c r="E125" s="2">
        <v>3.9</v>
      </c>
      <c r="F125" s="2">
        <v>2.8</v>
      </c>
      <c r="G125" s="2">
        <v>1.9</v>
      </c>
      <c r="H125" s="2">
        <v>2.1</v>
      </c>
      <c r="I125" s="2">
        <v>2.9</v>
      </c>
    </row>
    <row r="126" spans="1:9" x14ac:dyDescent="0.4">
      <c r="A126" s="2" t="s">
        <v>10</v>
      </c>
      <c r="B126" s="2">
        <v>3.4</v>
      </c>
      <c r="C126" s="2">
        <v>1.3</v>
      </c>
      <c r="D126" s="2">
        <v>3.4</v>
      </c>
      <c r="E126" s="2">
        <v>4.5</v>
      </c>
      <c r="F126" s="2">
        <v>3.5</v>
      </c>
      <c r="G126" s="2">
        <v>3.1</v>
      </c>
      <c r="H126" s="2">
        <v>3.2</v>
      </c>
      <c r="I126" s="2">
        <v>3.2</v>
      </c>
    </row>
    <row r="127" spans="1:9" x14ac:dyDescent="0.4">
      <c r="A127" s="2" t="s">
        <v>10</v>
      </c>
      <c r="B127" s="2">
        <v>3.7</v>
      </c>
      <c r="C127" s="2">
        <v>3</v>
      </c>
      <c r="D127" s="2">
        <v>2.5</v>
      </c>
      <c r="E127" s="2">
        <v>2.2000000000000002</v>
      </c>
      <c r="F127" s="2">
        <v>2.1</v>
      </c>
      <c r="G127" s="2">
        <v>1.8</v>
      </c>
      <c r="H127" s="2">
        <v>2.2999999999999998</v>
      </c>
      <c r="I127" s="2">
        <v>2.9</v>
      </c>
    </row>
    <row r="128" spans="1:9" x14ac:dyDescent="0.4">
      <c r="A128" s="2" t="s">
        <v>8</v>
      </c>
      <c r="B128" s="2">
        <v>3.1</v>
      </c>
      <c r="C128" s="2">
        <v>1.9</v>
      </c>
      <c r="D128" s="2">
        <v>2.5</v>
      </c>
      <c r="E128" s="2">
        <v>2.4</v>
      </c>
      <c r="F128" s="2">
        <v>1.4</v>
      </c>
      <c r="G128" s="2">
        <v>2</v>
      </c>
      <c r="H128" s="2">
        <v>0.8</v>
      </c>
      <c r="I128" s="2">
        <v>2.8</v>
      </c>
    </row>
    <row r="129" spans="1:9" x14ac:dyDescent="0.4">
      <c r="A129" s="2" t="s">
        <v>8</v>
      </c>
      <c r="B129" s="2">
        <v>3.3</v>
      </c>
      <c r="C129" s="2">
        <v>2.2999999999999998</v>
      </c>
      <c r="D129" s="2">
        <v>1.9</v>
      </c>
      <c r="E129" s="2">
        <v>3.7</v>
      </c>
      <c r="F129" s="2">
        <v>4.9000000000000004</v>
      </c>
      <c r="G129" s="2">
        <v>3.3</v>
      </c>
      <c r="H129" s="2">
        <v>3</v>
      </c>
      <c r="I129" s="2">
        <v>3.5</v>
      </c>
    </row>
    <row r="130" spans="1:9" x14ac:dyDescent="0.4">
      <c r="A130" s="2" t="s">
        <v>9</v>
      </c>
      <c r="B130" s="2">
        <v>2.9</v>
      </c>
      <c r="C130" s="2">
        <v>1.8</v>
      </c>
      <c r="D130" s="2">
        <v>2.8</v>
      </c>
      <c r="E130" s="2">
        <v>2.5</v>
      </c>
    </row>
    <row r="131" spans="1:9" x14ac:dyDescent="0.4">
      <c r="A131" s="2" t="s">
        <v>8</v>
      </c>
      <c r="B131" s="2">
        <v>2.1</v>
      </c>
      <c r="C131" s="2">
        <v>3.2</v>
      </c>
      <c r="D131" s="2">
        <v>3.3</v>
      </c>
    </row>
    <row r="132" spans="1:9" x14ac:dyDescent="0.4">
      <c r="A132" s="2" t="s">
        <v>9</v>
      </c>
      <c r="B132" s="2">
        <v>1.9</v>
      </c>
      <c r="C132" s="2">
        <v>1.6</v>
      </c>
      <c r="D132" s="2">
        <v>2.4</v>
      </c>
      <c r="E132" s="2">
        <v>3.6</v>
      </c>
    </row>
    <row r="133" spans="1:9" x14ac:dyDescent="0.4">
      <c r="A133" s="2" t="s">
        <v>9</v>
      </c>
      <c r="B133" s="2">
        <v>2.2000000000000002</v>
      </c>
      <c r="C133" s="2">
        <v>2.2000000000000002</v>
      </c>
      <c r="D133" s="2">
        <v>2.1</v>
      </c>
      <c r="E133" s="2">
        <v>2.1</v>
      </c>
      <c r="F133" s="2">
        <v>2.2000000000000002</v>
      </c>
      <c r="G133" s="2">
        <v>2.4</v>
      </c>
      <c r="H133" s="2">
        <v>2.2999999999999998</v>
      </c>
      <c r="I133" s="2">
        <v>2.6</v>
      </c>
    </row>
    <row r="134" spans="1:9" x14ac:dyDescent="0.4">
      <c r="A134" s="2" t="s">
        <v>10</v>
      </c>
      <c r="B134" s="2">
        <v>4.4000000000000004</v>
      </c>
      <c r="C134" s="2">
        <v>2.7</v>
      </c>
      <c r="D134" s="2">
        <v>2.6</v>
      </c>
      <c r="E134" s="2">
        <v>3.3</v>
      </c>
      <c r="F134" s="2">
        <v>3.2</v>
      </c>
      <c r="G134" s="2">
        <v>2.9</v>
      </c>
      <c r="H134" s="2">
        <v>2.9</v>
      </c>
      <c r="I134" s="2">
        <v>3.1</v>
      </c>
    </row>
    <row r="135" spans="1:9" x14ac:dyDescent="0.4">
      <c r="A135" s="2" t="s">
        <v>8</v>
      </c>
      <c r="B135" s="2">
        <v>4</v>
      </c>
      <c r="C135" s="2">
        <v>3.2</v>
      </c>
      <c r="D135" s="2">
        <v>2.2000000000000002</v>
      </c>
      <c r="E135" s="2">
        <v>1.6</v>
      </c>
      <c r="F135" s="2">
        <v>2.7</v>
      </c>
      <c r="G135" s="2">
        <v>3</v>
      </c>
      <c r="H135" s="2">
        <v>3.9</v>
      </c>
      <c r="I135" s="2">
        <v>4.2</v>
      </c>
    </row>
    <row r="136" spans="1:9" x14ac:dyDescent="0.4">
      <c r="A136" s="2" t="s">
        <v>9</v>
      </c>
      <c r="B136" s="2">
        <v>2.5</v>
      </c>
      <c r="C136" s="2">
        <v>3.5</v>
      </c>
      <c r="D136" s="2">
        <v>4.0999999999999996</v>
      </c>
      <c r="E136" s="2">
        <v>3.6</v>
      </c>
      <c r="F136" s="2">
        <v>4</v>
      </c>
      <c r="G136" s="2">
        <v>2.6</v>
      </c>
      <c r="H136" s="2">
        <v>2.2999999999999998</v>
      </c>
      <c r="I136" s="2">
        <v>2.2000000000000002</v>
      </c>
    </row>
    <row r="137" spans="1:9" x14ac:dyDescent="0.4">
      <c r="A137" s="2" t="s">
        <v>10</v>
      </c>
      <c r="B137" s="2">
        <v>4.3</v>
      </c>
      <c r="C137" s="2">
        <v>3.4</v>
      </c>
      <c r="D137" s="2">
        <v>4.0999999999999996</v>
      </c>
      <c r="E137" s="2">
        <v>5.4</v>
      </c>
      <c r="F137" s="2">
        <v>4.0999999999999996</v>
      </c>
      <c r="G137" s="2">
        <v>3.3</v>
      </c>
      <c r="H137" s="2">
        <v>2.7</v>
      </c>
      <c r="I137" s="2">
        <v>2.4</v>
      </c>
    </row>
    <row r="138" spans="1:9" x14ac:dyDescent="0.4">
      <c r="A138" s="2" t="s">
        <v>9</v>
      </c>
      <c r="B138" s="2">
        <v>4.0999999999999996</v>
      </c>
      <c r="C138" s="2">
        <v>4.2</v>
      </c>
      <c r="D138" s="2">
        <v>4.5</v>
      </c>
      <c r="F138" s="2">
        <v>3.5</v>
      </c>
      <c r="G138" s="2">
        <v>3.2</v>
      </c>
      <c r="H138" s="2">
        <v>2.2000000000000002</v>
      </c>
      <c r="I138" s="2">
        <v>4.0999999999999996</v>
      </c>
    </row>
    <row r="139" spans="1:9" x14ac:dyDescent="0.4">
      <c r="A139" s="2" t="s">
        <v>10</v>
      </c>
      <c r="B139" s="2">
        <v>3.6</v>
      </c>
      <c r="C139" s="2">
        <v>6.6</v>
      </c>
      <c r="D139" s="2">
        <v>6.1</v>
      </c>
      <c r="E139" s="2">
        <v>4.0999999999999996</v>
      </c>
      <c r="F139" s="2">
        <v>3.9</v>
      </c>
      <c r="G139" s="2">
        <v>6.2</v>
      </c>
      <c r="H139" s="2">
        <v>6.8</v>
      </c>
      <c r="I139" s="2">
        <v>3.3</v>
      </c>
    </row>
    <row r="140" spans="1:9" x14ac:dyDescent="0.4">
      <c r="A140" s="2" t="s">
        <v>8</v>
      </c>
      <c r="B140" s="2">
        <v>1</v>
      </c>
      <c r="C140" s="2">
        <v>3.3</v>
      </c>
      <c r="D140" s="2">
        <v>3</v>
      </c>
      <c r="E140" s="2">
        <v>3.6</v>
      </c>
      <c r="F140" s="2">
        <v>3.3</v>
      </c>
      <c r="G140" s="2">
        <v>5.3</v>
      </c>
      <c r="H140" s="2">
        <v>6.5</v>
      </c>
      <c r="I140" s="2">
        <v>6.9</v>
      </c>
    </row>
    <row r="141" spans="1:9" x14ac:dyDescent="0.4">
      <c r="A141" s="2" t="s">
        <v>9</v>
      </c>
      <c r="B141" s="2">
        <v>2.6</v>
      </c>
      <c r="C141" s="2">
        <v>2.7</v>
      </c>
      <c r="D141" s="2">
        <v>1.9</v>
      </c>
      <c r="E141" s="2">
        <v>2.2999999999999998</v>
      </c>
      <c r="F141" s="2">
        <v>3.6</v>
      </c>
      <c r="G141" s="2">
        <v>3</v>
      </c>
      <c r="H141" s="2">
        <v>2.5</v>
      </c>
      <c r="I141" s="2">
        <v>2.4</v>
      </c>
    </row>
    <row r="142" spans="1:9" x14ac:dyDescent="0.4">
      <c r="A142" s="2" t="s">
        <v>10</v>
      </c>
      <c r="B142" s="2">
        <v>5</v>
      </c>
      <c r="C142" s="2">
        <v>4.5</v>
      </c>
      <c r="D142" s="2">
        <v>5</v>
      </c>
      <c r="E142" s="2">
        <v>4.4000000000000004</v>
      </c>
      <c r="F142" s="2">
        <v>3</v>
      </c>
      <c r="G142" s="2">
        <v>2</v>
      </c>
      <c r="H142" s="2">
        <v>2</v>
      </c>
      <c r="I142" s="2">
        <v>3</v>
      </c>
    </row>
    <row r="143" spans="1:9" x14ac:dyDescent="0.4">
      <c r="A143" s="2" t="s">
        <v>9</v>
      </c>
      <c r="B143" s="2">
        <v>4</v>
      </c>
    </row>
    <row r="144" spans="1:9" x14ac:dyDescent="0.4">
      <c r="A144" s="2" t="s">
        <v>8</v>
      </c>
      <c r="B144" s="2">
        <v>3.5</v>
      </c>
      <c r="C144" s="2">
        <v>2.8</v>
      </c>
      <c r="D144" s="2">
        <v>2.7</v>
      </c>
    </row>
    <row r="145" spans="1:9" x14ac:dyDescent="0.4">
      <c r="A145" s="2" t="s">
        <v>8</v>
      </c>
      <c r="B145" s="2">
        <v>4.7</v>
      </c>
      <c r="C145" s="2">
        <v>4.3</v>
      </c>
      <c r="D145" s="2">
        <v>2.7</v>
      </c>
      <c r="E145" s="2">
        <v>3.5</v>
      </c>
      <c r="F145" s="2">
        <v>3.3</v>
      </c>
      <c r="G145" s="2">
        <v>3.6</v>
      </c>
    </row>
    <row r="146" spans="1:9" x14ac:dyDescent="0.4">
      <c r="A146" s="2" t="s">
        <v>10</v>
      </c>
      <c r="B146" s="2">
        <v>3.3</v>
      </c>
      <c r="C146" s="2">
        <v>4.4000000000000004</v>
      </c>
      <c r="D146" s="2">
        <v>4.3</v>
      </c>
      <c r="E146" s="2">
        <v>3.4</v>
      </c>
      <c r="F146" s="2">
        <v>2.6</v>
      </c>
    </row>
    <row r="147" spans="1:9" x14ac:dyDescent="0.4">
      <c r="A147" s="2" t="s">
        <v>10</v>
      </c>
      <c r="B147" s="2">
        <v>5.9</v>
      </c>
      <c r="C147" s="2">
        <v>3.9</v>
      </c>
      <c r="D147" s="2">
        <v>3.6</v>
      </c>
      <c r="E147" s="2">
        <v>1.7</v>
      </c>
      <c r="F147" s="2">
        <v>1.8</v>
      </c>
      <c r="G147" s="2">
        <v>3.3</v>
      </c>
      <c r="H147" s="2">
        <v>3.1</v>
      </c>
      <c r="I147" s="2">
        <v>2.4</v>
      </c>
    </row>
    <row r="148" spans="1:9" x14ac:dyDescent="0.4">
      <c r="A148" s="2" t="s">
        <v>10</v>
      </c>
      <c r="C148" s="2">
        <v>5.9</v>
      </c>
      <c r="D148" s="2">
        <v>6.4</v>
      </c>
      <c r="E148" s="2">
        <v>6.1</v>
      </c>
      <c r="F148" s="2">
        <v>6.2</v>
      </c>
      <c r="G148" s="2">
        <v>4.8</v>
      </c>
      <c r="H148" s="2">
        <v>6.1</v>
      </c>
      <c r="I148" s="2">
        <v>4.7</v>
      </c>
    </row>
    <row r="149" spans="1:9" x14ac:dyDescent="0.4">
      <c r="A149" s="2" t="s">
        <v>9</v>
      </c>
      <c r="B149" s="2">
        <v>3.3</v>
      </c>
      <c r="C149" s="2">
        <v>2.6</v>
      </c>
      <c r="D149" s="2">
        <v>2.2000000000000002</v>
      </c>
      <c r="E149" s="2">
        <v>1.2</v>
      </c>
      <c r="F149" s="2">
        <v>2.5</v>
      </c>
      <c r="G149" s="2">
        <v>2.7</v>
      </c>
      <c r="H149" s="2">
        <v>5.5</v>
      </c>
    </row>
    <row r="150" spans="1:9" x14ac:dyDescent="0.4">
      <c r="A150" s="2" t="s">
        <v>8</v>
      </c>
      <c r="B150" s="2">
        <v>2.9</v>
      </c>
      <c r="C150" s="2">
        <v>1.8</v>
      </c>
      <c r="D150" s="2">
        <v>4.5</v>
      </c>
      <c r="E150" s="2">
        <v>4.3</v>
      </c>
      <c r="F150" s="2">
        <v>5</v>
      </c>
      <c r="G150" s="2">
        <v>4.0999999999999996</v>
      </c>
      <c r="H150" s="2">
        <v>3.1</v>
      </c>
      <c r="I150" s="2">
        <v>2.5</v>
      </c>
    </row>
    <row r="151" spans="1:9" x14ac:dyDescent="0.4">
      <c r="A151" s="2" t="s">
        <v>8</v>
      </c>
      <c r="B151" s="2">
        <v>3.8</v>
      </c>
      <c r="C151" s="2">
        <v>3.3</v>
      </c>
      <c r="D151" s="2">
        <v>2.6</v>
      </c>
      <c r="E151" s="2">
        <v>2.9</v>
      </c>
    </row>
    <row r="152" spans="1:9" x14ac:dyDescent="0.4">
      <c r="A152" s="2" t="s">
        <v>8</v>
      </c>
      <c r="B152" s="2">
        <v>2.9</v>
      </c>
      <c r="C152" s="2">
        <v>3.7</v>
      </c>
      <c r="D152" s="2">
        <v>1.9</v>
      </c>
      <c r="E152" s="2">
        <v>2.1</v>
      </c>
      <c r="F152" s="2">
        <v>2.5</v>
      </c>
      <c r="G152" s="2">
        <v>3.4</v>
      </c>
    </row>
  </sheetData>
  <mergeCells count="1">
    <mergeCell ref="B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0F2EE-D922-417F-92F0-7BB98578D7D2}">
  <dimension ref="A1:E152"/>
  <sheetViews>
    <sheetView workbookViewId="0"/>
  </sheetViews>
  <sheetFormatPr defaultRowHeight="14.4" x14ac:dyDescent="0.55000000000000004"/>
  <cols>
    <col min="1" max="1" width="10.26171875" bestFit="1" customWidth="1"/>
    <col min="2" max="5" width="11.68359375" bestFit="1" customWidth="1"/>
  </cols>
  <sheetData>
    <row r="1" spans="1:5" x14ac:dyDescent="0.55000000000000004">
      <c r="A1" s="2"/>
      <c r="B1" s="75" t="s">
        <v>58</v>
      </c>
      <c r="C1" s="75"/>
      <c r="D1" s="75"/>
      <c r="E1" s="75"/>
    </row>
    <row r="2" spans="1:5" x14ac:dyDescent="0.55000000000000004">
      <c r="A2" s="10" t="s">
        <v>7</v>
      </c>
      <c r="B2" s="10" t="s">
        <v>52</v>
      </c>
      <c r="C2" s="10" t="s">
        <v>47</v>
      </c>
      <c r="D2" s="10" t="s">
        <v>48</v>
      </c>
      <c r="E2" s="10" t="s">
        <v>49</v>
      </c>
    </row>
    <row r="3" spans="1:5" x14ac:dyDescent="0.55000000000000004">
      <c r="A3" s="2" t="s">
        <v>8</v>
      </c>
      <c r="B3" s="2">
        <v>267.98099999999999</v>
      </c>
      <c r="C3" s="2">
        <v>274.07400000000001</v>
      </c>
      <c r="D3" s="2">
        <v>260.983</v>
      </c>
      <c r="E3" s="2">
        <v>325.89299999999997</v>
      </c>
    </row>
    <row r="4" spans="1:5" x14ac:dyDescent="0.55000000000000004">
      <c r="A4" s="2" t="s">
        <v>9</v>
      </c>
      <c r="B4" s="2">
        <v>130.965</v>
      </c>
      <c r="C4" s="2">
        <v>118.816</v>
      </c>
      <c r="D4" s="2">
        <v>1021.021</v>
      </c>
      <c r="E4" s="2">
        <v>28600.797999999999</v>
      </c>
    </row>
    <row r="5" spans="1:5" x14ac:dyDescent="0.55000000000000004">
      <c r="A5" s="2" t="s">
        <v>9</v>
      </c>
      <c r="B5" s="2">
        <v>9601.6149999999998</v>
      </c>
      <c r="C5" s="2">
        <v>9965.4230000000007</v>
      </c>
      <c r="D5" s="2">
        <v>9515.1550000000007</v>
      </c>
      <c r="E5" s="2">
        <v>7230.1220000000003</v>
      </c>
    </row>
    <row r="6" spans="1:5" x14ac:dyDescent="0.55000000000000004">
      <c r="A6" s="2" t="s">
        <v>10</v>
      </c>
      <c r="B6" s="2">
        <v>301.39999999999998</v>
      </c>
      <c r="C6" s="2">
        <v>378.52199999999999</v>
      </c>
      <c r="D6" s="2">
        <v>478.35700000000003</v>
      </c>
      <c r="E6" s="2">
        <v>875.75199999999995</v>
      </c>
    </row>
    <row r="7" spans="1:5" x14ac:dyDescent="0.55000000000000004">
      <c r="A7" s="2" t="s">
        <v>8</v>
      </c>
      <c r="B7" s="2">
        <v>4504.0950000000003</v>
      </c>
      <c r="C7" s="2">
        <v>4793.4989999999998</v>
      </c>
      <c r="D7" s="2">
        <v>7033.9889999999996</v>
      </c>
      <c r="E7" s="2">
        <v>5878.6840000000002</v>
      </c>
    </row>
    <row r="8" spans="1:5" x14ac:dyDescent="0.55000000000000004">
      <c r="A8" s="2" t="s">
        <v>10</v>
      </c>
      <c r="B8" s="2">
        <v>3290.125</v>
      </c>
      <c r="C8" s="2">
        <v>2687.6080000000002</v>
      </c>
      <c r="D8" s="2">
        <v>1786.27</v>
      </c>
      <c r="E8" s="2">
        <v>1214.5609999999999</v>
      </c>
    </row>
    <row r="9" spans="1:5" x14ac:dyDescent="0.55000000000000004">
      <c r="A9" s="2" t="s">
        <v>8</v>
      </c>
      <c r="B9" s="2">
        <v>152.12899999999999</v>
      </c>
      <c r="C9" s="2">
        <v>208.684</v>
      </c>
      <c r="D9" s="2">
        <v>216.17500000000001</v>
      </c>
      <c r="E9" s="2">
        <v>192.297</v>
      </c>
    </row>
    <row r="10" spans="1:5" x14ac:dyDescent="0.55000000000000004">
      <c r="A10" s="2" t="s">
        <v>9</v>
      </c>
      <c r="B10" s="2">
        <v>31780.526999999998</v>
      </c>
      <c r="C10" s="2">
        <v>119217.204</v>
      </c>
      <c r="D10" s="2">
        <v>98902.945000000007</v>
      </c>
      <c r="E10" s="2">
        <v>79890.063999999998</v>
      </c>
    </row>
    <row r="11" spans="1:5" x14ac:dyDescent="0.55000000000000004">
      <c r="A11" s="2" t="s">
        <v>8</v>
      </c>
      <c r="B11" s="2">
        <v>57809.417999999998</v>
      </c>
      <c r="C11" s="2">
        <v>58715.37</v>
      </c>
      <c r="D11" s="2">
        <v>61096.277999999998</v>
      </c>
      <c r="E11" s="2">
        <v>73088.187999999995</v>
      </c>
    </row>
    <row r="12" spans="1:5" x14ac:dyDescent="0.55000000000000004">
      <c r="A12" s="2" t="s">
        <v>10</v>
      </c>
      <c r="B12" s="2">
        <v>11389.986000000001</v>
      </c>
      <c r="C12" s="2">
        <v>8990.3700000000008</v>
      </c>
      <c r="D12" s="2">
        <v>9368.2829999999994</v>
      </c>
      <c r="E12" s="2">
        <v>8741.8369999999995</v>
      </c>
    </row>
    <row r="13" spans="1:5" x14ac:dyDescent="0.55000000000000004">
      <c r="A13" s="2" t="s">
        <v>9</v>
      </c>
      <c r="B13" s="2">
        <v>1138.9110000000001</v>
      </c>
      <c r="C13" s="2"/>
      <c r="D13" s="2">
        <v>545.35299999999995</v>
      </c>
      <c r="E13" s="2">
        <v>722.69100000000003</v>
      </c>
    </row>
    <row r="14" spans="1:5" x14ac:dyDescent="0.55000000000000004">
      <c r="A14" s="2" t="s">
        <v>8</v>
      </c>
      <c r="B14" s="2">
        <v>2847.2930000000001</v>
      </c>
      <c r="C14" s="2">
        <v>3491.4830000000002</v>
      </c>
      <c r="D14" s="2">
        <v>3226.7669999999998</v>
      </c>
      <c r="E14" s="2">
        <v>5318.6019999999999</v>
      </c>
    </row>
    <row r="15" spans="1:5" x14ac:dyDescent="0.55000000000000004">
      <c r="A15" s="2" t="s">
        <v>9</v>
      </c>
      <c r="B15" s="2">
        <v>2000.9590000000001</v>
      </c>
      <c r="C15" s="2">
        <v>2166.114</v>
      </c>
      <c r="D15" s="2">
        <v>2404.9560000000001</v>
      </c>
      <c r="E15" s="2">
        <v>1885.23</v>
      </c>
    </row>
    <row r="16" spans="1:5" x14ac:dyDescent="0.55000000000000004">
      <c r="A16" s="2" t="s">
        <v>10</v>
      </c>
      <c r="B16" s="2">
        <v>1449.8910000000001</v>
      </c>
      <c r="C16" s="2">
        <v>1724.6949999999999</v>
      </c>
      <c r="D16" s="2">
        <v>1768.674</v>
      </c>
      <c r="E16" s="2">
        <v>1939.277</v>
      </c>
    </row>
    <row r="17" spans="1:5" x14ac:dyDescent="0.55000000000000004">
      <c r="A17" s="2" t="s">
        <v>8</v>
      </c>
      <c r="B17" s="2">
        <v>344.286</v>
      </c>
      <c r="C17" s="2">
        <v>386.47</v>
      </c>
      <c r="D17" s="2">
        <v>479.92500000000001</v>
      </c>
      <c r="E17" s="2">
        <v>482.67099999999999</v>
      </c>
    </row>
    <row r="18" spans="1:5" x14ac:dyDescent="0.55000000000000004">
      <c r="A18" s="2" t="s">
        <v>10</v>
      </c>
      <c r="B18" s="2">
        <v>1869.8869999999999</v>
      </c>
      <c r="C18" s="2">
        <v>1315.492</v>
      </c>
      <c r="D18" s="2">
        <v>1498.81</v>
      </c>
      <c r="E18" s="2">
        <v>1367.9269999999999</v>
      </c>
    </row>
    <row r="19" spans="1:5" x14ac:dyDescent="0.55000000000000004">
      <c r="A19" s="2" t="s">
        <v>10</v>
      </c>
      <c r="B19" s="2">
        <v>1456.27</v>
      </c>
      <c r="C19" s="2">
        <v>1353.1890000000001</v>
      </c>
      <c r="D19" s="2">
        <v>1275.6890000000001</v>
      </c>
      <c r="E19" s="2">
        <v>1182.0930000000001</v>
      </c>
    </row>
    <row r="20" spans="1:5" x14ac:dyDescent="0.55000000000000004">
      <c r="A20" s="2" t="s">
        <v>9</v>
      </c>
      <c r="B20" s="2">
        <v>271.82299999999998</v>
      </c>
      <c r="C20" s="2">
        <v>258.99400000000003</v>
      </c>
      <c r="D20" s="2">
        <v>233.625</v>
      </c>
      <c r="E20" s="2">
        <v>193.19900000000001</v>
      </c>
    </row>
    <row r="21" spans="1:5" x14ac:dyDescent="0.55000000000000004">
      <c r="A21" s="2" t="s">
        <v>8</v>
      </c>
      <c r="B21" s="2">
        <v>23097.938999999998</v>
      </c>
      <c r="C21" s="2">
        <v>23002.055</v>
      </c>
      <c r="D21" s="2">
        <v>17138.226999999999</v>
      </c>
      <c r="E21" s="2">
        <v>16533.424999999999</v>
      </c>
    </row>
    <row r="22" spans="1:5" x14ac:dyDescent="0.55000000000000004">
      <c r="A22" s="2" t="s">
        <v>9</v>
      </c>
      <c r="B22" s="2">
        <v>419.51499999999999</v>
      </c>
      <c r="C22" s="2">
        <v>485.678</v>
      </c>
      <c r="D22" s="2">
        <v>487.42200000000003</v>
      </c>
      <c r="E22" s="2">
        <v>660.60400000000004</v>
      </c>
    </row>
    <row r="23" spans="1:5" x14ac:dyDescent="0.55000000000000004">
      <c r="A23" s="2" t="s">
        <v>10</v>
      </c>
      <c r="B23" s="2">
        <v>6008.6440000000002</v>
      </c>
      <c r="C23" s="2">
        <v>7728.768</v>
      </c>
      <c r="D23" s="2">
        <v>9367.1830000000009</v>
      </c>
      <c r="E23" s="2">
        <v>11877.143</v>
      </c>
    </row>
    <row r="24" spans="1:5" x14ac:dyDescent="0.55000000000000004">
      <c r="A24" s="2" t="s">
        <v>10</v>
      </c>
      <c r="B24" s="2">
        <v>256.01400000000001</v>
      </c>
      <c r="C24" s="2">
        <v>290.69400000000002</v>
      </c>
      <c r="D24" s="2">
        <v>534.34100000000001</v>
      </c>
      <c r="E24" s="2">
        <v>540.50800000000004</v>
      </c>
    </row>
    <row r="25" spans="1:5" x14ac:dyDescent="0.55000000000000004">
      <c r="A25" s="2" t="s">
        <v>9</v>
      </c>
      <c r="B25" s="2">
        <v>36243.294999999998</v>
      </c>
      <c r="C25" s="2">
        <v>32961.983999999997</v>
      </c>
      <c r="D25" s="2">
        <v>30109.085999999999</v>
      </c>
      <c r="E25" s="2">
        <v>26198.513999999999</v>
      </c>
    </row>
    <row r="26" spans="1:5" x14ac:dyDescent="0.55000000000000004">
      <c r="A26" s="2" t="s">
        <v>10</v>
      </c>
      <c r="B26" s="2">
        <v>75011.588000000003</v>
      </c>
      <c r="C26" s="2"/>
      <c r="D26" s="2"/>
      <c r="E26" s="2"/>
    </row>
    <row r="27" spans="1:5" x14ac:dyDescent="0.55000000000000004">
      <c r="A27" s="2" t="s">
        <v>8</v>
      </c>
      <c r="B27" s="2">
        <v>4406.7780000000002</v>
      </c>
      <c r="C27" s="2">
        <v>3804.5459999999998</v>
      </c>
      <c r="D27" s="2">
        <v>4273.0349999999999</v>
      </c>
      <c r="E27" s="2">
        <v>4366.1530000000002</v>
      </c>
    </row>
    <row r="28" spans="1:5" x14ac:dyDescent="0.55000000000000004">
      <c r="A28" s="2" t="s">
        <v>10</v>
      </c>
      <c r="B28" s="2">
        <v>582.37300000000005</v>
      </c>
      <c r="C28" s="2">
        <v>599.15700000000004</v>
      </c>
      <c r="D28" s="2">
        <v>538.76</v>
      </c>
      <c r="E28" s="2">
        <v>501.58100000000002</v>
      </c>
    </row>
    <row r="29" spans="1:5" x14ac:dyDescent="0.55000000000000004">
      <c r="A29" s="2" t="s">
        <v>9</v>
      </c>
      <c r="B29" s="2">
        <v>32378.895</v>
      </c>
      <c r="C29" s="2">
        <v>28853.11</v>
      </c>
      <c r="D29" s="2">
        <v>26456.294999999998</v>
      </c>
      <c r="E29" s="2">
        <v>27892.625</v>
      </c>
    </row>
    <row r="30" spans="1:5" x14ac:dyDescent="0.55000000000000004">
      <c r="A30" s="2" t="s">
        <v>8</v>
      </c>
      <c r="B30" s="2">
        <v>464.25099999999998</v>
      </c>
      <c r="C30" s="2">
        <v>503.94099999999997</v>
      </c>
      <c r="D30" s="2">
        <v>470.19499999999999</v>
      </c>
      <c r="E30" s="2">
        <v>567.65599999999995</v>
      </c>
    </row>
    <row r="31" spans="1:5" x14ac:dyDescent="0.55000000000000004">
      <c r="A31" s="2" t="s">
        <v>9</v>
      </c>
      <c r="B31" s="2">
        <v>119.907</v>
      </c>
      <c r="C31" s="2">
        <v>256.97899999999998</v>
      </c>
      <c r="D31" s="2">
        <v>501.66</v>
      </c>
      <c r="E31" s="2">
        <v>558.52599999999995</v>
      </c>
    </row>
    <row r="32" spans="1:5" x14ac:dyDescent="0.55000000000000004">
      <c r="A32" s="2" t="s">
        <v>8</v>
      </c>
      <c r="B32" s="2">
        <v>2256.3719999999998</v>
      </c>
      <c r="C32" s="2">
        <v>1923.1210000000001</v>
      </c>
      <c r="D32" s="2">
        <v>1629.511</v>
      </c>
      <c r="E32" s="2">
        <v>1255.2619999999999</v>
      </c>
    </row>
    <row r="33" spans="1:5" x14ac:dyDescent="0.55000000000000004">
      <c r="A33" s="2" t="s">
        <v>8</v>
      </c>
      <c r="B33" s="2">
        <v>2270.7539999999999</v>
      </c>
      <c r="C33" s="2">
        <v>2309.701</v>
      </c>
      <c r="D33" s="2">
        <v>2607.0120000000002</v>
      </c>
      <c r="E33" s="2">
        <v>2626.194</v>
      </c>
    </row>
    <row r="34" spans="1:5" x14ac:dyDescent="0.55000000000000004">
      <c r="A34" s="2" t="s">
        <v>10</v>
      </c>
      <c r="B34" s="2">
        <v>10650.973</v>
      </c>
      <c r="C34" s="2">
        <v>8550.0419999999995</v>
      </c>
      <c r="D34" s="2">
        <v>8104.2529999999997</v>
      </c>
      <c r="E34" s="2">
        <v>6855.8050000000003</v>
      </c>
    </row>
    <row r="35" spans="1:5" x14ac:dyDescent="0.55000000000000004">
      <c r="A35" s="2" t="s">
        <v>9</v>
      </c>
      <c r="B35" s="2">
        <v>868.726</v>
      </c>
      <c r="C35" s="2">
        <v>1562.6559999999999</v>
      </c>
      <c r="D35" s="2">
        <v>1553.8989999999999</v>
      </c>
      <c r="E35" s="2">
        <v>2398.904</v>
      </c>
    </row>
    <row r="36" spans="1:5" x14ac:dyDescent="0.55000000000000004">
      <c r="A36" s="2" t="s">
        <v>9</v>
      </c>
      <c r="B36" s="2">
        <v>1938.9480000000001</v>
      </c>
      <c r="C36" s="2">
        <v>2137.9949999999999</v>
      </c>
      <c r="D36" s="2">
        <v>3260.855</v>
      </c>
      <c r="E36" s="2">
        <v>3722.63</v>
      </c>
    </row>
    <row r="37" spans="1:5" x14ac:dyDescent="0.55000000000000004">
      <c r="A37" s="2" t="s">
        <v>8</v>
      </c>
      <c r="B37" s="2">
        <v>2984.4520000000002</v>
      </c>
      <c r="C37" s="2">
        <v>2945.3159999999998</v>
      </c>
      <c r="D37" s="2">
        <v>3014.732</v>
      </c>
      <c r="E37" s="2">
        <v>3443.1840000000002</v>
      </c>
    </row>
    <row r="38" spans="1:5" x14ac:dyDescent="0.55000000000000004">
      <c r="A38" s="2" t="s">
        <v>8</v>
      </c>
      <c r="B38" s="2">
        <v>11060.31</v>
      </c>
      <c r="C38" s="2">
        <v>10756.458000000001</v>
      </c>
      <c r="D38" s="2">
        <v>12883.837</v>
      </c>
      <c r="E38" s="2">
        <v>8583.5709999999999</v>
      </c>
    </row>
    <row r="39" spans="1:5" x14ac:dyDescent="0.55000000000000004">
      <c r="A39" s="2" t="s">
        <v>10</v>
      </c>
      <c r="B39" s="2">
        <v>10313.136</v>
      </c>
      <c r="C39" s="2">
        <v>12090.012000000001</v>
      </c>
      <c r="D39" s="2">
        <v>12601.929</v>
      </c>
      <c r="E39" s="2">
        <v>12577.543</v>
      </c>
    </row>
    <row r="40" spans="1:5" x14ac:dyDescent="0.55000000000000004">
      <c r="A40" s="2" t="s">
        <v>10</v>
      </c>
      <c r="B40" s="2">
        <v>1753.5719999999999</v>
      </c>
      <c r="C40" s="2">
        <v>772.49900000000002</v>
      </c>
      <c r="D40" s="2">
        <v>552.30799999999999</v>
      </c>
      <c r="E40" s="2">
        <v>411.00599999999997</v>
      </c>
    </row>
    <row r="41" spans="1:5" x14ac:dyDescent="0.55000000000000004">
      <c r="A41" s="2" t="s">
        <v>9</v>
      </c>
      <c r="B41" s="2">
        <v>330.83600000000001</v>
      </c>
      <c r="C41" s="2">
        <v>463.04</v>
      </c>
      <c r="D41" s="2">
        <v>797.33399999999995</v>
      </c>
      <c r="E41" s="2">
        <v>1364.35</v>
      </c>
    </row>
    <row r="42" spans="1:5" x14ac:dyDescent="0.55000000000000004">
      <c r="A42" s="2" t="s">
        <v>8</v>
      </c>
      <c r="B42" s="2">
        <v>1180.49</v>
      </c>
      <c r="C42" s="2">
        <v>1293.548</v>
      </c>
      <c r="D42" s="2">
        <v>1698.383</v>
      </c>
      <c r="E42" s="2">
        <v>2295.1799999999998</v>
      </c>
    </row>
    <row r="43" spans="1:5" x14ac:dyDescent="0.55000000000000004">
      <c r="A43" s="2" t="s">
        <v>10</v>
      </c>
      <c r="B43" s="2">
        <v>90984.542000000001</v>
      </c>
      <c r="C43" s="2">
        <v>74210.966</v>
      </c>
      <c r="D43" s="2">
        <v>66895.388000000006</v>
      </c>
      <c r="E43" s="2">
        <v>52589.891000000003</v>
      </c>
    </row>
    <row r="44" spans="1:5" x14ac:dyDescent="0.55000000000000004">
      <c r="A44" s="2" t="s">
        <v>9</v>
      </c>
      <c r="B44" s="2">
        <v>29294.946</v>
      </c>
      <c r="C44" s="2">
        <v>32949.733999999997</v>
      </c>
      <c r="D44" s="2">
        <v>41757.093000000001</v>
      </c>
      <c r="E44" s="2">
        <v>38620.995000000003</v>
      </c>
    </row>
    <row r="45" spans="1:5" x14ac:dyDescent="0.55000000000000004">
      <c r="A45" s="2" t="s">
        <v>10</v>
      </c>
      <c r="B45" s="2">
        <v>5991.2579999999998</v>
      </c>
      <c r="C45" s="2">
        <v>6801.067</v>
      </c>
      <c r="D45" s="2">
        <v>7098.37</v>
      </c>
      <c r="E45" s="2">
        <v>8922.0679999999993</v>
      </c>
    </row>
    <row r="46" spans="1:5" x14ac:dyDescent="0.55000000000000004">
      <c r="A46" s="2" t="s">
        <v>8</v>
      </c>
      <c r="B46" s="2">
        <v>9041.6779999999999</v>
      </c>
      <c r="C46" s="2">
        <v>9322.9509999999991</v>
      </c>
      <c r="D46" s="2">
        <v>8154.7569999999996</v>
      </c>
      <c r="E46" s="2">
        <v>8827.4490000000005</v>
      </c>
    </row>
    <row r="47" spans="1:5" x14ac:dyDescent="0.55000000000000004">
      <c r="A47" s="2" t="s">
        <v>9</v>
      </c>
      <c r="B47" s="2">
        <v>2162.7689999999998</v>
      </c>
      <c r="C47" s="2">
        <v>2475.712</v>
      </c>
      <c r="D47" s="2">
        <v>1817.6410000000001</v>
      </c>
      <c r="E47" s="2">
        <v>2319.9549999999999</v>
      </c>
    </row>
    <row r="48" spans="1:5" x14ac:dyDescent="0.55000000000000004">
      <c r="A48" s="2" t="s">
        <v>8</v>
      </c>
      <c r="B48" s="2">
        <v>238743.60800000001</v>
      </c>
      <c r="C48" s="2">
        <v>244437.54399999999</v>
      </c>
      <c r="D48" s="2">
        <v>237703.29699999999</v>
      </c>
      <c r="E48" s="2">
        <v>213096.88200000001</v>
      </c>
    </row>
    <row r="49" spans="1:5" x14ac:dyDescent="0.55000000000000004">
      <c r="A49" s="2" t="s">
        <v>10</v>
      </c>
      <c r="B49" s="2">
        <v>46175.779000000002</v>
      </c>
      <c r="C49" s="2">
        <v>52811.826000000001</v>
      </c>
      <c r="D49" s="2">
        <v>30311.216</v>
      </c>
      <c r="E49" s="2">
        <v>21466.952000000001</v>
      </c>
    </row>
    <row r="50" spans="1:5" x14ac:dyDescent="0.55000000000000004">
      <c r="A50" s="2" t="s">
        <v>9</v>
      </c>
      <c r="B50" s="2">
        <v>697.95</v>
      </c>
      <c r="C50" s="2">
        <v>974.59</v>
      </c>
      <c r="D50" s="2">
        <v>867.81600000000003</v>
      </c>
      <c r="E50" s="2">
        <v>886.74400000000003</v>
      </c>
    </row>
    <row r="51" spans="1:5" x14ac:dyDescent="0.55000000000000004">
      <c r="A51" s="2" t="s">
        <v>8</v>
      </c>
      <c r="B51" s="2">
        <v>271.09199999999998</v>
      </c>
      <c r="C51" s="2">
        <v>229.923</v>
      </c>
      <c r="D51" s="2">
        <v>348.798</v>
      </c>
      <c r="E51" s="2">
        <v>533.01499999999999</v>
      </c>
    </row>
    <row r="52" spans="1:5" x14ac:dyDescent="0.55000000000000004">
      <c r="A52" s="2" t="s">
        <v>10</v>
      </c>
      <c r="B52" s="2">
        <v>114633.46</v>
      </c>
      <c r="C52" s="2">
        <v>132887.25</v>
      </c>
      <c r="D52" s="2">
        <v>112301.318</v>
      </c>
      <c r="E52" s="2">
        <v>124327.156</v>
      </c>
    </row>
    <row r="53" spans="1:5" x14ac:dyDescent="0.55000000000000004">
      <c r="A53" s="2" t="s">
        <v>9</v>
      </c>
      <c r="B53" s="2">
        <v>33259.680999999997</v>
      </c>
      <c r="C53" s="2">
        <v>42987.788</v>
      </c>
      <c r="D53" s="2">
        <v>37495.201000000001</v>
      </c>
      <c r="E53" s="2">
        <v>41800.394999999997</v>
      </c>
    </row>
    <row r="54" spans="1:5" x14ac:dyDescent="0.55000000000000004">
      <c r="A54" s="2" t="s">
        <v>8</v>
      </c>
      <c r="B54" s="2">
        <v>15317.376</v>
      </c>
      <c r="C54" s="2">
        <v>14555.86</v>
      </c>
      <c r="D54" s="2">
        <v>14406.816000000001</v>
      </c>
      <c r="E54" s="2">
        <v>16453.065999999999</v>
      </c>
    </row>
    <row r="55" spans="1:5" x14ac:dyDescent="0.55000000000000004">
      <c r="A55" s="2" t="s">
        <v>10</v>
      </c>
      <c r="B55" s="2">
        <v>171524.98800000001</v>
      </c>
      <c r="C55" s="2">
        <v>133781.21400000001</v>
      </c>
      <c r="D55" s="2">
        <v>119755.257</v>
      </c>
      <c r="E55" s="2">
        <v>115829.592</v>
      </c>
    </row>
    <row r="56" spans="1:5" x14ac:dyDescent="0.55000000000000004">
      <c r="A56" s="2" t="s">
        <v>10</v>
      </c>
      <c r="B56" s="2">
        <v>1134.7339999999999</v>
      </c>
      <c r="C56" s="2">
        <v>1270.3620000000001</v>
      </c>
      <c r="D56" s="2">
        <v>1754.376</v>
      </c>
      <c r="E56" s="2">
        <v>1709.633</v>
      </c>
    </row>
    <row r="57" spans="1:5" x14ac:dyDescent="0.55000000000000004">
      <c r="A57" s="2" t="s">
        <v>9</v>
      </c>
      <c r="B57" s="2">
        <v>1785.653</v>
      </c>
      <c r="C57" s="2">
        <v>2841.0839999999998</v>
      </c>
      <c r="D57" s="2">
        <v>2945.9070000000002</v>
      </c>
      <c r="E57" s="2">
        <v>2067.2809999999999</v>
      </c>
    </row>
    <row r="58" spans="1:5" x14ac:dyDescent="0.55000000000000004">
      <c r="A58" s="2" t="s">
        <v>9</v>
      </c>
      <c r="B58" s="2">
        <v>3884.1779999999999</v>
      </c>
      <c r="C58" s="2">
        <v>1966.655</v>
      </c>
      <c r="D58" s="2">
        <v>1507.2529999999999</v>
      </c>
      <c r="E58" s="2">
        <v>1450.44</v>
      </c>
    </row>
    <row r="59" spans="1:5" x14ac:dyDescent="0.55000000000000004">
      <c r="A59" s="2" t="s">
        <v>9</v>
      </c>
      <c r="B59" s="2">
        <v>2091.4140000000002</v>
      </c>
      <c r="C59" s="2">
        <v>26601.375</v>
      </c>
      <c r="D59" s="2">
        <v>12633.119000000001</v>
      </c>
      <c r="E59" s="2">
        <v>8002.0479999999998</v>
      </c>
    </row>
    <row r="60" spans="1:5" x14ac:dyDescent="0.55000000000000004">
      <c r="A60" s="2" t="s">
        <v>8</v>
      </c>
      <c r="B60" s="2">
        <v>54071.258000000002</v>
      </c>
      <c r="C60" s="2">
        <v>40487.302000000003</v>
      </c>
      <c r="D60" s="2">
        <v>61230.222999999998</v>
      </c>
      <c r="E60" s="2">
        <v>62784.430999999997</v>
      </c>
    </row>
    <row r="61" spans="1:5" x14ac:dyDescent="0.55000000000000004">
      <c r="A61" s="2" t="s">
        <v>10</v>
      </c>
      <c r="B61" s="2">
        <v>49616.279000000002</v>
      </c>
      <c r="C61" s="2">
        <v>56094.065999999999</v>
      </c>
      <c r="D61" s="2">
        <v>94588.456000000006</v>
      </c>
      <c r="E61" s="2">
        <v>131934.61900000001</v>
      </c>
    </row>
    <row r="62" spans="1:5" x14ac:dyDescent="0.55000000000000004">
      <c r="A62" s="2" t="s">
        <v>8</v>
      </c>
      <c r="B62" s="2">
        <v>11886.315000000001</v>
      </c>
      <c r="C62" s="2">
        <v>9749.9809999999998</v>
      </c>
      <c r="D62" s="2">
        <v>7372.7640000000001</v>
      </c>
      <c r="E62" s="2">
        <v>5329.9040000000005</v>
      </c>
    </row>
    <row r="63" spans="1:5" x14ac:dyDescent="0.55000000000000004">
      <c r="A63" s="2" t="s">
        <v>10</v>
      </c>
      <c r="B63" s="2">
        <v>4742.5839999999998</v>
      </c>
      <c r="C63" s="2">
        <v>4402.5110000000004</v>
      </c>
      <c r="D63" s="2">
        <v>4213.1679999999997</v>
      </c>
      <c r="E63" s="2">
        <v>3991.672</v>
      </c>
    </row>
    <row r="64" spans="1:5" x14ac:dyDescent="0.55000000000000004">
      <c r="A64" s="2" t="s">
        <v>10</v>
      </c>
      <c r="B64" s="2">
        <v>2307.7040000000002</v>
      </c>
      <c r="C64" s="2">
        <v>2013.9169999999999</v>
      </c>
      <c r="D64" s="2">
        <v>2226.0929999999998</v>
      </c>
      <c r="E64" s="2">
        <v>2399.2649999999999</v>
      </c>
    </row>
    <row r="65" spans="1:5" x14ac:dyDescent="0.55000000000000004">
      <c r="A65" s="2" t="s">
        <v>9</v>
      </c>
      <c r="B65" s="2">
        <v>905.09100000000001</v>
      </c>
      <c r="C65" s="2">
        <v>884.91099999999994</v>
      </c>
      <c r="D65" s="2">
        <v>1067.7670000000001</v>
      </c>
      <c r="E65" s="2">
        <v>1114.1980000000001</v>
      </c>
    </row>
    <row r="66" spans="1:5" x14ac:dyDescent="0.55000000000000004">
      <c r="A66" s="2" t="s">
        <v>8</v>
      </c>
      <c r="B66" s="2">
        <v>665.43600000000004</v>
      </c>
      <c r="C66" s="2">
        <v>524.04499999999996</v>
      </c>
      <c r="D66" s="2">
        <v>606.20100000000002</v>
      </c>
      <c r="E66" s="2">
        <v>1406.43</v>
      </c>
    </row>
    <row r="67" spans="1:5" x14ac:dyDescent="0.55000000000000004">
      <c r="A67" s="2" t="s">
        <v>8</v>
      </c>
      <c r="B67" s="2">
        <v>881.80700000000002</v>
      </c>
      <c r="C67" s="2">
        <v>1141.316</v>
      </c>
      <c r="D67" s="2">
        <v>1393.548</v>
      </c>
      <c r="E67" s="2">
        <v>2156.5810000000001</v>
      </c>
    </row>
    <row r="68" spans="1:5" x14ac:dyDescent="0.55000000000000004">
      <c r="A68" s="2" t="s">
        <v>10</v>
      </c>
      <c r="B68" s="2">
        <v>776.87800000000004</v>
      </c>
      <c r="C68" s="2">
        <v>934.46500000000003</v>
      </c>
      <c r="D68" s="2">
        <v>1195.837</v>
      </c>
      <c r="E68" s="2">
        <v>997.78300000000002</v>
      </c>
    </row>
    <row r="69" spans="1:5" x14ac:dyDescent="0.55000000000000004">
      <c r="A69" s="2" t="s">
        <v>9</v>
      </c>
      <c r="B69" s="2">
        <v>10945.505999999999</v>
      </c>
      <c r="C69" s="2">
        <v>11310.198</v>
      </c>
      <c r="D69" s="2">
        <v>9655.7970000000005</v>
      </c>
      <c r="E69" s="2">
        <v>7127.9290000000001</v>
      </c>
    </row>
    <row r="70" spans="1:5" x14ac:dyDescent="0.55000000000000004">
      <c r="A70" s="2" t="s">
        <v>8</v>
      </c>
      <c r="B70" s="2">
        <v>48902.938999999998</v>
      </c>
      <c r="C70" s="2">
        <v>11246.697</v>
      </c>
      <c r="D70" s="2">
        <v>10453.748</v>
      </c>
      <c r="E70" s="2">
        <v>14255.066999999999</v>
      </c>
    </row>
    <row r="71" spans="1:5" x14ac:dyDescent="0.55000000000000004">
      <c r="A71" s="2" t="s">
        <v>9</v>
      </c>
      <c r="B71" s="2">
        <v>1947.519</v>
      </c>
      <c r="C71" s="2">
        <v>1817.7940000000001</v>
      </c>
      <c r="D71" s="2">
        <v>1972.8309999999999</v>
      </c>
      <c r="E71" s="2">
        <v>2033.396</v>
      </c>
    </row>
    <row r="72" spans="1:5" x14ac:dyDescent="0.55000000000000004">
      <c r="A72" s="2" t="s">
        <v>8</v>
      </c>
      <c r="B72" s="2">
        <v>60858.31</v>
      </c>
      <c r="C72" s="2">
        <v>63252.385000000002</v>
      </c>
      <c r="D72" s="2">
        <v>65051.966999999997</v>
      </c>
      <c r="E72" s="2">
        <v>68831.504000000001</v>
      </c>
    </row>
    <row r="73" spans="1:5" x14ac:dyDescent="0.55000000000000004">
      <c r="A73" s="2" t="s">
        <v>9</v>
      </c>
      <c r="B73" s="2">
        <v>577.44899999999996</v>
      </c>
      <c r="C73" s="2">
        <v>867.71699999999998</v>
      </c>
      <c r="D73" s="2">
        <v>1239.0730000000001</v>
      </c>
      <c r="E73" s="2">
        <v>1624.2249999999999</v>
      </c>
    </row>
    <row r="74" spans="1:5" x14ac:dyDescent="0.55000000000000004">
      <c r="A74" s="2" t="s">
        <v>8</v>
      </c>
      <c r="B74" s="2">
        <v>9594.6849999999995</v>
      </c>
      <c r="C74" s="2">
        <v>4467.9970000000003</v>
      </c>
      <c r="D74" s="2">
        <v>3295.3319999999999</v>
      </c>
      <c r="E74" s="2">
        <v>3031.5680000000002</v>
      </c>
    </row>
    <row r="75" spans="1:5" x14ac:dyDescent="0.55000000000000004">
      <c r="A75" s="2" t="s">
        <v>9</v>
      </c>
      <c r="B75" s="2">
        <v>82744.088000000003</v>
      </c>
      <c r="C75" s="2">
        <v>72518.547999999995</v>
      </c>
      <c r="D75" s="2">
        <v>77304.471999999994</v>
      </c>
      <c r="E75" s="2">
        <v>64293.036</v>
      </c>
    </row>
    <row r="76" spans="1:5" x14ac:dyDescent="0.55000000000000004">
      <c r="A76" s="2" t="s">
        <v>10</v>
      </c>
      <c r="B76" s="2">
        <v>2829.3440000000001</v>
      </c>
      <c r="C76" s="2">
        <v>1838.0150000000001</v>
      </c>
      <c r="D76" s="2">
        <v>1349.8679999999999</v>
      </c>
      <c r="E76" s="2">
        <v>1097.356</v>
      </c>
    </row>
    <row r="77" spans="1:5" x14ac:dyDescent="0.55000000000000004">
      <c r="A77" s="2" t="s">
        <v>10</v>
      </c>
      <c r="B77" s="2">
        <v>25891.618999999999</v>
      </c>
      <c r="C77" s="2">
        <v>31249.596000000001</v>
      </c>
      <c r="D77" s="2">
        <v>25754.097000000002</v>
      </c>
      <c r="E77" s="2">
        <v>34861.925999999999</v>
      </c>
    </row>
    <row r="78" spans="1:5" x14ac:dyDescent="0.55000000000000004">
      <c r="A78" s="2" t="s">
        <v>8</v>
      </c>
      <c r="B78" s="2">
        <v>1512.944</v>
      </c>
      <c r="C78" s="2">
        <v>1178.9390000000001</v>
      </c>
      <c r="D78" s="2">
        <v>721.23500000000001</v>
      </c>
      <c r="E78" s="2">
        <v>700.048</v>
      </c>
    </row>
    <row r="79" spans="1:5" x14ac:dyDescent="0.55000000000000004">
      <c r="A79" s="2" t="s">
        <v>9</v>
      </c>
      <c r="B79" s="2">
        <v>1004.446</v>
      </c>
      <c r="C79" s="2">
        <v>70621.191999999995</v>
      </c>
      <c r="D79" s="2">
        <v>39441.919999999998</v>
      </c>
      <c r="E79" s="2">
        <v>29368.323</v>
      </c>
    </row>
    <row r="80" spans="1:5" x14ac:dyDescent="0.55000000000000004">
      <c r="A80" s="2" t="s">
        <v>8</v>
      </c>
      <c r="B80" s="2">
        <v>2210.8629999999998</v>
      </c>
      <c r="C80" s="2">
        <v>2929.4639999999999</v>
      </c>
      <c r="D80" s="2">
        <v>2785.5770000000002</v>
      </c>
      <c r="E80" s="2">
        <v>1895.2280000000001</v>
      </c>
    </row>
    <row r="81" spans="1:5" x14ac:dyDescent="0.55000000000000004">
      <c r="A81" s="2" t="s">
        <v>10</v>
      </c>
      <c r="B81" s="2">
        <v>6611.0550000000003</v>
      </c>
      <c r="C81" s="2">
        <v>9470.5810000000001</v>
      </c>
      <c r="D81" s="2">
        <v>6044.96</v>
      </c>
      <c r="E81" s="2">
        <v>3108.415</v>
      </c>
    </row>
    <row r="82" spans="1:5" x14ac:dyDescent="0.55000000000000004">
      <c r="A82" s="2" t="s">
        <v>9</v>
      </c>
      <c r="B82" s="2">
        <v>2135.8249999999998</v>
      </c>
      <c r="C82" s="2">
        <v>2042.79</v>
      </c>
      <c r="D82" s="2">
        <v>2232.855</v>
      </c>
      <c r="E82" s="2">
        <v>2010.39</v>
      </c>
    </row>
    <row r="83" spans="1:5" x14ac:dyDescent="0.55000000000000004">
      <c r="A83" s="2" t="s">
        <v>10</v>
      </c>
      <c r="B83" s="2">
        <v>2214.6689999999999</v>
      </c>
      <c r="C83" s="2">
        <v>2109.4160000000002</v>
      </c>
      <c r="D83" s="2">
        <v>1877.8389999999999</v>
      </c>
      <c r="E83" s="2">
        <v>2076.4670000000001</v>
      </c>
    </row>
    <row r="84" spans="1:5" x14ac:dyDescent="0.55000000000000004">
      <c r="A84" s="2" t="s">
        <v>8</v>
      </c>
      <c r="B84" s="2">
        <v>89615.33</v>
      </c>
      <c r="C84" s="2">
        <v>65033.712</v>
      </c>
      <c r="D84" s="2">
        <v>43079.974000000002</v>
      </c>
      <c r="E84" s="2">
        <v>24488.394</v>
      </c>
    </row>
    <row r="85" spans="1:5" x14ac:dyDescent="0.55000000000000004">
      <c r="A85" s="2" t="s">
        <v>8</v>
      </c>
      <c r="B85" s="2">
        <v>74388.73</v>
      </c>
      <c r="C85" s="2">
        <v>74418.675000000003</v>
      </c>
      <c r="D85" s="2">
        <v>78675.42</v>
      </c>
      <c r="E85" s="2">
        <v>69629.163</v>
      </c>
    </row>
    <row r="86" spans="1:5" x14ac:dyDescent="0.55000000000000004">
      <c r="A86" s="2" t="s">
        <v>10</v>
      </c>
      <c r="B86" s="2">
        <v>988.40899999999999</v>
      </c>
      <c r="C86" s="2">
        <v>993.35199999999998</v>
      </c>
      <c r="D86" s="2">
        <v>890.85299999999995</v>
      </c>
      <c r="E86" s="2">
        <v>666.11800000000005</v>
      </c>
    </row>
    <row r="87" spans="1:5" x14ac:dyDescent="0.55000000000000004">
      <c r="A87" s="2" t="s">
        <v>10</v>
      </c>
      <c r="B87" s="2">
        <v>20306.554</v>
      </c>
      <c r="C87" s="2">
        <v>23342.496999999999</v>
      </c>
      <c r="D87" s="2">
        <v>18196.055</v>
      </c>
      <c r="E87" s="2">
        <v>14272.909</v>
      </c>
    </row>
    <row r="88" spans="1:5" x14ac:dyDescent="0.55000000000000004">
      <c r="A88" s="2" t="s">
        <v>9</v>
      </c>
      <c r="B88" s="2">
        <v>568.00199999999995</v>
      </c>
      <c r="C88" s="2">
        <v>736.33</v>
      </c>
      <c r="D88" s="2">
        <v>595.51400000000001</v>
      </c>
      <c r="E88" s="2">
        <v>640.13699999999994</v>
      </c>
    </row>
    <row r="89" spans="1:5" x14ac:dyDescent="0.55000000000000004">
      <c r="A89" s="2" t="s">
        <v>9</v>
      </c>
      <c r="B89" s="2">
        <v>21679.514999999999</v>
      </c>
      <c r="C89" s="2">
        <v>30271.968000000001</v>
      </c>
      <c r="D89" s="2">
        <v>31691.440999999999</v>
      </c>
      <c r="E89" s="2">
        <v>30085.646000000001</v>
      </c>
    </row>
    <row r="90" spans="1:5" x14ac:dyDescent="0.55000000000000004">
      <c r="A90" s="2" t="s">
        <v>8</v>
      </c>
      <c r="B90" s="2">
        <v>1311.2080000000001</v>
      </c>
      <c r="C90" s="2">
        <v>1155.1849999999999</v>
      </c>
      <c r="D90" s="2"/>
      <c r="E90" s="2"/>
    </row>
    <row r="91" spans="1:5" x14ac:dyDescent="0.55000000000000004">
      <c r="A91" s="2" t="s">
        <v>10</v>
      </c>
      <c r="B91" s="2">
        <v>16108.892</v>
      </c>
      <c r="C91" s="2">
        <v>13951.540999999999</v>
      </c>
      <c r="D91" s="2">
        <v>13802.984</v>
      </c>
      <c r="E91" s="2">
        <v>11505.892</v>
      </c>
    </row>
    <row r="92" spans="1:5" x14ac:dyDescent="0.55000000000000004">
      <c r="A92" s="2" t="s">
        <v>9</v>
      </c>
      <c r="B92" s="2">
        <v>139759.17499999999</v>
      </c>
      <c r="C92" s="2">
        <v>132556.64799999999</v>
      </c>
      <c r="D92" s="2">
        <v>132680.1</v>
      </c>
      <c r="E92" s="2">
        <v>125100.693</v>
      </c>
    </row>
    <row r="93" spans="1:5" x14ac:dyDescent="0.55000000000000004">
      <c r="A93" s="2" t="s">
        <v>8</v>
      </c>
      <c r="B93" s="2">
        <v>787.90899999999999</v>
      </c>
      <c r="C93" s="2">
        <v>666.25</v>
      </c>
      <c r="D93" s="2">
        <v>613.25</v>
      </c>
      <c r="E93" s="2">
        <v>784.31799999999998</v>
      </c>
    </row>
    <row r="94" spans="1:5" x14ac:dyDescent="0.55000000000000004">
      <c r="A94" s="2" t="s">
        <v>10</v>
      </c>
      <c r="B94" s="2">
        <v>15550.882</v>
      </c>
      <c r="C94" s="2">
        <v>7654.9030000000002</v>
      </c>
      <c r="D94" s="2">
        <v>7099.8490000000002</v>
      </c>
      <c r="E94" s="2"/>
    </row>
    <row r="95" spans="1:5" x14ac:dyDescent="0.55000000000000004">
      <c r="A95" s="2" t="s">
        <v>10</v>
      </c>
      <c r="B95" s="2">
        <v>1684.6780000000001</v>
      </c>
      <c r="C95" s="2">
        <v>1656.7529999999999</v>
      </c>
      <c r="D95" s="2">
        <v>1623.713</v>
      </c>
      <c r="E95" s="2">
        <v>1510.934</v>
      </c>
    </row>
    <row r="96" spans="1:5" x14ac:dyDescent="0.55000000000000004">
      <c r="A96" s="2" t="s">
        <v>8</v>
      </c>
      <c r="B96" s="2">
        <v>2971.681</v>
      </c>
      <c r="C96" s="2">
        <v>2818.002</v>
      </c>
      <c r="D96" s="2">
        <v>4049.413</v>
      </c>
      <c r="E96" s="2">
        <v>3184.8609999999999</v>
      </c>
    </row>
    <row r="97" spans="1:5" x14ac:dyDescent="0.55000000000000004">
      <c r="A97" s="2" t="s">
        <v>9</v>
      </c>
      <c r="B97" s="2">
        <v>2024.615</v>
      </c>
      <c r="C97" s="2">
        <v>2811.6179999999999</v>
      </c>
      <c r="D97" s="2">
        <v>1956.4010000000001</v>
      </c>
      <c r="E97" s="2"/>
    </row>
    <row r="98" spans="1:5" x14ac:dyDescent="0.55000000000000004">
      <c r="A98" s="2" t="s">
        <v>9</v>
      </c>
      <c r="B98" s="2">
        <v>8019.1019999999999</v>
      </c>
      <c r="C98" s="2">
        <v>8200.94</v>
      </c>
      <c r="D98" s="2">
        <v>6166.3239999999996</v>
      </c>
      <c r="E98" s="2">
        <v>6769.6589999999997</v>
      </c>
    </row>
    <row r="99" spans="1:5" x14ac:dyDescent="0.55000000000000004">
      <c r="A99" s="2" t="s">
        <v>10</v>
      </c>
      <c r="B99" s="2">
        <v>1706.9960000000001</v>
      </c>
      <c r="C99" s="2">
        <v>1708.338</v>
      </c>
      <c r="D99" s="2">
        <v>1960.7239999999999</v>
      </c>
      <c r="E99" s="2">
        <v>2202.192</v>
      </c>
    </row>
    <row r="100" spans="1:5" x14ac:dyDescent="0.55000000000000004">
      <c r="A100" s="2" t="s">
        <v>9</v>
      </c>
      <c r="B100" s="2">
        <v>48532.892999999996</v>
      </c>
      <c r="C100" s="2">
        <v>40464.517999999996</v>
      </c>
      <c r="D100" s="2">
        <v>42733.368999999999</v>
      </c>
      <c r="E100" s="2">
        <v>33950.080999999998</v>
      </c>
    </row>
    <row r="101" spans="1:5" x14ac:dyDescent="0.55000000000000004">
      <c r="A101" s="2" t="s">
        <v>8</v>
      </c>
      <c r="B101" s="2">
        <v>105421.753</v>
      </c>
      <c r="C101" s="2">
        <v>119598.44899999999</v>
      </c>
      <c r="D101" s="2">
        <v>112303.673</v>
      </c>
      <c r="E101" s="2">
        <v>103331.527</v>
      </c>
    </row>
    <row r="102" spans="1:5" x14ac:dyDescent="0.55000000000000004">
      <c r="A102" s="2" t="s">
        <v>9</v>
      </c>
      <c r="B102" s="2">
        <v>1814.8019999999999</v>
      </c>
      <c r="C102" s="2">
        <v>1359.443</v>
      </c>
      <c r="D102" s="2">
        <v>1159.633</v>
      </c>
      <c r="E102" s="2">
        <v>1268.9570000000001</v>
      </c>
    </row>
    <row r="103" spans="1:5" x14ac:dyDescent="0.55000000000000004">
      <c r="A103" s="2" t="s">
        <v>8</v>
      </c>
      <c r="B103" s="2">
        <v>126971.216</v>
      </c>
      <c r="C103" s="2">
        <v>130477.264</v>
      </c>
      <c r="D103" s="2">
        <v>108326.569</v>
      </c>
      <c r="E103" s="2">
        <v>98082.892999999996</v>
      </c>
    </row>
    <row r="104" spans="1:5" x14ac:dyDescent="0.55000000000000004">
      <c r="A104" s="2" t="s">
        <v>10</v>
      </c>
      <c r="B104" s="2">
        <v>2226.3629999999998</v>
      </c>
      <c r="C104" s="2">
        <v>2067.5509999999999</v>
      </c>
      <c r="D104" s="2"/>
      <c r="E104" s="2"/>
    </row>
    <row r="105" spans="1:5" x14ac:dyDescent="0.55000000000000004">
      <c r="A105" s="2" t="s">
        <v>8</v>
      </c>
      <c r="B105" s="2">
        <v>74631.203999999998</v>
      </c>
      <c r="C105" s="2">
        <v>37489.116000000002</v>
      </c>
      <c r="D105" s="2">
        <v>23448.866999999998</v>
      </c>
      <c r="E105" s="2">
        <v>16741.780999999999</v>
      </c>
    </row>
    <row r="106" spans="1:5" x14ac:dyDescent="0.55000000000000004">
      <c r="A106" s="2" t="s">
        <v>9</v>
      </c>
      <c r="B106" s="2">
        <v>173.39</v>
      </c>
      <c r="C106" s="2">
        <v>174.08799999999999</v>
      </c>
      <c r="D106" s="2">
        <v>156.06800000000001</v>
      </c>
      <c r="E106" s="2">
        <v>131.93899999999999</v>
      </c>
    </row>
    <row r="107" spans="1:5" x14ac:dyDescent="0.55000000000000004">
      <c r="A107" s="2" t="s">
        <v>10</v>
      </c>
      <c r="B107" s="2">
        <v>717.42600000000004</v>
      </c>
      <c r="C107" s="2">
        <v>794.23699999999997</v>
      </c>
      <c r="D107" s="2">
        <v>722.66200000000003</v>
      </c>
      <c r="E107" s="2">
        <v>764.57</v>
      </c>
    </row>
    <row r="108" spans="1:5" x14ac:dyDescent="0.55000000000000004">
      <c r="A108" s="2" t="s">
        <v>10</v>
      </c>
      <c r="B108" s="2">
        <v>5432.4049999999997</v>
      </c>
      <c r="C108" s="2">
        <v>3397.1129999999998</v>
      </c>
      <c r="D108" s="2">
        <v>3544.78</v>
      </c>
      <c r="E108" s="2">
        <v>3410.6550000000002</v>
      </c>
    </row>
    <row r="109" spans="1:5" x14ac:dyDescent="0.55000000000000004">
      <c r="A109" s="2" t="s">
        <v>10</v>
      </c>
      <c r="B109" s="2">
        <v>1227.1669999999999</v>
      </c>
      <c r="C109" s="2">
        <v>1546.885</v>
      </c>
      <c r="D109" s="2">
        <v>1814.5340000000001</v>
      </c>
      <c r="E109" s="2">
        <v>3735.529</v>
      </c>
    </row>
    <row r="110" spans="1:5" x14ac:dyDescent="0.55000000000000004">
      <c r="A110" s="2" t="s">
        <v>9</v>
      </c>
      <c r="B110" s="2">
        <v>2416.1799999999998</v>
      </c>
      <c r="C110" s="2">
        <v>4386.5039999999999</v>
      </c>
      <c r="D110" s="2">
        <v>3318.9050000000002</v>
      </c>
      <c r="E110" s="2">
        <v>3530.4079999999999</v>
      </c>
    </row>
    <row r="111" spans="1:5" x14ac:dyDescent="0.55000000000000004">
      <c r="A111" s="2" t="s">
        <v>8</v>
      </c>
      <c r="B111" s="2">
        <v>157071.924</v>
      </c>
      <c r="C111" s="2">
        <v>142507.35399999999</v>
      </c>
      <c r="D111" s="2">
        <v>138444.77799999999</v>
      </c>
      <c r="E111" s="2"/>
    </row>
    <row r="112" spans="1:5" x14ac:dyDescent="0.55000000000000004">
      <c r="A112" s="2" t="s">
        <v>9</v>
      </c>
      <c r="B112" s="2">
        <v>6541.5219999999999</v>
      </c>
      <c r="C112" s="2">
        <v>8288.0720000000001</v>
      </c>
      <c r="D112" s="2">
        <v>6876.6930000000002</v>
      </c>
      <c r="E112" s="2">
        <v>7711.0020000000004</v>
      </c>
    </row>
    <row r="113" spans="1:5" x14ac:dyDescent="0.55000000000000004">
      <c r="A113" s="2" t="s">
        <v>9</v>
      </c>
      <c r="B113" s="2">
        <v>25932.936000000002</v>
      </c>
      <c r="C113" s="2">
        <v>26660.741999999998</v>
      </c>
      <c r="D113" s="2">
        <v>27610.106</v>
      </c>
      <c r="E113" s="2">
        <v>29193.421999999999</v>
      </c>
    </row>
    <row r="114" spans="1:5" x14ac:dyDescent="0.55000000000000004">
      <c r="A114" s="2" t="s">
        <v>8</v>
      </c>
      <c r="B114" s="2">
        <v>5728.8370000000004</v>
      </c>
      <c r="C114" s="2">
        <v>5676.6760000000004</v>
      </c>
      <c r="D114" s="2">
        <v>5952.8670000000002</v>
      </c>
      <c r="E114" s="2">
        <v>7947.6540000000005</v>
      </c>
    </row>
    <row r="115" spans="1:5" x14ac:dyDescent="0.55000000000000004">
      <c r="A115" s="2" t="s">
        <v>9</v>
      </c>
      <c r="B115" s="2">
        <v>444.05399999999997</v>
      </c>
      <c r="C115" s="2">
        <v>339.49200000000002</v>
      </c>
      <c r="D115" s="2">
        <v>385.67599999999999</v>
      </c>
      <c r="E115" s="2">
        <v>311.93599999999998</v>
      </c>
    </row>
    <row r="116" spans="1:5" x14ac:dyDescent="0.55000000000000004">
      <c r="A116" s="2" t="s">
        <v>8</v>
      </c>
      <c r="B116" s="2">
        <v>20325.455000000002</v>
      </c>
      <c r="C116" s="2">
        <v>20960.687999999998</v>
      </c>
      <c r="D116" s="2">
        <v>18363.853999999999</v>
      </c>
      <c r="E116" s="2">
        <v>21096.561000000002</v>
      </c>
    </row>
    <row r="117" spans="1:5" x14ac:dyDescent="0.55000000000000004">
      <c r="A117" s="2" t="s">
        <v>10</v>
      </c>
      <c r="B117" s="2">
        <v>27928.332999999999</v>
      </c>
      <c r="C117" s="2">
        <v>28445.348999999998</v>
      </c>
      <c r="D117" s="2">
        <v>29882.876</v>
      </c>
      <c r="E117" s="2">
        <v>24304.589</v>
      </c>
    </row>
    <row r="118" spans="1:5" x14ac:dyDescent="0.55000000000000004">
      <c r="A118" s="2" t="s">
        <v>9</v>
      </c>
      <c r="B118" s="2">
        <v>5355.8270000000002</v>
      </c>
      <c r="C118" s="2">
        <v>4019.3710000000001</v>
      </c>
      <c r="D118" s="2">
        <v>3228.7840000000001</v>
      </c>
      <c r="E118" s="2">
        <v>3061.5990000000002</v>
      </c>
    </row>
    <row r="119" spans="1:5" x14ac:dyDescent="0.55000000000000004">
      <c r="A119" s="2" t="s">
        <v>8</v>
      </c>
      <c r="B119" s="2">
        <v>120870.2</v>
      </c>
      <c r="C119" s="2">
        <v>8718.1200000000008</v>
      </c>
      <c r="D119" s="2">
        <v>10461.075000000001</v>
      </c>
      <c r="E119" s="2">
        <v>10380.709999999999</v>
      </c>
    </row>
    <row r="120" spans="1:5" x14ac:dyDescent="0.55000000000000004">
      <c r="A120" s="2" t="s">
        <v>10</v>
      </c>
      <c r="B120" s="2">
        <v>1950.4580000000001</v>
      </c>
      <c r="C120" s="2">
        <v>1604.8</v>
      </c>
      <c r="D120" s="2">
        <v>1477.8969999999999</v>
      </c>
      <c r="E120" s="2"/>
    </row>
    <row r="121" spans="1:5" x14ac:dyDescent="0.55000000000000004">
      <c r="A121" s="2" t="s">
        <v>8</v>
      </c>
      <c r="B121" s="2">
        <v>2608.6930000000002</v>
      </c>
      <c r="C121" s="2">
        <v>2008.5</v>
      </c>
      <c r="D121" s="2">
        <v>1309.6569999999999</v>
      </c>
      <c r="E121" s="2">
        <v>2030.729</v>
      </c>
    </row>
    <row r="122" spans="1:5" x14ac:dyDescent="0.55000000000000004">
      <c r="A122" s="2" t="s">
        <v>10</v>
      </c>
      <c r="B122" s="2">
        <v>86460.202000000005</v>
      </c>
      <c r="C122" s="2">
        <v>85827.491999999998</v>
      </c>
      <c r="D122" s="2">
        <v>82969.759999999995</v>
      </c>
      <c r="E122" s="2">
        <v>86234.104000000007</v>
      </c>
    </row>
    <row r="123" spans="1:5" x14ac:dyDescent="0.55000000000000004">
      <c r="A123" s="2" t="s">
        <v>9</v>
      </c>
      <c r="B123" s="2">
        <v>129692.95699999999</v>
      </c>
      <c r="C123" s="2">
        <v>121385.807</v>
      </c>
      <c r="D123" s="2">
        <v>116495.91</v>
      </c>
      <c r="E123" s="2">
        <v>124524.326</v>
      </c>
    </row>
    <row r="124" spans="1:5" x14ac:dyDescent="0.55000000000000004">
      <c r="A124" s="2" t="s">
        <v>10</v>
      </c>
      <c r="B124" s="2">
        <v>263.584</v>
      </c>
      <c r="C124" s="2">
        <v>297.97899999999998</v>
      </c>
      <c r="D124" s="2">
        <v>377.91800000000001</v>
      </c>
      <c r="E124" s="2">
        <v>363.21499999999997</v>
      </c>
    </row>
    <row r="125" spans="1:5" x14ac:dyDescent="0.55000000000000004">
      <c r="A125" s="2" t="s">
        <v>8</v>
      </c>
      <c r="B125" s="2">
        <v>2698.0659999999998</v>
      </c>
      <c r="C125" s="2">
        <v>3132.8780000000002</v>
      </c>
      <c r="D125" s="2">
        <v>2707.386</v>
      </c>
      <c r="E125" s="2">
        <v>2706.3359999999998</v>
      </c>
    </row>
    <row r="126" spans="1:5" x14ac:dyDescent="0.55000000000000004">
      <c r="A126" s="2" t="s">
        <v>10</v>
      </c>
      <c r="B126" s="2">
        <v>28323.416000000001</v>
      </c>
      <c r="C126" s="2">
        <v>27149.87</v>
      </c>
      <c r="D126" s="2">
        <v>20496.226999999999</v>
      </c>
      <c r="E126" s="2">
        <v>17617.776000000002</v>
      </c>
    </row>
    <row r="127" spans="1:5" x14ac:dyDescent="0.55000000000000004">
      <c r="A127" s="2" t="s">
        <v>10</v>
      </c>
      <c r="B127" s="2">
        <v>4647.2870000000003</v>
      </c>
      <c r="C127" s="2">
        <v>4691.6809999999996</v>
      </c>
      <c r="D127" s="2">
        <v>4597.1369999999997</v>
      </c>
      <c r="E127" s="2"/>
    </row>
    <row r="128" spans="1:5" x14ac:dyDescent="0.55000000000000004">
      <c r="A128" s="2" t="s">
        <v>8</v>
      </c>
      <c r="B128" s="2">
        <v>755.83</v>
      </c>
      <c r="C128" s="2">
        <v>810.02200000000005</v>
      </c>
      <c r="D128" s="2">
        <v>919.86199999999997</v>
      </c>
      <c r="E128" s="2">
        <v>1023.2809999999999</v>
      </c>
    </row>
    <row r="129" spans="1:5" x14ac:dyDescent="0.55000000000000004">
      <c r="A129" s="2" t="s">
        <v>8</v>
      </c>
      <c r="B129" s="2">
        <v>785.18</v>
      </c>
      <c r="C129" s="2">
        <v>1501.2329999999999</v>
      </c>
      <c r="D129" s="2">
        <v>1246.24</v>
      </c>
      <c r="E129" s="2">
        <v>1195.241</v>
      </c>
    </row>
    <row r="130" spans="1:5" x14ac:dyDescent="0.55000000000000004">
      <c r="A130" s="2" t="s">
        <v>9</v>
      </c>
      <c r="B130" s="2">
        <v>2279.2489999999998</v>
      </c>
      <c r="C130" s="2">
        <v>2418.5839999999998</v>
      </c>
      <c r="D130" s="2">
        <v>1947.1880000000001</v>
      </c>
      <c r="E130" s="2">
        <v>1454.5309999999999</v>
      </c>
    </row>
    <row r="131" spans="1:5" x14ac:dyDescent="0.55000000000000004">
      <c r="A131" s="2" t="s">
        <v>8</v>
      </c>
      <c r="B131" s="2">
        <v>35602.495999999999</v>
      </c>
      <c r="C131" s="2">
        <v>37747.133000000002</v>
      </c>
      <c r="D131" s="2">
        <v>37969.538</v>
      </c>
      <c r="E131" s="2">
        <v>28874.087</v>
      </c>
    </row>
    <row r="132" spans="1:5" x14ac:dyDescent="0.55000000000000004">
      <c r="A132" s="2" t="s">
        <v>9</v>
      </c>
      <c r="B132" s="2">
        <v>82668.998999999996</v>
      </c>
      <c r="C132" s="2">
        <v>90323.793000000005</v>
      </c>
      <c r="D132" s="2">
        <v>111272.061</v>
      </c>
      <c r="E132" s="2">
        <v>84066.320999999996</v>
      </c>
    </row>
    <row r="133" spans="1:5" x14ac:dyDescent="0.55000000000000004">
      <c r="A133" s="2" t="s">
        <v>9</v>
      </c>
      <c r="B133" s="2">
        <v>43705.014000000003</v>
      </c>
      <c r="C133" s="2">
        <v>38654.017</v>
      </c>
      <c r="D133" s="2">
        <v>29035.289000000001</v>
      </c>
      <c r="E133" s="2">
        <v>26225.047999999999</v>
      </c>
    </row>
    <row r="134" spans="1:5" x14ac:dyDescent="0.55000000000000004">
      <c r="A134" s="2" t="s">
        <v>10</v>
      </c>
      <c r="B134" s="2">
        <v>2544.9340000000002</v>
      </c>
      <c r="C134" s="2">
        <v>1974.877</v>
      </c>
      <c r="D134" s="2">
        <v>1286.4639999999999</v>
      </c>
      <c r="E134" s="2"/>
    </row>
    <row r="135" spans="1:5" x14ac:dyDescent="0.55000000000000004">
      <c r="A135" s="2" t="s">
        <v>8</v>
      </c>
      <c r="B135" s="2">
        <v>723.495</v>
      </c>
      <c r="C135" s="2">
        <v>1035.7529999999999</v>
      </c>
      <c r="D135" s="2">
        <v>964.10199999999998</v>
      </c>
      <c r="E135" s="2"/>
    </row>
    <row r="136" spans="1:5" x14ac:dyDescent="0.55000000000000004">
      <c r="A136" s="2" t="s">
        <v>9</v>
      </c>
      <c r="B136" s="2">
        <v>1472.463</v>
      </c>
      <c r="C136" s="2">
        <v>1610.0129999999999</v>
      </c>
      <c r="D136" s="2">
        <v>1563.74</v>
      </c>
      <c r="E136" s="2">
        <v>2246.6480000000001</v>
      </c>
    </row>
    <row r="137" spans="1:5" x14ac:dyDescent="0.55000000000000004">
      <c r="A137" s="2" t="s">
        <v>10</v>
      </c>
      <c r="B137" s="2">
        <v>985.86400000000003</v>
      </c>
      <c r="C137" s="2">
        <v>788.51700000000005</v>
      </c>
      <c r="D137" s="2">
        <v>724.20899999999995</v>
      </c>
      <c r="E137" s="2">
        <v>687.09400000000005</v>
      </c>
    </row>
    <row r="138" spans="1:5" x14ac:dyDescent="0.55000000000000004">
      <c r="A138" s="2" t="s">
        <v>9</v>
      </c>
      <c r="B138" s="2">
        <v>371</v>
      </c>
      <c r="C138" s="2">
        <v>576.77700000000004</v>
      </c>
      <c r="D138" s="2">
        <v>498.48500000000001</v>
      </c>
      <c r="E138" s="2">
        <v>594.80600000000004</v>
      </c>
    </row>
    <row r="139" spans="1:5" x14ac:dyDescent="0.55000000000000004">
      <c r="A139" s="2" t="s">
        <v>10</v>
      </c>
      <c r="B139" s="2">
        <v>10172.531000000001</v>
      </c>
      <c r="C139" s="2">
        <v>9412.0049999999992</v>
      </c>
      <c r="D139" s="2">
        <v>8724.9249999999993</v>
      </c>
      <c r="E139" s="2">
        <v>11705.994000000001</v>
      </c>
    </row>
    <row r="140" spans="1:5" x14ac:dyDescent="0.55000000000000004">
      <c r="A140" s="2" t="s">
        <v>8</v>
      </c>
      <c r="B140" s="2">
        <v>3550.087</v>
      </c>
      <c r="C140" s="2">
        <v>3125.317</v>
      </c>
      <c r="D140" s="2">
        <v>2789.864</v>
      </c>
      <c r="E140" s="2">
        <v>2202.5970000000002</v>
      </c>
    </row>
    <row r="141" spans="1:5" x14ac:dyDescent="0.55000000000000004">
      <c r="A141" s="2" t="s">
        <v>9</v>
      </c>
      <c r="B141" s="2">
        <v>2528.9070000000002</v>
      </c>
      <c r="C141" s="2">
        <v>2161.7280000000001</v>
      </c>
      <c r="D141" s="2">
        <v>2082.1860000000001</v>
      </c>
      <c r="E141" s="2">
        <v>1377.1890000000001</v>
      </c>
    </row>
    <row r="142" spans="1:5" x14ac:dyDescent="0.55000000000000004">
      <c r="A142" s="2" t="s">
        <v>10</v>
      </c>
      <c r="B142" s="2">
        <v>1044.366</v>
      </c>
      <c r="C142" s="2">
        <v>1028.374</v>
      </c>
      <c r="D142" s="2">
        <v>829.27300000000002</v>
      </c>
      <c r="E142" s="2">
        <v>621.70100000000002</v>
      </c>
    </row>
    <row r="143" spans="1:5" x14ac:dyDescent="0.55000000000000004">
      <c r="A143" s="2" t="s">
        <v>9</v>
      </c>
      <c r="B143" s="2">
        <v>61904.582999999999</v>
      </c>
      <c r="C143" s="2">
        <v>36528.455999999998</v>
      </c>
      <c r="D143" s="2"/>
      <c r="E143" s="2"/>
    </row>
    <row r="144" spans="1:5" x14ac:dyDescent="0.55000000000000004">
      <c r="A144" s="2" t="s">
        <v>8</v>
      </c>
      <c r="B144" s="2">
        <v>20412.098999999998</v>
      </c>
      <c r="C144" s="2">
        <v>17129.63</v>
      </c>
      <c r="D144" s="2">
        <v>15332.412</v>
      </c>
      <c r="E144" s="2"/>
    </row>
    <row r="145" spans="1:5" x14ac:dyDescent="0.55000000000000004">
      <c r="A145" s="2" t="s">
        <v>8</v>
      </c>
      <c r="B145" s="2">
        <v>51428.731</v>
      </c>
      <c r="C145" s="2">
        <v>47818.862000000001</v>
      </c>
      <c r="D145" s="2">
        <v>45392.798999999999</v>
      </c>
      <c r="E145" s="2">
        <v>37939.368000000002</v>
      </c>
    </row>
    <row r="146" spans="1:5" x14ac:dyDescent="0.55000000000000004">
      <c r="A146" s="2" t="s">
        <v>10</v>
      </c>
      <c r="B146" s="2">
        <v>131992.44899999999</v>
      </c>
      <c r="C146" s="2">
        <v>59734.536</v>
      </c>
      <c r="D146" s="2">
        <v>66887.680999999997</v>
      </c>
      <c r="E146" s="2">
        <v>62260.080999999998</v>
      </c>
    </row>
    <row r="147" spans="1:5" x14ac:dyDescent="0.55000000000000004">
      <c r="A147" s="2" t="s">
        <v>10</v>
      </c>
      <c r="B147" s="2">
        <v>1087.5830000000001</v>
      </c>
      <c r="C147" s="2">
        <v>1113.99</v>
      </c>
      <c r="D147" s="2">
        <v>917.70600000000002</v>
      </c>
      <c r="E147" s="2">
        <v>816.62900000000002</v>
      </c>
    </row>
    <row r="148" spans="1:5" x14ac:dyDescent="0.55000000000000004">
      <c r="A148" s="2" t="s">
        <v>10</v>
      </c>
      <c r="B148" s="2">
        <v>2813.877</v>
      </c>
      <c r="C148" s="2">
        <v>2587.569</v>
      </c>
      <c r="D148" s="2">
        <v>3208.1260000000002</v>
      </c>
      <c r="E148" s="2">
        <v>2890.201</v>
      </c>
    </row>
    <row r="149" spans="1:5" x14ac:dyDescent="0.55000000000000004">
      <c r="A149" s="2" t="s">
        <v>9</v>
      </c>
      <c r="B149" s="2">
        <v>667.48099999999999</v>
      </c>
      <c r="C149" s="2">
        <v>635.75599999999997</v>
      </c>
      <c r="D149" s="2">
        <v>605.69200000000001</v>
      </c>
      <c r="E149" s="2">
        <v>599.976</v>
      </c>
    </row>
    <row r="150" spans="1:5" x14ac:dyDescent="0.55000000000000004">
      <c r="A150" s="2" t="s">
        <v>8</v>
      </c>
      <c r="B150" s="2">
        <v>88.712999999999994</v>
      </c>
      <c r="C150" s="2">
        <v>87.923000000000002</v>
      </c>
      <c r="D150" s="2">
        <v>107.69499999999999</v>
      </c>
      <c r="E150" s="2">
        <v>136.11799999999999</v>
      </c>
    </row>
    <row r="151" spans="1:5" x14ac:dyDescent="0.55000000000000004">
      <c r="A151" s="2" t="s">
        <v>8</v>
      </c>
      <c r="B151" s="2">
        <v>53271.695</v>
      </c>
      <c r="C151" s="2">
        <v>37074.885000000002</v>
      </c>
      <c r="D151" s="2">
        <v>37661.489000000001</v>
      </c>
      <c r="E151" s="2">
        <v>38284.112999999998</v>
      </c>
    </row>
    <row r="152" spans="1:5" x14ac:dyDescent="0.55000000000000004">
      <c r="A152" s="2" t="s">
        <v>8</v>
      </c>
      <c r="B152" s="2">
        <v>36503.629000000001</v>
      </c>
      <c r="C152" s="2">
        <v>29904.714</v>
      </c>
      <c r="D152" s="2">
        <v>33059.932000000001</v>
      </c>
      <c r="E152" s="2">
        <v>34778.512999999999</v>
      </c>
    </row>
  </sheetData>
  <mergeCells count="1">
    <mergeCell ref="B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4FD8-84FD-4AE5-8DC1-F44ADE0D202A}">
  <dimension ref="A1:E152"/>
  <sheetViews>
    <sheetView workbookViewId="0"/>
  </sheetViews>
  <sheetFormatPr defaultRowHeight="14.4" x14ac:dyDescent="0.55000000000000004"/>
  <cols>
    <col min="1" max="1" width="10.26171875" bestFit="1" customWidth="1"/>
    <col min="2" max="5" width="12" bestFit="1" customWidth="1"/>
  </cols>
  <sheetData>
    <row r="1" spans="1:5" x14ac:dyDescent="0.55000000000000004">
      <c r="A1" s="2"/>
      <c r="B1" s="75" t="s">
        <v>59</v>
      </c>
      <c r="C1" s="75"/>
      <c r="D1" s="75"/>
      <c r="E1" s="75"/>
    </row>
    <row r="2" spans="1:5" x14ac:dyDescent="0.55000000000000004">
      <c r="A2" s="10" t="s">
        <v>7</v>
      </c>
      <c r="B2" s="10" t="s">
        <v>52</v>
      </c>
      <c r="C2" s="10" t="s">
        <v>47</v>
      </c>
      <c r="D2" s="10" t="s">
        <v>48</v>
      </c>
      <c r="E2" s="10" t="s">
        <v>49</v>
      </c>
    </row>
    <row r="3" spans="1:5" x14ac:dyDescent="0.55000000000000004">
      <c r="A3" s="2" t="s">
        <v>8</v>
      </c>
      <c r="B3" s="2">
        <v>4.5974000000000004</v>
      </c>
      <c r="C3" s="2">
        <v>5.6299799999999998</v>
      </c>
      <c r="D3" s="2">
        <v>4.4099899999999996</v>
      </c>
      <c r="E3" s="2">
        <v>4.2751200000000003</v>
      </c>
    </row>
    <row r="4" spans="1:5" x14ac:dyDescent="0.55000000000000004">
      <c r="A4" s="2" t="s">
        <v>9</v>
      </c>
      <c r="B4" s="2">
        <v>12.483935799999999</v>
      </c>
      <c r="C4" s="2">
        <v>1.2489695190000001</v>
      </c>
      <c r="D4" s="2">
        <v>2.0186404179999999</v>
      </c>
      <c r="E4" s="2">
        <v>1.9173531130000001</v>
      </c>
    </row>
    <row r="5" spans="1:5" x14ac:dyDescent="0.55000000000000004">
      <c r="A5" s="2" t="s">
        <v>9</v>
      </c>
      <c r="B5" s="2">
        <v>21.88932028</v>
      </c>
      <c r="C5" s="2">
        <v>7.7475974540000001</v>
      </c>
      <c r="D5" s="2">
        <v>4.3283642039999997</v>
      </c>
      <c r="E5" s="2">
        <v>3.6731329829999999</v>
      </c>
    </row>
    <row r="6" spans="1:5" x14ac:dyDescent="0.55000000000000004">
      <c r="A6" s="2" t="s">
        <v>10</v>
      </c>
      <c r="B6" s="2">
        <v>5.2928211589999998</v>
      </c>
      <c r="C6" s="2">
        <v>7.3207132020000003</v>
      </c>
      <c r="D6" s="2">
        <v>9.0511698880000004</v>
      </c>
      <c r="E6" s="2">
        <v>13.966456579999999</v>
      </c>
    </row>
    <row r="7" spans="1:5" x14ac:dyDescent="0.55000000000000004">
      <c r="A7" s="2" t="s">
        <v>8</v>
      </c>
      <c r="B7" s="2">
        <v>9.2499474050000003</v>
      </c>
      <c r="C7" s="2">
        <v>10.881294219999999</v>
      </c>
      <c r="D7" s="2">
        <v>6.2217296280000003</v>
      </c>
      <c r="E7" s="2">
        <v>4.9795881380000004</v>
      </c>
    </row>
    <row r="8" spans="1:5" x14ac:dyDescent="0.55000000000000004">
      <c r="A8" s="2" t="s">
        <v>10</v>
      </c>
      <c r="B8" s="2">
        <v>16.19220451</v>
      </c>
      <c r="C8" s="2">
        <v>6.7702638830000001</v>
      </c>
      <c r="D8" s="2">
        <v>4.0284957629999996</v>
      </c>
      <c r="E8" s="2">
        <v>4.8490281499999996</v>
      </c>
    </row>
    <row r="9" spans="1:5" x14ac:dyDescent="0.55000000000000004">
      <c r="A9" s="2" t="s">
        <v>8</v>
      </c>
      <c r="B9" s="2">
        <v>2.547188002</v>
      </c>
      <c r="C9" s="2">
        <v>3.1729495010000002</v>
      </c>
      <c r="D9" s="2">
        <v>3.0099816850000001</v>
      </c>
      <c r="E9" s="2">
        <v>3.3600147589999998</v>
      </c>
    </row>
    <row r="10" spans="1:5" x14ac:dyDescent="0.55000000000000004">
      <c r="A10" s="2" t="s">
        <v>9</v>
      </c>
      <c r="B10" s="2">
        <v>8.9255341510000008</v>
      </c>
      <c r="C10" s="2">
        <v>5.5163448339999999</v>
      </c>
      <c r="D10" s="2">
        <v>5.6499654169999998</v>
      </c>
      <c r="E10" s="2">
        <v>8.1908325620000006</v>
      </c>
    </row>
    <row r="11" spans="1:5" x14ac:dyDescent="0.55000000000000004">
      <c r="A11" s="2" t="s">
        <v>8</v>
      </c>
      <c r="B11" s="2">
        <v>1.246979866</v>
      </c>
      <c r="C11" s="2">
        <v>2.1708373440000002</v>
      </c>
      <c r="D11" s="2">
        <v>1.4269428529999999</v>
      </c>
      <c r="E11" s="2">
        <v>1.919601305</v>
      </c>
    </row>
    <row r="12" spans="1:5" x14ac:dyDescent="0.55000000000000004">
      <c r="A12" s="2" t="s">
        <v>10</v>
      </c>
      <c r="B12" s="2">
        <v>14.588220120000001</v>
      </c>
      <c r="C12" s="2">
        <v>11.27610591</v>
      </c>
      <c r="D12" s="2">
        <v>6.7345004460000002</v>
      </c>
      <c r="E12" s="2">
        <v>7.4320941759999997</v>
      </c>
    </row>
    <row r="13" spans="1:5" x14ac:dyDescent="0.55000000000000004">
      <c r="A13" s="2" t="s">
        <v>9</v>
      </c>
      <c r="B13" s="2">
        <v>10.70892791</v>
      </c>
      <c r="C13" s="2">
        <v>2.9286481950000001</v>
      </c>
      <c r="D13" s="2">
        <v>1.9981095360000001</v>
      </c>
      <c r="E13" s="2">
        <v>3.2451626619999998</v>
      </c>
    </row>
    <row r="14" spans="1:5" x14ac:dyDescent="0.55000000000000004">
      <c r="A14" s="2" t="s">
        <v>8</v>
      </c>
      <c r="B14" s="2">
        <v>2.986691312</v>
      </c>
      <c r="C14" s="2">
        <v>2.9348617309999998</v>
      </c>
      <c r="D14" s="2">
        <v>3.935879431</v>
      </c>
      <c r="E14" s="2">
        <v>3.9647400519999998</v>
      </c>
    </row>
    <row r="15" spans="1:5" x14ac:dyDescent="0.55000000000000004">
      <c r="A15" s="2" t="s">
        <v>9</v>
      </c>
      <c r="B15" s="2">
        <v>6.8193129770000001</v>
      </c>
      <c r="C15" s="2">
        <v>3.3436931589999999</v>
      </c>
      <c r="D15" s="2">
        <v>3.5697713800000002</v>
      </c>
      <c r="E15" s="2">
        <v>4.3306883689999998</v>
      </c>
    </row>
    <row r="16" spans="1:5" x14ac:dyDescent="0.55000000000000004">
      <c r="A16" s="2" t="s">
        <v>10</v>
      </c>
      <c r="B16" s="2">
        <v>4.1522522520000003</v>
      </c>
      <c r="C16" s="2">
        <v>4.7801274620000003</v>
      </c>
      <c r="D16" s="2">
        <v>4.6356037150000002</v>
      </c>
      <c r="E16" s="2">
        <v>5.2024379630000004</v>
      </c>
    </row>
    <row r="17" spans="1:5" x14ac:dyDescent="0.55000000000000004">
      <c r="A17" s="2" t="s">
        <v>8</v>
      </c>
      <c r="B17" s="2">
        <v>3.1889746419999998</v>
      </c>
      <c r="C17" s="2">
        <v>2.1118410700000001</v>
      </c>
      <c r="D17" s="2">
        <v>3.4079704049999999</v>
      </c>
      <c r="E17" s="2">
        <v>3.2164372380000001</v>
      </c>
    </row>
    <row r="18" spans="1:5" x14ac:dyDescent="0.55000000000000004">
      <c r="A18" s="2" t="s">
        <v>10</v>
      </c>
      <c r="B18" s="2">
        <v>1.013347389</v>
      </c>
      <c r="C18" s="2">
        <v>1.2893569060000001</v>
      </c>
      <c r="D18" s="2">
        <v>1.4315432809999999</v>
      </c>
      <c r="E18" s="2">
        <v>1.492369077</v>
      </c>
    </row>
    <row r="19" spans="1:5" x14ac:dyDescent="0.55000000000000004">
      <c r="A19" s="2" t="s">
        <v>10</v>
      </c>
      <c r="B19" s="2">
        <v>6.5456729290000002</v>
      </c>
      <c r="C19" s="2">
        <v>2.6808749999999999</v>
      </c>
      <c r="D19" s="2">
        <v>1.6586980920000001</v>
      </c>
      <c r="E19" s="2">
        <v>1.462373194</v>
      </c>
    </row>
    <row r="20" spans="1:5" x14ac:dyDescent="0.55000000000000004">
      <c r="A20" s="2" t="s">
        <v>9</v>
      </c>
      <c r="B20" s="2">
        <v>0.66586731600000004</v>
      </c>
      <c r="C20" s="2">
        <v>1.010260742</v>
      </c>
      <c r="D20" s="2">
        <v>0.61668414699999996</v>
      </c>
      <c r="E20" s="2">
        <v>0.91690595799999997</v>
      </c>
    </row>
    <row r="21" spans="1:5" x14ac:dyDescent="0.55000000000000004">
      <c r="A21" s="2" t="s">
        <v>8</v>
      </c>
      <c r="B21" s="2">
        <v>14.1664405</v>
      </c>
      <c r="C21" s="2">
        <v>15.09735126</v>
      </c>
      <c r="D21" s="2">
        <v>11.99478802</v>
      </c>
      <c r="E21" s="2">
        <v>11.096435359999999</v>
      </c>
    </row>
    <row r="22" spans="1:5" x14ac:dyDescent="0.55000000000000004">
      <c r="A22" s="2" t="s">
        <v>9</v>
      </c>
      <c r="B22" s="2">
        <v>6.3744725190000002</v>
      </c>
      <c r="C22" s="2">
        <v>3.3218266249999999</v>
      </c>
      <c r="D22" s="2">
        <v>2.4257149450000002</v>
      </c>
      <c r="E22" s="2">
        <v>1.8457897299999999</v>
      </c>
    </row>
    <row r="23" spans="1:5" x14ac:dyDescent="0.55000000000000004">
      <c r="A23" s="2" t="s">
        <v>10</v>
      </c>
      <c r="B23" s="2">
        <v>4.3145833329999999</v>
      </c>
      <c r="C23" s="2">
        <v>6.4091063540000004</v>
      </c>
      <c r="D23" s="2">
        <v>6.3029631330000004</v>
      </c>
      <c r="E23" s="2">
        <v>4.0501576520000002</v>
      </c>
    </row>
    <row r="24" spans="1:5" x14ac:dyDescent="0.55000000000000004">
      <c r="A24" s="2" t="s">
        <v>10</v>
      </c>
      <c r="B24" s="2">
        <v>2.2317086829999999</v>
      </c>
      <c r="C24" s="2">
        <v>1.9709439529999999</v>
      </c>
      <c r="D24" s="2">
        <v>8.1695566500000005</v>
      </c>
      <c r="E24" s="2">
        <v>7.3330064129999997</v>
      </c>
    </row>
    <row r="25" spans="1:5" x14ac:dyDescent="0.55000000000000004">
      <c r="A25" s="2" t="s">
        <v>9</v>
      </c>
      <c r="B25" s="2">
        <v>25.932372829999998</v>
      </c>
      <c r="C25" s="2">
        <v>49.23511749</v>
      </c>
      <c r="D25" s="2">
        <v>26.71078473</v>
      </c>
      <c r="E25" s="2">
        <v>15.97995315</v>
      </c>
    </row>
    <row r="26" spans="1:5" x14ac:dyDescent="0.55000000000000004">
      <c r="A26" s="2" t="s">
        <v>10</v>
      </c>
      <c r="B26" s="2">
        <v>2.8171232879999999</v>
      </c>
      <c r="C26" s="2"/>
      <c r="D26" s="2"/>
      <c r="E26" s="2"/>
    </row>
    <row r="27" spans="1:5" x14ac:dyDescent="0.55000000000000004">
      <c r="A27" s="2" t="s">
        <v>8</v>
      </c>
      <c r="B27" s="2">
        <v>198.1452189</v>
      </c>
      <c r="C27" s="2">
        <v>41.520729369999998</v>
      </c>
      <c r="D27" s="2">
        <v>16.786894589999999</v>
      </c>
      <c r="E27" s="2">
        <v>37.268376070000002</v>
      </c>
    </row>
    <row r="28" spans="1:5" x14ac:dyDescent="0.55000000000000004">
      <c r="A28" s="2" t="s">
        <v>10</v>
      </c>
      <c r="B28" s="2">
        <v>1.212833676</v>
      </c>
      <c r="C28" s="2">
        <v>0.79615384600000005</v>
      </c>
      <c r="D28" s="2">
        <v>0.70379213500000004</v>
      </c>
      <c r="E28" s="2">
        <v>0.51753543700000004</v>
      </c>
    </row>
    <row r="29" spans="1:5" x14ac:dyDescent="0.55000000000000004">
      <c r="A29" s="2" t="s">
        <v>9</v>
      </c>
      <c r="B29" s="2">
        <v>16.908000000000001</v>
      </c>
      <c r="C29" s="2">
        <v>9.316809117</v>
      </c>
      <c r="D29" s="2">
        <v>5.8705081129999996</v>
      </c>
      <c r="E29" s="2">
        <v>5.7509339979999998</v>
      </c>
    </row>
    <row r="30" spans="1:5" x14ac:dyDescent="0.55000000000000004">
      <c r="A30" s="2" t="s">
        <v>8</v>
      </c>
      <c r="B30" s="2">
        <v>18.17240863</v>
      </c>
      <c r="C30" s="2">
        <v>12.99696342</v>
      </c>
      <c r="D30" s="2">
        <v>6.2392928090000002</v>
      </c>
      <c r="E30" s="2">
        <v>3.685228409</v>
      </c>
    </row>
    <row r="31" spans="1:5" x14ac:dyDescent="0.55000000000000004">
      <c r="A31" s="2" t="s">
        <v>9</v>
      </c>
      <c r="B31" s="2">
        <v>8.9686274509999997</v>
      </c>
      <c r="C31" s="2">
        <v>6.6451652890000004</v>
      </c>
      <c r="D31" s="2">
        <v>10.11132993</v>
      </c>
      <c r="E31" s="2">
        <v>6.4273873229999996</v>
      </c>
    </row>
    <row r="32" spans="1:5" x14ac:dyDescent="0.55000000000000004">
      <c r="A32" s="2" t="s">
        <v>8</v>
      </c>
      <c r="B32" s="2">
        <v>9.2672727269999999</v>
      </c>
      <c r="C32" s="2">
        <v>9.1972774590000004</v>
      </c>
      <c r="D32" s="2">
        <v>10.37447396</v>
      </c>
      <c r="E32" s="2">
        <v>6.8049989799999997</v>
      </c>
    </row>
    <row r="33" spans="1:5" x14ac:dyDescent="0.55000000000000004">
      <c r="A33" s="2" t="s">
        <v>8</v>
      </c>
      <c r="B33" s="2">
        <v>6.2933060110000003</v>
      </c>
      <c r="C33" s="2">
        <v>6.9149221689999996</v>
      </c>
      <c r="D33" s="2">
        <v>5.9661103979999996</v>
      </c>
      <c r="E33" s="2">
        <v>9.8892662369999993</v>
      </c>
    </row>
    <row r="34" spans="1:5" x14ac:dyDescent="0.55000000000000004">
      <c r="A34" s="2" t="s">
        <v>10</v>
      </c>
      <c r="B34" s="2">
        <v>13.55090745</v>
      </c>
      <c r="C34" s="2">
        <v>16.93389513</v>
      </c>
      <c r="D34" s="2">
        <v>12.01298339</v>
      </c>
      <c r="E34" s="2">
        <v>11.39868671</v>
      </c>
    </row>
    <row r="35" spans="1:5" x14ac:dyDescent="0.55000000000000004">
      <c r="A35" s="2" t="s">
        <v>9</v>
      </c>
      <c r="B35" s="2">
        <v>2.945132938</v>
      </c>
      <c r="C35" s="2">
        <v>4.9450086500000001</v>
      </c>
      <c r="D35" s="2">
        <v>3.1784459950000001</v>
      </c>
      <c r="E35" s="2">
        <v>5.2845874889999997</v>
      </c>
    </row>
    <row r="36" spans="1:5" x14ac:dyDescent="0.55000000000000004">
      <c r="A36" s="2" t="s">
        <v>9</v>
      </c>
      <c r="B36" s="2">
        <v>11.599004109999999</v>
      </c>
      <c r="C36" s="2">
        <v>16.81446133</v>
      </c>
      <c r="D36" s="2">
        <v>14.179313069999999</v>
      </c>
      <c r="E36" s="2">
        <v>14.709627100000001</v>
      </c>
    </row>
    <row r="37" spans="1:5" x14ac:dyDescent="0.55000000000000004">
      <c r="A37" s="2" t="s">
        <v>8</v>
      </c>
      <c r="B37" s="2">
        <v>10.773882540000001</v>
      </c>
      <c r="C37" s="2">
        <v>0.82432765299999999</v>
      </c>
      <c r="D37" s="2">
        <v>4.8112129609999998</v>
      </c>
      <c r="E37" s="2">
        <v>6.4751037340000002</v>
      </c>
    </row>
    <row r="38" spans="1:5" x14ac:dyDescent="0.55000000000000004">
      <c r="A38" s="2" t="s">
        <v>8</v>
      </c>
      <c r="B38" s="2">
        <v>3.0037469689999998</v>
      </c>
      <c r="C38" s="2">
        <v>2.6039633179999999</v>
      </c>
      <c r="D38" s="2">
        <v>2.4544893970000001</v>
      </c>
      <c r="E38" s="2">
        <v>2.2252985729999999</v>
      </c>
    </row>
    <row r="39" spans="1:5" x14ac:dyDescent="0.55000000000000004">
      <c r="A39" s="2" t="s">
        <v>10</v>
      </c>
      <c r="B39" s="2">
        <v>6.4801197009999996</v>
      </c>
      <c r="C39" s="2">
        <v>7.4395654269999998</v>
      </c>
      <c r="D39" s="2">
        <v>8.2276375999999996</v>
      </c>
      <c r="E39" s="2">
        <v>7.039783978</v>
      </c>
    </row>
    <row r="40" spans="1:5" x14ac:dyDescent="0.55000000000000004">
      <c r="A40" s="2" t="s">
        <v>10</v>
      </c>
      <c r="B40" s="2">
        <v>5.0758032020000003</v>
      </c>
      <c r="C40" s="2">
        <v>4.0063794000000001</v>
      </c>
      <c r="D40" s="2">
        <v>5.1383510880000003</v>
      </c>
      <c r="E40" s="2">
        <v>5.1113437350000002</v>
      </c>
    </row>
    <row r="41" spans="1:5" x14ac:dyDescent="0.55000000000000004">
      <c r="A41" s="2" t="s">
        <v>9</v>
      </c>
      <c r="B41" s="2">
        <v>4.0710099260000003</v>
      </c>
      <c r="C41" s="2">
        <v>3.2169479970000001</v>
      </c>
      <c r="D41" s="2">
        <v>5.9310227270000002</v>
      </c>
      <c r="E41" s="2">
        <v>8.0754144050000001</v>
      </c>
    </row>
    <row r="42" spans="1:5" x14ac:dyDescent="0.55000000000000004">
      <c r="A42" s="2" t="s">
        <v>8</v>
      </c>
      <c r="B42" s="2">
        <v>1.328663793</v>
      </c>
      <c r="C42" s="2">
        <v>1.255691439</v>
      </c>
      <c r="D42" s="2">
        <v>5.491089551</v>
      </c>
      <c r="E42" s="2">
        <v>8.1238478829999998</v>
      </c>
    </row>
    <row r="43" spans="1:5" x14ac:dyDescent="0.55000000000000004">
      <c r="A43" s="2" t="s">
        <v>10</v>
      </c>
      <c r="B43" s="2">
        <v>3.1821658730000002</v>
      </c>
      <c r="C43" s="2">
        <v>2.239096526</v>
      </c>
      <c r="D43" s="2">
        <v>3.1877401779999999</v>
      </c>
      <c r="E43" s="2">
        <v>3.34345092</v>
      </c>
    </row>
    <row r="44" spans="1:5" x14ac:dyDescent="0.55000000000000004">
      <c r="A44" s="2" t="s">
        <v>9</v>
      </c>
      <c r="B44" s="2">
        <v>6.3469696969999996</v>
      </c>
      <c r="C44" s="2">
        <v>5.965417607</v>
      </c>
      <c r="D44" s="2">
        <v>6.7921009620000001</v>
      </c>
      <c r="E44" s="2">
        <v>6.4151466670000001</v>
      </c>
    </row>
    <row r="45" spans="1:5" x14ac:dyDescent="0.55000000000000004">
      <c r="A45" s="2" t="s">
        <v>10</v>
      </c>
      <c r="B45" s="2">
        <v>1.1382069610000001</v>
      </c>
      <c r="C45" s="2">
        <v>0.77113153400000001</v>
      </c>
      <c r="D45" s="2">
        <v>0.34946996499999999</v>
      </c>
      <c r="E45" s="2">
        <v>0.30403407199999999</v>
      </c>
    </row>
    <row r="46" spans="1:5" x14ac:dyDescent="0.55000000000000004">
      <c r="A46" s="2" t="s">
        <v>8</v>
      </c>
      <c r="B46" s="2">
        <v>2.0467747680000001</v>
      </c>
      <c r="C46" s="2">
        <v>1.7231805929999999</v>
      </c>
      <c r="D46" s="2">
        <v>1.2556511699999999</v>
      </c>
      <c r="E46" s="2">
        <v>1.1621467860000001</v>
      </c>
    </row>
    <row r="47" spans="1:5" x14ac:dyDescent="0.55000000000000004">
      <c r="A47" s="2" t="s">
        <v>9</v>
      </c>
      <c r="B47" s="2">
        <v>2.557124011</v>
      </c>
      <c r="C47" s="2">
        <v>2.861194577</v>
      </c>
      <c r="D47" s="2">
        <v>3.1299025070000002</v>
      </c>
      <c r="E47" s="2">
        <v>5.5952102039999998</v>
      </c>
    </row>
    <row r="48" spans="1:5" x14ac:dyDescent="0.55000000000000004">
      <c r="A48" s="2" t="s">
        <v>8</v>
      </c>
      <c r="B48" s="2">
        <v>2.289610916</v>
      </c>
      <c r="C48" s="2">
        <v>3.764835165</v>
      </c>
      <c r="D48" s="2">
        <v>6.4773918339999996</v>
      </c>
      <c r="E48" s="2">
        <v>2.5711635749999999</v>
      </c>
    </row>
    <row r="49" spans="1:5" x14ac:dyDescent="0.55000000000000004">
      <c r="A49" s="2" t="s">
        <v>10</v>
      </c>
      <c r="B49" s="2">
        <v>0.78921428599999999</v>
      </c>
      <c r="C49" s="2">
        <v>1.888278634</v>
      </c>
      <c r="D49" s="2">
        <v>7.0238122829999998</v>
      </c>
      <c r="E49" s="2">
        <v>7.2928208850000003</v>
      </c>
    </row>
    <row r="50" spans="1:5" x14ac:dyDescent="0.55000000000000004">
      <c r="A50" s="2" t="s">
        <v>9</v>
      </c>
      <c r="B50" s="2">
        <v>6.3653809060000004</v>
      </c>
      <c r="C50" s="2">
        <v>3.3288177339999998</v>
      </c>
      <c r="D50" s="2">
        <v>3.6964858669999998</v>
      </c>
      <c r="E50" s="2">
        <v>0.97762237799999996</v>
      </c>
    </row>
    <row r="51" spans="1:5" x14ac:dyDescent="0.55000000000000004">
      <c r="A51" s="2" t="s">
        <v>8</v>
      </c>
      <c r="B51" s="2">
        <v>1.7260330580000001</v>
      </c>
      <c r="C51" s="2">
        <v>1.0139204550000001</v>
      </c>
      <c r="D51" s="2">
        <v>3.8341516530000002</v>
      </c>
      <c r="E51" s="2">
        <v>2.778496503</v>
      </c>
    </row>
    <row r="52" spans="1:5" x14ac:dyDescent="0.55000000000000004">
      <c r="A52" s="2" t="s">
        <v>10</v>
      </c>
      <c r="B52" s="2">
        <v>10.343506039999999</v>
      </c>
      <c r="C52" s="2">
        <v>9.8951781150000002</v>
      </c>
      <c r="D52" s="2">
        <v>8.3405235849999997</v>
      </c>
      <c r="E52" s="2">
        <v>4.5697883519999998</v>
      </c>
    </row>
    <row r="53" spans="1:5" x14ac:dyDescent="0.55000000000000004">
      <c r="A53" s="2" t="s">
        <v>9</v>
      </c>
      <c r="B53" s="2">
        <v>15.421145579999999</v>
      </c>
      <c r="C53" s="2">
        <v>14.004671719999999</v>
      </c>
      <c r="D53" s="2">
        <v>12.46352201</v>
      </c>
      <c r="E53" s="2">
        <v>18.474334670000001</v>
      </c>
    </row>
    <row r="54" spans="1:5" x14ac:dyDescent="0.55000000000000004">
      <c r="A54" s="2" t="s">
        <v>8</v>
      </c>
      <c r="B54" s="2">
        <v>76.679336309999997</v>
      </c>
      <c r="C54" s="2">
        <v>40.811760339999999</v>
      </c>
      <c r="D54" s="2">
        <v>37.058225700000001</v>
      </c>
      <c r="E54" s="2">
        <v>40.156761090000003</v>
      </c>
    </row>
    <row r="55" spans="1:5" x14ac:dyDescent="0.55000000000000004">
      <c r="A55" s="2" t="s">
        <v>10</v>
      </c>
      <c r="B55" s="2">
        <v>35.952176850000001</v>
      </c>
      <c r="C55" s="2">
        <v>18.355445169999999</v>
      </c>
      <c r="D55" s="2">
        <v>4.7541369690000002</v>
      </c>
      <c r="E55" s="2">
        <v>3.1320621970000002</v>
      </c>
    </row>
    <row r="56" spans="1:5" x14ac:dyDescent="0.55000000000000004">
      <c r="A56" s="2" t="s">
        <v>10</v>
      </c>
      <c r="B56" s="2">
        <v>17.955216279999998</v>
      </c>
      <c r="C56" s="2">
        <v>15.850687479999999</v>
      </c>
      <c r="D56" s="2">
        <v>15.42866087</v>
      </c>
      <c r="E56" s="2">
        <v>6.2417461110000003</v>
      </c>
    </row>
    <row r="57" spans="1:5" x14ac:dyDescent="0.55000000000000004">
      <c r="A57" s="2" t="s">
        <v>9</v>
      </c>
      <c r="B57" s="2">
        <v>21.507958030000001</v>
      </c>
      <c r="C57" s="2">
        <v>17.46201293</v>
      </c>
      <c r="D57" s="2">
        <v>6.2668360859999996</v>
      </c>
      <c r="E57" s="2"/>
    </row>
    <row r="58" spans="1:5" x14ac:dyDescent="0.55000000000000004">
      <c r="A58" s="2" t="s">
        <v>9</v>
      </c>
      <c r="B58" s="2">
        <v>6.4779760770000001</v>
      </c>
      <c r="C58" s="2">
        <v>3.5528645569999999</v>
      </c>
      <c r="D58" s="2">
        <v>1.7428341199999999</v>
      </c>
      <c r="E58" s="2">
        <v>0.64441575200000001</v>
      </c>
    </row>
    <row r="59" spans="1:5" x14ac:dyDescent="0.55000000000000004">
      <c r="A59" s="2" t="s">
        <v>9</v>
      </c>
      <c r="B59" s="2">
        <v>6.4920205790000001</v>
      </c>
      <c r="C59" s="2">
        <v>16.748979080000002</v>
      </c>
      <c r="D59" s="2">
        <v>8.6034394330000001</v>
      </c>
      <c r="E59" s="2">
        <v>18.633153270000001</v>
      </c>
    </row>
    <row r="60" spans="1:5" x14ac:dyDescent="0.55000000000000004">
      <c r="A60" s="2" t="s">
        <v>8</v>
      </c>
      <c r="B60" s="2">
        <v>3.2172714080000002</v>
      </c>
      <c r="C60" s="2">
        <v>2.9625314330000001</v>
      </c>
      <c r="D60" s="2">
        <v>2.8742430360000002</v>
      </c>
      <c r="E60" s="2">
        <v>3.0328712869999999</v>
      </c>
    </row>
    <row r="61" spans="1:5" x14ac:dyDescent="0.55000000000000004">
      <c r="A61" s="2" t="s">
        <v>10</v>
      </c>
      <c r="B61" s="2">
        <v>4.307105848</v>
      </c>
      <c r="C61" s="2">
        <v>3.0463068710000001</v>
      </c>
      <c r="D61" s="2">
        <v>5.442561983</v>
      </c>
      <c r="E61" s="2">
        <v>5.7202296119999998</v>
      </c>
    </row>
    <row r="62" spans="1:5" x14ac:dyDescent="0.55000000000000004">
      <c r="A62" s="2" t="s">
        <v>8</v>
      </c>
      <c r="B62" s="2">
        <v>10.75642326</v>
      </c>
      <c r="C62" s="2">
        <v>5.4457391299999998</v>
      </c>
      <c r="D62" s="2">
        <v>6.9753686039999998</v>
      </c>
      <c r="E62" s="2">
        <v>7.9727357899999998</v>
      </c>
    </row>
    <row r="63" spans="1:5" x14ac:dyDescent="0.55000000000000004">
      <c r="A63" s="2" t="s">
        <v>10</v>
      </c>
      <c r="B63" s="2">
        <v>3.9322556729999998</v>
      </c>
      <c r="C63" s="2">
        <v>5.0807930609999996</v>
      </c>
      <c r="D63" s="2">
        <v>3.0397362499999998</v>
      </c>
      <c r="E63" s="2">
        <v>4.1367274209999998</v>
      </c>
    </row>
    <row r="64" spans="1:5" x14ac:dyDescent="0.55000000000000004">
      <c r="A64" s="2" t="s">
        <v>10</v>
      </c>
      <c r="B64" s="2">
        <v>7.6040544450000001</v>
      </c>
      <c r="C64" s="2">
        <v>3.2640587719999998</v>
      </c>
      <c r="D64" s="2">
        <v>4.8486086960000003</v>
      </c>
      <c r="E64" s="2">
        <v>3.5423096840000001</v>
      </c>
    </row>
    <row r="65" spans="1:5" x14ac:dyDescent="0.55000000000000004">
      <c r="A65" s="2" t="s">
        <v>9</v>
      </c>
      <c r="B65" s="2">
        <v>12.09737941</v>
      </c>
      <c r="C65" s="2">
        <v>9.081207848</v>
      </c>
      <c r="D65" s="2">
        <v>9.9011851419999992</v>
      </c>
      <c r="E65" s="2">
        <v>9.3803032510000008</v>
      </c>
    </row>
    <row r="66" spans="1:5" x14ac:dyDescent="0.55000000000000004">
      <c r="A66" s="2" t="s">
        <v>8</v>
      </c>
      <c r="B66" s="2">
        <v>8.1665103820000002</v>
      </c>
      <c r="C66" s="2">
        <v>4.7849040729999999</v>
      </c>
      <c r="D66" s="2">
        <v>4.4995998220000004</v>
      </c>
      <c r="E66" s="2">
        <v>5.3512908189999999</v>
      </c>
    </row>
    <row r="67" spans="1:5" x14ac:dyDescent="0.55000000000000004">
      <c r="A67" s="2" t="s">
        <v>8</v>
      </c>
      <c r="B67" s="2">
        <v>30.040592109999999</v>
      </c>
      <c r="C67" s="2">
        <v>37.750947869999997</v>
      </c>
      <c r="D67" s="2">
        <v>40.141511940000001</v>
      </c>
      <c r="E67" s="2">
        <v>56.566800000000001</v>
      </c>
    </row>
    <row r="68" spans="1:5" x14ac:dyDescent="0.55000000000000004">
      <c r="A68" s="2" t="s">
        <v>10</v>
      </c>
      <c r="B68" s="2">
        <v>8.1307973320000002</v>
      </c>
      <c r="C68" s="2">
        <v>11.93363048</v>
      </c>
      <c r="D68" s="2">
        <v>8.304027949</v>
      </c>
      <c r="E68" s="2">
        <v>4.558221477</v>
      </c>
    </row>
    <row r="69" spans="1:5" x14ac:dyDescent="0.55000000000000004">
      <c r="A69" s="2" t="s">
        <v>9</v>
      </c>
      <c r="B69" s="2">
        <v>0.98378009300000002</v>
      </c>
      <c r="C69" s="2">
        <v>1.1483159030000001</v>
      </c>
      <c r="D69" s="2">
        <v>1.1076277649999999</v>
      </c>
      <c r="E69" s="2">
        <v>1.4098137289999999</v>
      </c>
    </row>
    <row r="70" spans="1:5" x14ac:dyDescent="0.55000000000000004">
      <c r="A70" s="2" t="s">
        <v>8</v>
      </c>
      <c r="B70" s="2">
        <v>12.82871782</v>
      </c>
      <c r="C70" s="2">
        <v>7.7000690609999998</v>
      </c>
      <c r="D70" s="2">
        <v>12.390196080000001</v>
      </c>
      <c r="E70" s="2">
        <v>14.190824790000001</v>
      </c>
    </row>
    <row r="71" spans="1:5" x14ac:dyDescent="0.55000000000000004">
      <c r="A71" s="2" t="s">
        <v>9</v>
      </c>
      <c r="B71" s="2">
        <v>7.9518425979999998</v>
      </c>
      <c r="C71" s="2">
        <v>6.0755805240000003</v>
      </c>
      <c r="D71" s="2">
        <v>6.8924324319999997</v>
      </c>
      <c r="E71" s="2">
        <v>5.4461654140000002</v>
      </c>
    </row>
    <row r="72" spans="1:5" x14ac:dyDescent="0.55000000000000004">
      <c r="A72" s="2" t="s">
        <v>8</v>
      </c>
      <c r="B72" s="2">
        <v>2.8379078199999999</v>
      </c>
      <c r="C72" s="2">
        <v>4.1312274369999997</v>
      </c>
      <c r="D72" s="2">
        <v>2.91881981</v>
      </c>
      <c r="E72" s="2">
        <v>3.0067200559999998</v>
      </c>
    </row>
    <row r="73" spans="1:5" x14ac:dyDescent="0.55000000000000004">
      <c r="A73" s="2" t="s">
        <v>9</v>
      </c>
      <c r="B73" s="2">
        <v>2.6826219509999998</v>
      </c>
      <c r="C73" s="2">
        <v>3.1089649480000001</v>
      </c>
      <c r="D73" s="2">
        <v>5.2868462760000003</v>
      </c>
      <c r="E73" s="2">
        <v>19.312234910000001</v>
      </c>
    </row>
    <row r="74" spans="1:5" x14ac:dyDescent="0.55000000000000004">
      <c r="A74" s="2" t="s">
        <v>8</v>
      </c>
      <c r="B74" s="2">
        <v>12.185796549999999</v>
      </c>
      <c r="C74" s="2">
        <v>6.7492452829999996</v>
      </c>
      <c r="D74" s="2">
        <v>8.0416193180000004</v>
      </c>
      <c r="E74" s="2">
        <v>7.5891891889999998</v>
      </c>
    </row>
    <row r="75" spans="1:5" x14ac:dyDescent="0.55000000000000004">
      <c r="A75" s="2" t="s">
        <v>9</v>
      </c>
      <c r="B75" s="2">
        <v>2.7554502369999998</v>
      </c>
      <c r="C75" s="2">
        <v>5.3591045900000003</v>
      </c>
      <c r="D75" s="2">
        <v>11.44806911</v>
      </c>
      <c r="E75" s="2">
        <v>5.6207710459999998</v>
      </c>
    </row>
    <row r="76" spans="1:5" x14ac:dyDescent="0.55000000000000004">
      <c r="A76" s="2" t="s">
        <v>10</v>
      </c>
      <c r="B76" s="2">
        <v>3.7629048090000001</v>
      </c>
      <c r="C76" s="2">
        <v>4.7504648070000002</v>
      </c>
      <c r="D76" s="2">
        <v>5.9050427809999997</v>
      </c>
      <c r="E76" s="2">
        <v>5.8703264510000004</v>
      </c>
    </row>
    <row r="77" spans="1:5" x14ac:dyDescent="0.55000000000000004">
      <c r="A77" s="2" t="s">
        <v>10</v>
      </c>
      <c r="B77" s="2">
        <v>16.24348981</v>
      </c>
      <c r="C77" s="2">
        <v>14.498601969999999</v>
      </c>
      <c r="D77" s="2">
        <v>11.244871789999999</v>
      </c>
      <c r="E77" s="2">
        <v>19.93164196</v>
      </c>
    </row>
    <row r="78" spans="1:5" x14ac:dyDescent="0.55000000000000004">
      <c r="A78" s="2" t="s">
        <v>8</v>
      </c>
      <c r="B78" s="2">
        <v>1.664666899</v>
      </c>
      <c r="C78" s="2">
        <v>1.169245509</v>
      </c>
      <c r="D78" s="2">
        <v>0.60405788000000005</v>
      </c>
      <c r="E78" s="2">
        <v>1.358136539</v>
      </c>
    </row>
    <row r="79" spans="1:5" x14ac:dyDescent="0.55000000000000004">
      <c r="A79" s="2" t="s">
        <v>9</v>
      </c>
      <c r="B79" s="2">
        <v>8.2305494509999999</v>
      </c>
      <c r="C79" s="2">
        <v>7.9268175449999996</v>
      </c>
      <c r="D79" s="2">
        <v>8.3234662579999998</v>
      </c>
      <c r="E79" s="2">
        <v>7.2232639650000001</v>
      </c>
    </row>
    <row r="80" spans="1:5" x14ac:dyDescent="0.55000000000000004">
      <c r="A80" s="2" t="s">
        <v>8</v>
      </c>
      <c r="B80" s="2">
        <v>12.15204082</v>
      </c>
      <c r="C80" s="2">
        <v>13.86216632</v>
      </c>
      <c r="D80" s="2">
        <v>6.6380684480000003</v>
      </c>
      <c r="E80" s="2">
        <v>7.4481220659999998</v>
      </c>
    </row>
    <row r="81" spans="1:5" x14ac:dyDescent="0.55000000000000004">
      <c r="A81" s="2" t="s">
        <v>10</v>
      </c>
      <c r="B81" s="2">
        <v>10.84651163</v>
      </c>
      <c r="C81" s="2">
        <v>8.1426905830000003</v>
      </c>
      <c r="D81" s="2">
        <v>15.73056995</v>
      </c>
      <c r="E81" s="2">
        <v>25.68681818</v>
      </c>
    </row>
    <row r="82" spans="1:5" x14ac:dyDescent="0.55000000000000004">
      <c r="A82" s="2" t="s">
        <v>9</v>
      </c>
      <c r="B82" s="2">
        <v>2.2165137609999999</v>
      </c>
      <c r="C82" s="2">
        <v>3.3227491960000002</v>
      </c>
      <c r="D82" s="2">
        <v>2.6146043919999999</v>
      </c>
      <c r="E82" s="2">
        <v>2.82842058</v>
      </c>
    </row>
    <row r="83" spans="1:5" x14ac:dyDescent="0.55000000000000004">
      <c r="A83" s="2" t="s">
        <v>10</v>
      </c>
      <c r="B83" s="2">
        <v>4.0732775029999999</v>
      </c>
      <c r="C83" s="2">
        <v>4.5522984170000003</v>
      </c>
      <c r="D83" s="2">
        <v>1.5233076919999999</v>
      </c>
      <c r="E83" s="2">
        <v>1.460949979</v>
      </c>
    </row>
    <row r="84" spans="1:5" x14ac:dyDescent="0.55000000000000004">
      <c r="A84" s="2" t="s">
        <v>8</v>
      </c>
      <c r="B84" s="2">
        <v>3.6284317700000002</v>
      </c>
      <c r="C84" s="2">
        <v>1.9719422129999999</v>
      </c>
      <c r="D84" s="2">
        <v>1.730283579</v>
      </c>
      <c r="E84" s="2">
        <v>0.96611217699999996</v>
      </c>
    </row>
    <row r="85" spans="1:5" x14ac:dyDescent="0.55000000000000004">
      <c r="A85" s="2" t="s">
        <v>8</v>
      </c>
      <c r="B85" s="2">
        <v>2.318575064</v>
      </c>
      <c r="C85" s="2">
        <v>1.222881119</v>
      </c>
      <c r="D85" s="2">
        <v>1.0331071430000001</v>
      </c>
      <c r="E85" s="2">
        <v>1.024336482</v>
      </c>
    </row>
    <row r="86" spans="1:5" x14ac:dyDescent="0.55000000000000004">
      <c r="A86" s="2" t="s">
        <v>10</v>
      </c>
      <c r="B86" s="2">
        <v>2.1781250000000001</v>
      </c>
      <c r="C86" s="2">
        <v>1.915886134</v>
      </c>
      <c r="D86" s="2">
        <v>0.82765075499999996</v>
      </c>
      <c r="E86" s="2">
        <v>1.1370825419999999</v>
      </c>
    </row>
    <row r="87" spans="1:5" x14ac:dyDescent="0.55000000000000004">
      <c r="A87" s="2" t="s">
        <v>10</v>
      </c>
      <c r="B87" s="2">
        <v>1.299389938</v>
      </c>
      <c r="C87" s="2">
        <v>1.035111876</v>
      </c>
      <c r="D87" s="2">
        <v>0.66877121500000003</v>
      </c>
      <c r="E87" s="2">
        <v>1.013922529</v>
      </c>
    </row>
    <row r="88" spans="1:5" x14ac:dyDescent="0.55000000000000004">
      <c r="A88" s="2" t="s">
        <v>9</v>
      </c>
      <c r="B88" s="2">
        <v>9.6599251640000006</v>
      </c>
      <c r="C88" s="2">
        <v>7.1773796680000004</v>
      </c>
      <c r="D88" s="2">
        <v>4.7959160650000001</v>
      </c>
      <c r="E88" s="2">
        <v>4.2052857680000004</v>
      </c>
    </row>
    <row r="89" spans="1:5" x14ac:dyDescent="0.55000000000000004">
      <c r="A89" s="2" t="s">
        <v>9</v>
      </c>
      <c r="B89" s="2">
        <v>9.8400859690000004</v>
      </c>
      <c r="C89" s="2">
        <v>14.40255155</v>
      </c>
      <c r="D89" s="2">
        <v>13.42232428</v>
      </c>
      <c r="E89" s="2">
        <v>13.094401339999999</v>
      </c>
    </row>
    <row r="90" spans="1:5" x14ac:dyDescent="0.55000000000000004">
      <c r="A90" s="2" t="s">
        <v>8</v>
      </c>
      <c r="B90" s="2">
        <v>13.292430420000001</v>
      </c>
      <c r="C90" s="2">
        <v>17.065985640000001</v>
      </c>
      <c r="D90" s="2"/>
      <c r="E90" s="2"/>
    </row>
    <row r="91" spans="1:5" x14ac:dyDescent="0.55000000000000004">
      <c r="A91" s="2" t="s">
        <v>10</v>
      </c>
      <c r="B91" s="2">
        <v>2.3882634729999999</v>
      </c>
      <c r="C91" s="2">
        <v>2.040014754</v>
      </c>
      <c r="D91" s="2">
        <v>2.7638388279999999</v>
      </c>
      <c r="E91" s="2">
        <v>3.4389953110000002</v>
      </c>
    </row>
    <row r="92" spans="1:5" x14ac:dyDescent="0.55000000000000004">
      <c r="A92" s="2" t="s">
        <v>9</v>
      </c>
      <c r="B92" s="2">
        <v>2.8157080720000001</v>
      </c>
      <c r="C92" s="2">
        <v>3.1677648399999998</v>
      </c>
      <c r="D92" s="2">
        <v>3.0898324669999999</v>
      </c>
      <c r="E92" s="2">
        <v>3.8010380619999999</v>
      </c>
    </row>
    <row r="93" spans="1:5" x14ac:dyDescent="0.55000000000000004">
      <c r="A93" s="2" t="s">
        <v>8</v>
      </c>
      <c r="B93" s="2">
        <v>2.4581604600000002</v>
      </c>
      <c r="C93" s="2">
        <v>3.0070468090000002</v>
      </c>
      <c r="D93" s="2">
        <v>2.578472111</v>
      </c>
      <c r="E93" s="2">
        <v>3.3557637470000001</v>
      </c>
    </row>
    <row r="94" spans="1:5" x14ac:dyDescent="0.55000000000000004">
      <c r="A94" s="2" t="s">
        <v>10</v>
      </c>
      <c r="B94" s="2">
        <v>15.23814318</v>
      </c>
      <c r="C94" s="2">
        <v>4.0729012530000004</v>
      </c>
      <c r="D94" s="2">
        <v>5.3578702160000002</v>
      </c>
      <c r="E94" s="2"/>
    </row>
    <row r="95" spans="1:5" x14ac:dyDescent="0.55000000000000004">
      <c r="A95" s="2" t="s">
        <v>10</v>
      </c>
      <c r="B95" s="2">
        <v>6.2529045639999996</v>
      </c>
      <c r="C95" s="2">
        <v>3.530960023</v>
      </c>
      <c r="D95" s="2">
        <v>4.4890807610000003</v>
      </c>
      <c r="E95" s="2">
        <v>3.3432023640000001</v>
      </c>
    </row>
    <row r="96" spans="1:5" x14ac:dyDescent="0.55000000000000004">
      <c r="A96" s="2" t="s">
        <v>8</v>
      </c>
      <c r="B96" s="2">
        <v>6.3450734439999996</v>
      </c>
      <c r="C96" s="2">
        <v>6.5655164319999999</v>
      </c>
      <c r="D96" s="2">
        <v>2.4973242390000001</v>
      </c>
      <c r="E96" s="2">
        <v>4.3212720850000004</v>
      </c>
    </row>
    <row r="97" spans="1:5" x14ac:dyDescent="0.55000000000000004">
      <c r="A97" s="2" t="s">
        <v>9</v>
      </c>
      <c r="B97" s="2">
        <v>7.711856171</v>
      </c>
      <c r="C97" s="2">
        <v>6.178281009</v>
      </c>
      <c r="D97" s="2">
        <v>5.2015946140000002</v>
      </c>
      <c r="E97" s="2">
        <v>3.9773162129999999</v>
      </c>
    </row>
    <row r="98" spans="1:5" x14ac:dyDescent="0.55000000000000004">
      <c r="A98" s="2" t="s">
        <v>9</v>
      </c>
      <c r="B98" s="2">
        <v>8.9862493249999993</v>
      </c>
      <c r="C98" s="2">
        <v>3.9990410280000002</v>
      </c>
      <c r="D98" s="2">
        <v>5.3790970260000002</v>
      </c>
      <c r="E98" s="2">
        <v>41.661761159999998</v>
      </c>
    </row>
    <row r="99" spans="1:5" x14ac:dyDescent="0.55000000000000004">
      <c r="A99" s="2" t="s">
        <v>10</v>
      </c>
      <c r="B99" s="2">
        <v>6.4967011640000001</v>
      </c>
      <c r="C99" s="2"/>
      <c r="D99" s="2">
        <v>7.357098615</v>
      </c>
      <c r="E99" s="2">
        <v>9.6638059700000003</v>
      </c>
    </row>
    <row r="100" spans="1:5" x14ac:dyDescent="0.55000000000000004">
      <c r="A100" s="2" t="s">
        <v>9</v>
      </c>
      <c r="B100" s="2">
        <v>13.3565185</v>
      </c>
      <c r="C100" s="2">
        <v>23.560983019999998</v>
      </c>
      <c r="D100" s="2">
        <v>16.745304260000001</v>
      </c>
      <c r="E100" s="2">
        <v>8.727681874</v>
      </c>
    </row>
    <row r="101" spans="1:5" x14ac:dyDescent="0.55000000000000004">
      <c r="A101" s="2" t="s">
        <v>8</v>
      </c>
      <c r="B101" s="2">
        <v>34.80197141</v>
      </c>
      <c r="C101" s="2">
        <v>29.085000000000001</v>
      </c>
      <c r="D101" s="2"/>
      <c r="E101" s="2"/>
    </row>
    <row r="102" spans="1:5" x14ac:dyDescent="0.55000000000000004">
      <c r="A102" s="2" t="s">
        <v>9</v>
      </c>
      <c r="B102" s="2">
        <v>2.5447984699999999</v>
      </c>
      <c r="C102" s="2">
        <v>1.3570945560000001</v>
      </c>
      <c r="D102" s="2">
        <v>2.7499462229999998</v>
      </c>
      <c r="E102" s="2">
        <v>2.4182859479999999</v>
      </c>
    </row>
    <row r="103" spans="1:5" x14ac:dyDescent="0.55000000000000004">
      <c r="A103" s="2" t="s">
        <v>8</v>
      </c>
      <c r="B103" s="2">
        <v>12.50612903</v>
      </c>
      <c r="C103" s="2">
        <v>11.19714286</v>
      </c>
      <c r="D103" s="2">
        <v>4.3949928470000001</v>
      </c>
      <c r="E103" s="2">
        <v>4.3774474630000002</v>
      </c>
    </row>
    <row r="104" spans="1:5" x14ac:dyDescent="0.55000000000000004">
      <c r="A104" s="2" t="s">
        <v>10</v>
      </c>
      <c r="B104" s="2">
        <v>5.6612259439999999</v>
      </c>
      <c r="C104" s="2">
        <v>9.5192822439999993</v>
      </c>
      <c r="D104" s="2"/>
      <c r="E104" s="2"/>
    </row>
    <row r="105" spans="1:5" x14ac:dyDescent="0.55000000000000004">
      <c r="A105" s="2" t="s">
        <v>8</v>
      </c>
      <c r="B105" s="2">
        <v>4.5191067540000001</v>
      </c>
      <c r="C105" s="2">
        <v>4.8460088780000001</v>
      </c>
      <c r="D105" s="2">
        <v>3.5400944050000001</v>
      </c>
      <c r="E105" s="2">
        <v>1.8797167429999999</v>
      </c>
    </row>
    <row r="106" spans="1:5" x14ac:dyDescent="0.55000000000000004">
      <c r="A106" s="2" t="s">
        <v>9</v>
      </c>
      <c r="B106" s="2">
        <v>3.8141774810000002</v>
      </c>
      <c r="C106" s="2">
        <v>3.4387317909999999</v>
      </c>
      <c r="D106" s="2">
        <v>2.6251257400000001</v>
      </c>
      <c r="E106" s="2">
        <v>1.570539364</v>
      </c>
    </row>
    <row r="107" spans="1:5" x14ac:dyDescent="0.55000000000000004">
      <c r="A107" s="2" t="s">
        <v>10</v>
      </c>
      <c r="B107" s="2">
        <v>13.12106672</v>
      </c>
      <c r="C107" s="2">
        <v>14.17032073</v>
      </c>
      <c r="D107" s="2">
        <v>17.888684470000001</v>
      </c>
      <c r="E107" s="2">
        <v>13.09209929</v>
      </c>
    </row>
    <row r="108" spans="1:5" x14ac:dyDescent="0.55000000000000004">
      <c r="A108" s="2" t="s">
        <v>10</v>
      </c>
      <c r="B108" s="2">
        <v>7.0090090089999997</v>
      </c>
      <c r="C108" s="2">
        <v>9.8263397950000009</v>
      </c>
      <c r="D108" s="2">
        <v>8.8473154360000006</v>
      </c>
      <c r="E108" s="2">
        <v>6.9860912979999998</v>
      </c>
    </row>
    <row r="109" spans="1:5" x14ac:dyDescent="0.55000000000000004">
      <c r="A109" s="2" t="s">
        <v>10</v>
      </c>
      <c r="B109" s="2">
        <v>21.957353909999998</v>
      </c>
      <c r="C109" s="2">
        <v>18.223213569999999</v>
      </c>
      <c r="D109" s="2">
        <v>27.675123809999999</v>
      </c>
      <c r="E109" s="2">
        <v>15.20965393</v>
      </c>
    </row>
    <row r="110" spans="1:5" x14ac:dyDescent="0.55000000000000004">
      <c r="A110" s="2" t="s">
        <v>9</v>
      </c>
      <c r="B110" s="2">
        <v>1.3477566459999999</v>
      </c>
      <c r="C110" s="2">
        <v>1.5615963559999999</v>
      </c>
      <c r="D110" s="2">
        <v>0.57103375700000003</v>
      </c>
      <c r="E110" s="2">
        <v>0.53738738699999999</v>
      </c>
    </row>
    <row r="111" spans="1:5" x14ac:dyDescent="0.55000000000000004">
      <c r="A111" s="2" t="s">
        <v>8</v>
      </c>
      <c r="B111" s="2">
        <v>4.4996484109999999</v>
      </c>
      <c r="C111" s="2">
        <v>4.362886982</v>
      </c>
      <c r="D111" s="2">
        <v>4.1993540810000001</v>
      </c>
      <c r="E111" s="2"/>
    </row>
    <row r="112" spans="1:5" x14ac:dyDescent="0.55000000000000004">
      <c r="A112" s="2" t="s">
        <v>9</v>
      </c>
      <c r="B112" s="2">
        <v>8.1874278579999995</v>
      </c>
      <c r="C112" s="2">
        <v>7.9096774190000003</v>
      </c>
      <c r="D112" s="2">
        <v>17.389711819999999</v>
      </c>
      <c r="E112" s="2">
        <v>6.739657566</v>
      </c>
    </row>
    <row r="113" spans="1:5" x14ac:dyDescent="0.55000000000000004">
      <c r="A113" s="2" t="s">
        <v>9</v>
      </c>
      <c r="B113" s="2">
        <v>3.608275532</v>
      </c>
      <c r="C113" s="2">
        <v>5.0432409009999999</v>
      </c>
      <c r="D113" s="2">
        <v>4.0529331510000004</v>
      </c>
      <c r="E113" s="2">
        <v>3.711081794</v>
      </c>
    </row>
    <row r="114" spans="1:5" x14ac:dyDescent="0.55000000000000004">
      <c r="A114" s="2" t="s">
        <v>8</v>
      </c>
      <c r="B114" s="2">
        <v>5.608345753</v>
      </c>
      <c r="C114" s="2">
        <v>5.0675346179999998</v>
      </c>
      <c r="D114" s="2">
        <v>28.621005920000002</v>
      </c>
      <c r="E114" s="2">
        <v>19.944986830000001</v>
      </c>
    </row>
    <row r="115" spans="1:5" x14ac:dyDescent="0.55000000000000004">
      <c r="A115" s="2" t="s">
        <v>9</v>
      </c>
      <c r="B115" s="2">
        <v>0.46791044799999998</v>
      </c>
      <c r="C115" s="2">
        <v>0.94662721900000002</v>
      </c>
      <c r="D115" s="2">
        <v>1.991758811</v>
      </c>
      <c r="E115" s="2">
        <v>1.301314007</v>
      </c>
    </row>
    <row r="116" spans="1:5" x14ac:dyDescent="0.55000000000000004">
      <c r="A116" s="2" t="s">
        <v>8</v>
      </c>
      <c r="B116" s="2">
        <v>4.2873620600000004</v>
      </c>
      <c r="C116" s="2">
        <v>4.2494582039999997</v>
      </c>
      <c r="D116" s="2">
        <v>2.8880874319999998</v>
      </c>
      <c r="E116" s="2">
        <v>3.3441394340000001</v>
      </c>
    </row>
    <row r="117" spans="1:5" x14ac:dyDescent="0.55000000000000004">
      <c r="A117" s="2" t="s">
        <v>10</v>
      </c>
      <c r="B117" s="2">
        <v>31.87688889</v>
      </c>
      <c r="C117" s="2">
        <v>38.311645810000002</v>
      </c>
      <c r="D117" s="2">
        <v>26.106221049999998</v>
      </c>
      <c r="E117" s="2">
        <v>22.793992249999999</v>
      </c>
    </row>
    <row r="118" spans="1:5" x14ac:dyDescent="0.55000000000000004">
      <c r="A118" s="2" t="s">
        <v>9</v>
      </c>
      <c r="B118" s="2">
        <v>7.8268518519999999</v>
      </c>
      <c r="C118" s="2">
        <v>3.80782752</v>
      </c>
      <c r="D118" s="2">
        <v>5.8394490640000001</v>
      </c>
      <c r="E118" s="2">
        <v>3.351523297</v>
      </c>
    </row>
    <row r="119" spans="1:5" x14ac:dyDescent="0.55000000000000004">
      <c r="A119" s="2" t="s">
        <v>8</v>
      </c>
      <c r="B119" s="2">
        <v>104.17492679999999</v>
      </c>
      <c r="C119" s="2">
        <v>110.78558080000001</v>
      </c>
      <c r="D119" s="2">
        <v>175.17891739999999</v>
      </c>
      <c r="E119" s="2">
        <v>152.62005260000001</v>
      </c>
    </row>
    <row r="120" spans="1:5" x14ac:dyDescent="0.55000000000000004">
      <c r="A120" s="2" t="s">
        <v>10</v>
      </c>
      <c r="B120" s="2">
        <v>10.003420950000001</v>
      </c>
      <c r="C120" s="2">
        <v>3.3564048240000002</v>
      </c>
      <c r="D120" s="2">
        <v>6.3779601990000003</v>
      </c>
      <c r="E120" s="2"/>
    </row>
    <row r="121" spans="1:5" x14ac:dyDescent="0.55000000000000004">
      <c r="A121" s="2" t="s">
        <v>8</v>
      </c>
      <c r="B121" s="2"/>
      <c r="C121" s="2"/>
      <c r="D121" s="2"/>
      <c r="E121" s="2"/>
    </row>
    <row r="122" spans="1:5" x14ac:dyDescent="0.55000000000000004">
      <c r="A122" s="2" t="s">
        <v>10</v>
      </c>
      <c r="B122" s="2">
        <v>21.27598459</v>
      </c>
      <c r="C122" s="2">
        <v>21.177837839999999</v>
      </c>
      <c r="D122" s="2">
        <v>10.88932492</v>
      </c>
      <c r="E122" s="2">
        <v>9.2663636359999995</v>
      </c>
    </row>
    <row r="123" spans="1:5" x14ac:dyDescent="0.55000000000000004">
      <c r="A123" s="2" t="s">
        <v>9</v>
      </c>
      <c r="B123" s="2">
        <v>4.1146731299999999</v>
      </c>
      <c r="C123" s="2">
        <v>4.4469385270000004</v>
      </c>
      <c r="D123" s="2">
        <v>7.326622843</v>
      </c>
      <c r="E123" s="2">
        <v>5.4054083000000004</v>
      </c>
    </row>
    <row r="124" spans="1:5" x14ac:dyDescent="0.55000000000000004">
      <c r="A124" s="2" t="s">
        <v>10</v>
      </c>
      <c r="B124" s="2">
        <v>2.8339310900000001</v>
      </c>
      <c r="C124" s="2">
        <v>3.6357486350000001</v>
      </c>
      <c r="D124" s="2">
        <v>5.3800764450000003</v>
      </c>
      <c r="E124" s="2">
        <v>3.4050476019999998</v>
      </c>
    </row>
    <row r="125" spans="1:5" x14ac:dyDescent="0.55000000000000004">
      <c r="A125" s="2" t="s">
        <v>8</v>
      </c>
      <c r="B125" s="2">
        <v>11.790416670000001</v>
      </c>
      <c r="C125" s="2">
        <v>16.00313294</v>
      </c>
      <c r="D125" s="2">
        <v>16.89506463</v>
      </c>
      <c r="E125" s="2">
        <v>21.024790419999999</v>
      </c>
    </row>
    <row r="126" spans="1:5" x14ac:dyDescent="0.55000000000000004">
      <c r="A126" s="2" t="s">
        <v>10</v>
      </c>
      <c r="B126" s="2">
        <v>3.855696724</v>
      </c>
      <c r="C126" s="2">
        <v>4.869650858</v>
      </c>
      <c r="D126" s="2">
        <v>6.4589266670000001</v>
      </c>
      <c r="E126" s="2">
        <v>3.7416115830000001</v>
      </c>
    </row>
    <row r="127" spans="1:5" x14ac:dyDescent="0.55000000000000004">
      <c r="A127" s="2" t="s">
        <v>10</v>
      </c>
      <c r="B127" s="2"/>
      <c r="C127" s="2"/>
      <c r="D127" s="2"/>
      <c r="E127" s="2"/>
    </row>
    <row r="128" spans="1:5" x14ac:dyDescent="0.55000000000000004">
      <c r="A128" s="2" t="s">
        <v>8</v>
      </c>
      <c r="B128" s="2">
        <v>3.7565911189999999</v>
      </c>
      <c r="C128" s="2">
        <v>3.7642017970000001</v>
      </c>
      <c r="D128" s="2">
        <v>2.778808105</v>
      </c>
      <c r="E128" s="2">
        <v>3.9390174779999998</v>
      </c>
    </row>
    <row r="129" spans="1:5" x14ac:dyDescent="0.55000000000000004">
      <c r="A129" s="2" t="s">
        <v>8</v>
      </c>
      <c r="B129" s="2">
        <v>8.8367217569999994</v>
      </c>
      <c r="C129" s="2">
        <v>4.9899193549999996</v>
      </c>
      <c r="D129" s="2">
        <v>2.4373058740000002</v>
      </c>
      <c r="E129" s="2">
        <v>1.8526700700000001</v>
      </c>
    </row>
    <row r="130" spans="1:5" x14ac:dyDescent="0.55000000000000004">
      <c r="A130" s="2" t="s">
        <v>9</v>
      </c>
      <c r="B130" s="2">
        <v>5.8991518689999998</v>
      </c>
      <c r="C130" s="2">
        <v>5.1375781749999998</v>
      </c>
      <c r="D130" s="2">
        <v>2.364532128</v>
      </c>
      <c r="E130" s="2">
        <v>1.384728945</v>
      </c>
    </row>
    <row r="131" spans="1:5" x14ac:dyDescent="0.55000000000000004">
      <c r="A131" s="2" t="s">
        <v>8</v>
      </c>
      <c r="B131" s="2">
        <v>13.228726849999999</v>
      </c>
      <c r="C131" s="2">
        <v>12.38199708</v>
      </c>
      <c r="D131" s="2"/>
      <c r="E131" s="2">
        <v>8.7755072460000001</v>
      </c>
    </row>
    <row r="132" spans="1:5" x14ac:dyDescent="0.55000000000000004">
      <c r="A132" s="2" t="s">
        <v>9</v>
      </c>
      <c r="B132" s="2">
        <v>28.06213425</v>
      </c>
      <c r="C132" s="2">
        <v>30.46550388</v>
      </c>
      <c r="D132" s="2">
        <v>21.415420560000001</v>
      </c>
      <c r="E132" s="2">
        <v>46.507080420000001</v>
      </c>
    </row>
    <row r="133" spans="1:5" x14ac:dyDescent="0.55000000000000004">
      <c r="A133" s="2" t="s">
        <v>9</v>
      </c>
      <c r="B133" s="2">
        <v>3.8567024559999998</v>
      </c>
      <c r="C133" s="2">
        <v>3.1963818759999998</v>
      </c>
      <c r="D133" s="2">
        <v>4.1028979049999998</v>
      </c>
      <c r="E133" s="2">
        <v>3.029173326</v>
      </c>
    </row>
    <row r="134" spans="1:5" x14ac:dyDescent="0.55000000000000004">
      <c r="A134" s="2" t="s">
        <v>10</v>
      </c>
      <c r="B134" s="2">
        <v>4.499898322</v>
      </c>
      <c r="C134" s="2">
        <v>6.3264432030000002</v>
      </c>
      <c r="D134" s="2">
        <v>4.0398983480000004</v>
      </c>
      <c r="E134" s="2"/>
    </row>
    <row r="135" spans="1:5" x14ac:dyDescent="0.55000000000000004">
      <c r="A135" s="2" t="s">
        <v>8</v>
      </c>
      <c r="B135" s="2">
        <v>4.3371328800000004</v>
      </c>
      <c r="C135" s="2">
        <v>1.943761581</v>
      </c>
      <c r="D135" s="2">
        <v>2.59897255</v>
      </c>
      <c r="E135" s="2">
        <v>2.0798015269999999</v>
      </c>
    </row>
    <row r="136" spans="1:5" x14ac:dyDescent="0.55000000000000004">
      <c r="A136" s="2" t="s">
        <v>9</v>
      </c>
      <c r="B136" s="2">
        <v>17.46893382</v>
      </c>
      <c r="C136" s="2">
        <v>12.04306351</v>
      </c>
      <c r="D136" s="2">
        <v>11.72934132</v>
      </c>
      <c r="E136" s="2">
        <v>23.283799389999999</v>
      </c>
    </row>
    <row r="137" spans="1:5" x14ac:dyDescent="0.55000000000000004">
      <c r="A137" s="2" t="s">
        <v>10</v>
      </c>
      <c r="B137" s="2">
        <v>13.500371749999999</v>
      </c>
      <c r="C137" s="2">
        <v>8.6657787719999995</v>
      </c>
      <c r="D137" s="2">
        <v>9.6615168540000003</v>
      </c>
      <c r="E137" s="2">
        <v>9.9860584160000005</v>
      </c>
    </row>
    <row r="138" spans="1:5" x14ac:dyDescent="0.55000000000000004">
      <c r="A138" s="2" t="s">
        <v>9</v>
      </c>
      <c r="B138" s="2">
        <v>6.3127978819999999</v>
      </c>
      <c r="C138" s="2">
        <v>0.78932980600000002</v>
      </c>
      <c r="D138" s="2">
        <v>2.290260736</v>
      </c>
      <c r="E138" s="2">
        <v>3.6280467449999998</v>
      </c>
    </row>
    <row r="139" spans="1:5" x14ac:dyDescent="0.55000000000000004">
      <c r="A139" s="2" t="s">
        <v>10</v>
      </c>
      <c r="B139" s="2">
        <v>8.8839487500000001</v>
      </c>
      <c r="C139" s="2">
        <v>3.9353206410000001</v>
      </c>
      <c r="D139" s="2">
        <v>10.5039234</v>
      </c>
      <c r="E139" s="2">
        <v>10.80543542</v>
      </c>
    </row>
    <row r="140" spans="1:5" x14ac:dyDescent="0.55000000000000004">
      <c r="A140" s="2" t="s">
        <v>8</v>
      </c>
      <c r="B140" s="2">
        <v>11.8538493</v>
      </c>
      <c r="C140" s="2">
        <v>18.924810959999999</v>
      </c>
      <c r="D140" s="2">
        <v>11.88830031</v>
      </c>
      <c r="E140" s="2">
        <v>14.31586489</v>
      </c>
    </row>
    <row r="141" spans="1:5" x14ac:dyDescent="0.55000000000000004">
      <c r="A141" s="2" t="s">
        <v>9</v>
      </c>
      <c r="B141" s="2">
        <v>13.55399426</v>
      </c>
      <c r="C141" s="2">
        <v>9.0355723749999992</v>
      </c>
      <c r="D141" s="2">
        <v>2.9316520719999999</v>
      </c>
      <c r="E141" s="2">
        <v>6.9761593729999998</v>
      </c>
    </row>
    <row r="142" spans="1:5" x14ac:dyDescent="0.55000000000000004">
      <c r="A142" s="2" t="s">
        <v>10</v>
      </c>
      <c r="B142" s="2">
        <v>4.9789668349999996</v>
      </c>
      <c r="C142" s="2">
        <v>5.8542658730000001</v>
      </c>
      <c r="D142" s="2">
        <v>2.7306432350000001</v>
      </c>
      <c r="E142" s="2">
        <v>0.64308411200000004</v>
      </c>
    </row>
    <row r="143" spans="1:5" x14ac:dyDescent="0.55000000000000004">
      <c r="A143" s="2" t="s">
        <v>9</v>
      </c>
      <c r="B143" s="2">
        <v>6.5080050829999996</v>
      </c>
      <c r="C143" s="2">
        <v>4.4683953900000004</v>
      </c>
      <c r="D143" s="2"/>
      <c r="E143" s="2"/>
    </row>
    <row r="144" spans="1:5" x14ac:dyDescent="0.55000000000000004">
      <c r="A144" s="2" t="s">
        <v>8</v>
      </c>
      <c r="B144" s="2">
        <v>7.3444622510000004</v>
      </c>
      <c r="C144" s="2">
        <v>4.4308015799999998</v>
      </c>
      <c r="D144" s="2">
        <v>14.798399</v>
      </c>
      <c r="E144" s="2"/>
    </row>
    <row r="145" spans="1:5" x14ac:dyDescent="0.55000000000000004">
      <c r="A145" s="2" t="s">
        <v>8</v>
      </c>
      <c r="B145" s="2">
        <v>3.3018525589999999</v>
      </c>
      <c r="C145" s="2">
        <v>3.1896418020000001</v>
      </c>
      <c r="D145" s="2">
        <v>3.99694197</v>
      </c>
      <c r="E145" s="2">
        <v>5.5578028530000001</v>
      </c>
    </row>
    <row r="146" spans="1:5" x14ac:dyDescent="0.55000000000000004">
      <c r="A146" s="2" t="s">
        <v>10</v>
      </c>
      <c r="B146" s="2">
        <v>9.5868706810000006</v>
      </c>
      <c r="C146" s="2">
        <v>7.6602195389999999</v>
      </c>
      <c r="D146" s="2">
        <v>8.8592716990000007</v>
      </c>
      <c r="E146" s="2">
        <v>9.3866396759999997</v>
      </c>
    </row>
    <row r="147" spans="1:5" x14ac:dyDescent="0.55000000000000004">
      <c r="A147" s="2" t="s">
        <v>10</v>
      </c>
      <c r="B147" s="2">
        <v>8.2113924049999998</v>
      </c>
      <c r="C147" s="2">
        <v>5.8698541329999996</v>
      </c>
      <c r="D147" s="2">
        <v>5.9904647439999996</v>
      </c>
      <c r="E147" s="2">
        <v>4.9967725280000002</v>
      </c>
    </row>
    <row r="148" spans="1:5" x14ac:dyDescent="0.55000000000000004">
      <c r="A148" s="2" t="s">
        <v>10</v>
      </c>
      <c r="B148" s="2">
        <v>0.93653155499999996</v>
      </c>
      <c r="C148" s="2">
        <v>0.62424033099999998</v>
      </c>
      <c r="D148" s="2">
        <v>0.41767165499999998</v>
      </c>
      <c r="E148" s="2">
        <v>0.50280655500000004</v>
      </c>
    </row>
    <row r="149" spans="1:5" x14ac:dyDescent="0.55000000000000004">
      <c r="A149" s="2" t="s">
        <v>9</v>
      </c>
      <c r="B149" s="2">
        <v>2.0953646610000001</v>
      </c>
      <c r="C149" s="2">
        <v>2.8091113889999999</v>
      </c>
      <c r="D149" s="2">
        <v>2.9338707450000001</v>
      </c>
      <c r="E149" s="2">
        <v>5.094530722</v>
      </c>
    </row>
    <row r="150" spans="1:5" x14ac:dyDescent="0.55000000000000004">
      <c r="A150" s="2" t="s">
        <v>8</v>
      </c>
      <c r="B150" s="2">
        <v>0.44476281099999998</v>
      </c>
      <c r="C150" s="2">
        <v>0.27213632900000001</v>
      </c>
      <c r="D150" s="2">
        <v>0.30272170199999998</v>
      </c>
      <c r="E150" s="2">
        <v>0.32319535599999999</v>
      </c>
    </row>
    <row r="151" spans="1:5" x14ac:dyDescent="0.55000000000000004">
      <c r="A151" s="2" t="s">
        <v>8</v>
      </c>
      <c r="B151" s="2">
        <v>2.839083558</v>
      </c>
      <c r="C151" s="2">
        <v>4.0156159630000001</v>
      </c>
      <c r="D151" s="2">
        <v>2.2606071490000001</v>
      </c>
      <c r="E151" s="2">
        <v>1.507569172</v>
      </c>
    </row>
    <row r="152" spans="1:5" x14ac:dyDescent="0.55000000000000004">
      <c r="A152" s="2" t="s">
        <v>8</v>
      </c>
      <c r="B152" s="2">
        <v>5.0484420500000002</v>
      </c>
      <c r="C152" s="2">
        <v>4.2570838970000002</v>
      </c>
      <c r="D152" s="2">
        <v>1.75720524</v>
      </c>
      <c r="E152" s="2"/>
    </row>
  </sheetData>
  <mergeCells count="1">
    <mergeCell ref="B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2BC5E-BE75-498A-AB0B-B72A0DDF06DE}">
  <dimension ref="A1:I52"/>
  <sheetViews>
    <sheetView workbookViewId="0">
      <selection activeCell="F5" sqref="F5"/>
    </sheetView>
  </sheetViews>
  <sheetFormatPr defaultColWidth="9.15625" defaultRowHeight="12.3" x14ac:dyDescent="0.4"/>
  <cols>
    <col min="1" max="1" width="14.26171875" style="2" bestFit="1" customWidth="1"/>
    <col min="2" max="2" width="22.83984375" style="2" customWidth="1"/>
    <col min="3" max="3" width="19.26171875" style="2" bestFit="1" customWidth="1"/>
    <col min="4" max="4" width="13.15625" style="2" bestFit="1" customWidth="1"/>
    <col min="5" max="5" width="9.15625" style="2"/>
    <col min="6" max="6" width="13.83984375" style="2" customWidth="1"/>
    <col min="7" max="7" width="22.68359375" style="2" customWidth="1"/>
    <col min="8" max="8" width="19.26171875" style="2" bestFit="1" customWidth="1"/>
    <col min="9" max="9" width="13.15625" style="2" bestFit="1" customWidth="1"/>
    <col min="10" max="16384" width="9.15625" style="2"/>
  </cols>
  <sheetData>
    <row r="1" spans="1:9" x14ac:dyDescent="0.4">
      <c r="A1" s="21" t="s">
        <v>400</v>
      </c>
      <c r="B1" s="76" t="s">
        <v>254</v>
      </c>
      <c r="C1" s="77"/>
      <c r="D1" s="78"/>
      <c r="F1" s="21" t="s">
        <v>400</v>
      </c>
      <c r="G1" s="79" t="s">
        <v>255</v>
      </c>
      <c r="H1" s="80"/>
      <c r="I1" s="81"/>
    </row>
    <row r="2" spans="1:9" ht="50.25" customHeight="1" x14ac:dyDescent="0.4">
      <c r="A2" s="23" t="s">
        <v>407</v>
      </c>
      <c r="B2" s="24" t="s">
        <v>425</v>
      </c>
      <c r="C2" s="25" t="s">
        <v>166</v>
      </c>
      <c r="D2" s="25" t="s">
        <v>424</v>
      </c>
      <c r="F2" s="30" t="s">
        <v>407</v>
      </c>
      <c r="G2" s="27" t="s">
        <v>427</v>
      </c>
      <c r="H2" s="26" t="s">
        <v>166</v>
      </c>
      <c r="I2" s="26" t="s">
        <v>424</v>
      </c>
    </row>
    <row r="3" spans="1:9" x14ac:dyDescent="0.4">
      <c r="A3" s="2" t="s">
        <v>167</v>
      </c>
      <c r="B3" s="2">
        <v>1.1318999999999999</v>
      </c>
      <c r="C3" s="2">
        <v>1.5857693638947599E-2</v>
      </c>
      <c r="D3" s="2">
        <v>1.7997599767103838</v>
      </c>
      <c r="F3" s="2" t="s">
        <v>217</v>
      </c>
      <c r="G3" s="28">
        <v>0.90559999999999996</v>
      </c>
      <c r="H3" s="28">
        <v>8.9116718557872898E-2</v>
      </c>
      <c r="I3" s="2">
        <v>1.0500408134006627</v>
      </c>
    </row>
    <row r="4" spans="1:9" x14ac:dyDescent="0.4">
      <c r="A4" s="2" t="s">
        <v>168</v>
      </c>
      <c r="B4" s="2">
        <v>1.0158</v>
      </c>
      <c r="C4" s="2">
        <v>2.6167411135285701E-2</v>
      </c>
      <c r="D4" s="2">
        <v>1.5822392420248337</v>
      </c>
      <c r="F4" s="2" t="s">
        <v>218</v>
      </c>
      <c r="G4" s="28">
        <v>0.8629</v>
      </c>
      <c r="H4" s="28">
        <v>7.6386645603952294E-2</v>
      </c>
      <c r="I4" s="2">
        <v>1.1169825608936395</v>
      </c>
    </row>
    <row r="5" spans="1:9" x14ac:dyDescent="0.4">
      <c r="A5" s="2" t="s">
        <v>169</v>
      </c>
      <c r="B5" s="2">
        <v>0.85919999999999996</v>
      </c>
      <c r="C5" s="2">
        <v>9.5493458745259899E-2</v>
      </c>
      <c r="D5" s="2">
        <v>1.0200263763548283</v>
      </c>
      <c r="F5" s="2" t="s">
        <v>219</v>
      </c>
      <c r="G5" s="28">
        <v>0.86160000000000003</v>
      </c>
      <c r="H5" s="28">
        <v>2.0681879040880299E-4</v>
      </c>
      <c r="I5" s="2">
        <v>3.6844100061964098</v>
      </c>
    </row>
    <row r="6" spans="1:9" x14ac:dyDescent="0.4">
      <c r="A6" s="2" t="s">
        <v>170</v>
      </c>
      <c r="B6" s="2">
        <v>0.74070000000000003</v>
      </c>
      <c r="C6" s="2">
        <v>2.0361171980975399E-2</v>
      </c>
      <c r="D6" s="2">
        <v>1.6911972277978651</v>
      </c>
      <c r="F6" s="2" t="s">
        <v>220</v>
      </c>
      <c r="G6" s="28">
        <v>0.70409999999999995</v>
      </c>
      <c r="H6" s="28">
        <v>8.3221034144325603E-3</v>
      </c>
      <c r="I6" s="2">
        <v>2.0797668917588421</v>
      </c>
    </row>
    <row r="7" spans="1:9" x14ac:dyDescent="0.4">
      <c r="A7" s="2" t="s">
        <v>171</v>
      </c>
      <c r="B7" s="2">
        <v>0.73640000000000005</v>
      </c>
      <c r="C7" s="2">
        <v>1.69096041748826E-2</v>
      </c>
      <c r="D7" s="2">
        <v>1.7718665583795656</v>
      </c>
      <c r="F7" s="2" t="s">
        <v>221</v>
      </c>
      <c r="G7" s="28">
        <v>0.65669999999999995</v>
      </c>
      <c r="H7" s="28">
        <v>3.11892188032174E-2</v>
      </c>
      <c r="I7" s="2">
        <v>1.5059955028863565</v>
      </c>
    </row>
    <row r="8" spans="1:9" x14ac:dyDescent="0.4">
      <c r="A8" s="2" t="s">
        <v>172</v>
      </c>
      <c r="B8" s="2">
        <v>0.73360000000000003</v>
      </c>
      <c r="C8" s="2">
        <v>9.5493458745259899E-2</v>
      </c>
      <c r="D8" s="2">
        <v>1.0200263763548283</v>
      </c>
      <c r="F8" s="2" t="s">
        <v>222</v>
      </c>
      <c r="G8" s="28">
        <v>0.64229999999999998</v>
      </c>
      <c r="H8" s="28">
        <v>8.9116718557872898E-2</v>
      </c>
      <c r="I8" s="2">
        <v>1.0500408134006627</v>
      </c>
    </row>
    <row r="9" spans="1:9" x14ac:dyDescent="0.4">
      <c r="A9" s="2" t="s">
        <v>173</v>
      </c>
      <c r="B9" s="2">
        <v>0.70520000000000005</v>
      </c>
      <c r="C9" s="2">
        <v>9.5493458745259899E-2</v>
      </c>
      <c r="D9" s="2">
        <v>1.0200263763548283</v>
      </c>
      <c r="F9" s="2" t="s">
        <v>223</v>
      </c>
      <c r="G9" s="28">
        <v>0.63270000000000004</v>
      </c>
      <c r="H9" s="28">
        <v>1.29115148142749E-4</v>
      </c>
      <c r="I9" s="2">
        <v>3.8890228021265068</v>
      </c>
    </row>
    <row r="10" spans="1:9" x14ac:dyDescent="0.4">
      <c r="A10" s="2" t="s">
        <v>174</v>
      </c>
      <c r="B10" s="2">
        <v>0.55349999999999999</v>
      </c>
      <c r="C10" s="2">
        <v>1.7383167347469501E-3</v>
      </c>
      <c r="D10" s="2">
        <v>2.759871088865391</v>
      </c>
      <c r="F10" s="2" t="s">
        <v>176</v>
      </c>
      <c r="G10" s="28">
        <v>0.61499999999999999</v>
      </c>
      <c r="H10" s="28">
        <v>1.1399751889634799E-2</v>
      </c>
      <c r="I10" s="2">
        <v>1.9431046007806412</v>
      </c>
    </row>
    <row r="11" spans="1:9" x14ac:dyDescent="0.4">
      <c r="A11" s="2" t="s">
        <v>175</v>
      </c>
      <c r="B11" s="2">
        <v>0.51</v>
      </c>
      <c r="C11" s="2">
        <v>8.8109364147652497E-2</v>
      </c>
      <c r="D11" s="2">
        <v>1.0549779328871736</v>
      </c>
      <c r="F11" s="2" t="s">
        <v>224</v>
      </c>
      <c r="G11" s="28">
        <v>0.54179999999999995</v>
      </c>
      <c r="H11" s="28">
        <v>1.1423362984671E-2</v>
      </c>
      <c r="I11" s="2">
        <v>1.942206023001005</v>
      </c>
    </row>
    <row r="12" spans="1:9" x14ac:dyDescent="0.4">
      <c r="A12" s="2" t="s">
        <v>176</v>
      </c>
      <c r="B12" s="2">
        <v>0.49869999999999998</v>
      </c>
      <c r="C12" s="2">
        <v>3.6529067815489598E-2</v>
      </c>
      <c r="D12" s="2">
        <v>1.4373614103983905</v>
      </c>
      <c r="F12" s="2" t="s">
        <v>225</v>
      </c>
      <c r="G12" s="28">
        <v>0.5212</v>
      </c>
      <c r="H12" s="28">
        <v>1.3739327564926899E-2</v>
      </c>
      <c r="I12" s="2">
        <v>1.862034522151869</v>
      </c>
    </row>
    <row r="13" spans="1:9" x14ac:dyDescent="0.4">
      <c r="A13" s="2" t="s">
        <v>177</v>
      </c>
      <c r="B13" s="2">
        <v>0.4874</v>
      </c>
      <c r="C13" s="2">
        <v>1.9586020471471101E-2</v>
      </c>
      <c r="D13" s="2">
        <v>1.7080537959015014</v>
      </c>
      <c r="F13" s="2" t="s">
        <v>226</v>
      </c>
      <c r="G13" s="28">
        <v>0.50139999999999996</v>
      </c>
      <c r="H13" s="28">
        <v>1.3739327564926899E-2</v>
      </c>
      <c r="I13" s="2">
        <v>1.862034522151869</v>
      </c>
    </row>
    <row r="14" spans="1:9" x14ac:dyDescent="0.4">
      <c r="A14" s="2" t="s">
        <v>178</v>
      </c>
      <c r="B14" s="2">
        <v>0.45910000000000001</v>
      </c>
      <c r="C14" s="2">
        <v>7.8120246433701801E-2</v>
      </c>
      <c r="D14" s="2">
        <v>1.1072363953812641</v>
      </c>
      <c r="F14" s="2" t="s">
        <v>227</v>
      </c>
      <c r="G14" s="28">
        <v>0.497</v>
      </c>
      <c r="H14" s="28">
        <v>1.5114361810007901E-2</v>
      </c>
      <c r="I14" s="2">
        <v>1.8206101857831112</v>
      </c>
    </row>
    <row r="15" spans="1:9" x14ac:dyDescent="0.4">
      <c r="A15" s="2" t="s">
        <v>179</v>
      </c>
      <c r="B15" s="2">
        <v>0.43219999999999997</v>
      </c>
      <c r="C15" s="2">
        <v>1.7182842391463799E-2</v>
      </c>
      <c r="D15" s="2">
        <v>1.7649049934254872</v>
      </c>
      <c r="F15" s="2" t="s">
        <v>228</v>
      </c>
      <c r="G15" s="28">
        <v>0.47460000000000002</v>
      </c>
      <c r="H15" s="28">
        <v>7.8320936542742806E-3</v>
      </c>
      <c r="I15" s="2">
        <v>2.1061221279859015</v>
      </c>
    </row>
    <row r="16" spans="1:9" x14ac:dyDescent="0.4">
      <c r="A16" s="2" t="s">
        <v>180</v>
      </c>
      <c r="B16" s="2">
        <v>0.42570000000000002</v>
      </c>
      <c r="C16" s="2">
        <v>1.5857693638947599E-2</v>
      </c>
      <c r="D16" s="2">
        <v>1.7997599767103838</v>
      </c>
      <c r="F16" s="2" t="s">
        <v>229</v>
      </c>
      <c r="G16" s="28">
        <v>0.46910000000000002</v>
      </c>
      <c r="H16" s="28">
        <v>7.7591100190136597E-2</v>
      </c>
      <c r="I16" s="2">
        <v>1.1101880900816778</v>
      </c>
    </row>
    <row r="17" spans="1:9" x14ac:dyDescent="0.4">
      <c r="A17" s="2" t="s">
        <v>181</v>
      </c>
      <c r="B17" s="2">
        <v>0.4133</v>
      </c>
      <c r="C17" s="2">
        <v>6.2534539044330595E-2</v>
      </c>
      <c r="D17" s="2">
        <v>1.2038800470851749</v>
      </c>
      <c r="F17" s="2" t="s">
        <v>230</v>
      </c>
      <c r="G17" s="28">
        <v>0.4577</v>
      </c>
      <c r="H17" s="28">
        <v>1.3739327564926899E-2</v>
      </c>
      <c r="I17" s="2">
        <v>1.862034522151869</v>
      </c>
    </row>
    <row r="18" spans="1:9" x14ac:dyDescent="0.4">
      <c r="A18" s="2" t="s">
        <v>182</v>
      </c>
      <c r="B18" s="2">
        <v>0.40710000000000002</v>
      </c>
      <c r="C18" s="2">
        <v>2.17836002049656E-2</v>
      </c>
      <c r="D18" s="2">
        <v>1.6618703422139343</v>
      </c>
      <c r="F18" s="2" t="s">
        <v>231</v>
      </c>
      <c r="G18" s="28">
        <v>0.44800000000000001</v>
      </c>
      <c r="H18" s="28">
        <v>7.8320936542742806E-3</v>
      </c>
      <c r="I18" s="2">
        <v>2.1061221279859015</v>
      </c>
    </row>
    <row r="19" spans="1:9" x14ac:dyDescent="0.4">
      <c r="A19" s="2" t="s">
        <v>183</v>
      </c>
      <c r="B19" s="2">
        <v>0.40610000000000002</v>
      </c>
      <c r="C19" s="2">
        <v>1.69096041748826E-2</v>
      </c>
      <c r="D19" s="2">
        <v>1.7718665583795656</v>
      </c>
      <c r="F19" s="2" t="s">
        <v>232</v>
      </c>
      <c r="G19" s="28">
        <v>0.41420000000000001</v>
      </c>
      <c r="H19" s="28">
        <v>3.2610186973079498E-2</v>
      </c>
      <c r="I19" s="2">
        <v>1.4866467111252328</v>
      </c>
    </row>
    <row r="20" spans="1:9" x14ac:dyDescent="0.4">
      <c r="A20" s="2" t="s">
        <v>184</v>
      </c>
      <c r="B20" s="2">
        <v>0.40079999999999999</v>
      </c>
      <c r="C20" s="2">
        <v>1.69096041748826E-2</v>
      </c>
      <c r="D20" s="2">
        <v>1.7718665583795656</v>
      </c>
      <c r="F20" s="2" t="s">
        <v>177</v>
      </c>
      <c r="G20" s="28">
        <v>0.41149999999999998</v>
      </c>
      <c r="H20" s="28">
        <v>8.4180619177251198E-2</v>
      </c>
      <c r="I20" s="2">
        <v>1.0747878841917673</v>
      </c>
    </row>
    <row r="21" spans="1:9" x14ac:dyDescent="0.4">
      <c r="A21" s="2" t="s">
        <v>185</v>
      </c>
      <c r="B21" s="2">
        <v>0.39789999999999998</v>
      </c>
      <c r="C21" s="2">
        <v>6.9203828280361104E-2</v>
      </c>
      <c r="D21" s="2">
        <v>1.1598698801812695</v>
      </c>
      <c r="F21" s="2" t="s">
        <v>233</v>
      </c>
      <c r="G21" s="28">
        <v>0.3972</v>
      </c>
      <c r="H21" s="28">
        <v>8.9116718557872898E-2</v>
      </c>
      <c r="I21" s="2">
        <v>1.0500408134006627</v>
      </c>
    </row>
    <row r="22" spans="1:9" x14ac:dyDescent="0.4">
      <c r="A22" s="2" t="s">
        <v>186</v>
      </c>
      <c r="B22" s="2">
        <v>0.37769999999999998</v>
      </c>
      <c r="C22" s="2">
        <v>6.9409232502693E-2</v>
      </c>
      <c r="D22" s="2">
        <v>1.1585827578118484</v>
      </c>
      <c r="F22" s="2" t="s">
        <v>234</v>
      </c>
      <c r="G22" s="28">
        <v>0.36520000000000002</v>
      </c>
      <c r="H22" s="28">
        <v>1.3739327564926899E-2</v>
      </c>
      <c r="I22" s="2">
        <v>1.862034522151869</v>
      </c>
    </row>
    <row r="23" spans="1:9" x14ac:dyDescent="0.4">
      <c r="A23" s="2" t="s">
        <v>187</v>
      </c>
      <c r="B23" s="2">
        <v>0.36780000000000002</v>
      </c>
      <c r="C23" s="2">
        <v>9.19367007179442E-2</v>
      </c>
      <c r="D23" s="2">
        <v>1.0365110855944204</v>
      </c>
      <c r="F23" s="2" t="s">
        <v>235</v>
      </c>
      <c r="G23" s="28">
        <v>0.35980000000000001</v>
      </c>
      <c r="H23" s="28">
        <v>1.3739327564926899E-2</v>
      </c>
      <c r="I23" s="2">
        <v>1.862034522151869</v>
      </c>
    </row>
    <row r="24" spans="1:9" x14ac:dyDescent="0.4">
      <c r="A24" s="2" t="s">
        <v>188</v>
      </c>
      <c r="B24" s="2">
        <v>0.36320000000000002</v>
      </c>
      <c r="C24" s="2">
        <v>6.9203828280361104E-2</v>
      </c>
      <c r="D24" s="2">
        <v>1.1598698801812695</v>
      </c>
      <c r="F24" s="2" t="s">
        <v>236</v>
      </c>
      <c r="G24" s="28">
        <v>0.34510000000000002</v>
      </c>
      <c r="H24" s="28">
        <v>3.11892188032174E-2</v>
      </c>
      <c r="I24" s="2">
        <v>1.5059955028863565</v>
      </c>
    </row>
    <row r="25" spans="1:9" x14ac:dyDescent="0.4">
      <c r="A25" s="2" t="s">
        <v>189</v>
      </c>
      <c r="B25" s="2">
        <v>0.35970000000000002</v>
      </c>
      <c r="C25" s="2">
        <v>7.8120246433701801E-2</v>
      </c>
      <c r="D25" s="2">
        <v>1.1072363953812641</v>
      </c>
      <c r="F25" s="2" t="s">
        <v>174</v>
      </c>
      <c r="G25" s="28">
        <v>0.33750000000000002</v>
      </c>
      <c r="H25" s="28">
        <v>8.9116718557872898E-2</v>
      </c>
      <c r="I25" s="2">
        <v>1.0500408134006627</v>
      </c>
    </row>
    <row r="26" spans="1:9" x14ac:dyDescent="0.4">
      <c r="A26" s="2" t="s">
        <v>190</v>
      </c>
      <c r="B26" s="2">
        <v>0.35959999999999998</v>
      </c>
      <c r="C26" s="2">
        <v>1.5857693638947599E-2</v>
      </c>
      <c r="D26" s="2">
        <v>1.7997599767103838</v>
      </c>
      <c r="F26" s="2" t="s">
        <v>237</v>
      </c>
      <c r="G26" s="28">
        <v>0.33539999999999998</v>
      </c>
      <c r="H26" s="28">
        <v>8.9116718557872898E-2</v>
      </c>
      <c r="I26" s="2">
        <v>1.0500408134006627</v>
      </c>
    </row>
    <row r="27" spans="1:9" x14ac:dyDescent="0.4">
      <c r="A27" s="2" t="s">
        <v>191</v>
      </c>
      <c r="B27" s="2">
        <v>0.33829999999999999</v>
      </c>
      <c r="C27" s="2">
        <v>1.7182842391463799E-2</v>
      </c>
      <c r="D27" s="2">
        <v>1.7649049934254872</v>
      </c>
      <c r="F27" s="2" t="s">
        <v>238</v>
      </c>
      <c r="G27" s="28">
        <v>0.31890000000000002</v>
      </c>
      <c r="H27" s="28">
        <v>8.9116718557872898E-2</v>
      </c>
      <c r="I27" s="2">
        <v>1.0500408134006627</v>
      </c>
    </row>
    <row r="28" spans="1:9" x14ac:dyDescent="0.4">
      <c r="A28" s="2" t="s">
        <v>192</v>
      </c>
      <c r="B28" s="2">
        <v>0.30480000000000002</v>
      </c>
      <c r="C28" s="2">
        <v>6.9203828280361104E-2</v>
      </c>
      <c r="D28" s="2">
        <v>1.1598698801812695</v>
      </c>
      <c r="F28" s="2" t="s">
        <v>239</v>
      </c>
      <c r="G28" s="28">
        <v>0.31619999999999998</v>
      </c>
      <c r="H28" s="28">
        <v>5.7686990759881297E-2</v>
      </c>
      <c r="I28" s="2">
        <v>1.2389221154094221</v>
      </c>
    </row>
    <row r="29" spans="1:9" x14ac:dyDescent="0.4">
      <c r="A29" s="2" t="s">
        <v>193</v>
      </c>
      <c r="B29" s="2">
        <v>0.28249999999999997</v>
      </c>
      <c r="C29" s="2">
        <v>9.5493458745259899E-2</v>
      </c>
      <c r="D29" s="2">
        <v>1.0200263763548283</v>
      </c>
      <c r="F29" s="2" t="s">
        <v>240</v>
      </c>
      <c r="G29" s="28">
        <v>0.30180000000000001</v>
      </c>
      <c r="H29" s="28">
        <v>7.6386645603952294E-2</v>
      </c>
      <c r="I29" s="2">
        <v>1.1169825608936395</v>
      </c>
    </row>
    <row r="30" spans="1:9" x14ac:dyDescent="0.4">
      <c r="A30" s="2" t="s">
        <v>194</v>
      </c>
      <c r="B30" s="2">
        <v>0.2787</v>
      </c>
      <c r="C30" s="2">
        <v>9.5493458745259899E-2</v>
      </c>
      <c r="D30" s="2">
        <v>1.0200263763548283</v>
      </c>
      <c r="F30" s="2" t="s">
        <v>203</v>
      </c>
      <c r="G30" s="28">
        <v>0.29249999999999998</v>
      </c>
      <c r="H30" s="28">
        <v>8.9116718557872898E-2</v>
      </c>
      <c r="I30" s="2">
        <v>1.0500408134006627</v>
      </c>
    </row>
    <row r="31" spans="1:9" x14ac:dyDescent="0.4">
      <c r="A31" s="2" t="s">
        <v>195</v>
      </c>
      <c r="B31" s="2">
        <v>0.27750000000000002</v>
      </c>
      <c r="C31" s="2">
        <v>9.5493458745259899E-2</v>
      </c>
      <c r="D31" s="2">
        <v>1.0200263763548283</v>
      </c>
      <c r="F31" s="2" t="s">
        <v>200</v>
      </c>
      <c r="G31" s="28">
        <v>0.28560000000000002</v>
      </c>
      <c r="H31" s="28">
        <v>8.9116718557872898E-2</v>
      </c>
      <c r="I31" s="2">
        <v>1.0500408134006627</v>
      </c>
    </row>
    <row r="32" spans="1:9" x14ac:dyDescent="0.4">
      <c r="A32" s="2" t="s">
        <v>196</v>
      </c>
      <c r="B32" s="2">
        <v>0.27610000000000001</v>
      </c>
      <c r="C32" s="2">
        <v>1.7914769036405601E-2</v>
      </c>
      <c r="D32" s="2">
        <v>1.7467887865411951</v>
      </c>
      <c r="F32" s="2" t="s">
        <v>241</v>
      </c>
      <c r="G32" s="28">
        <v>-0.36499999999999999</v>
      </c>
      <c r="H32" s="28">
        <v>6.3699808948506506E-2</v>
      </c>
      <c r="I32" s="2">
        <v>1.1958618702193404</v>
      </c>
    </row>
    <row r="33" spans="1:9" x14ac:dyDescent="0.4">
      <c r="A33" s="2" t="s">
        <v>197</v>
      </c>
      <c r="B33" s="2">
        <v>0.2757</v>
      </c>
      <c r="C33" s="2">
        <v>9.5493458745259899E-2</v>
      </c>
      <c r="D33" s="2">
        <v>1.0200263763548283</v>
      </c>
      <c r="F33" s="2" t="s">
        <v>242</v>
      </c>
      <c r="G33" s="28">
        <v>-0.4521</v>
      </c>
      <c r="H33" s="28">
        <v>7.3635407739887596E-2</v>
      </c>
      <c r="I33" s="2">
        <v>1.1329133040275421</v>
      </c>
    </row>
    <row r="34" spans="1:9" x14ac:dyDescent="0.4">
      <c r="A34" s="2" t="s">
        <v>198</v>
      </c>
      <c r="B34" s="2">
        <v>0.26869999999999999</v>
      </c>
      <c r="C34" s="2">
        <v>6.9203828280361104E-2</v>
      </c>
      <c r="D34" s="2">
        <v>1.1598698801812695</v>
      </c>
      <c r="F34" s="2" t="s">
        <v>243</v>
      </c>
      <c r="G34" s="28">
        <v>-0.45490000000000003</v>
      </c>
      <c r="H34" s="28">
        <v>8.9116718557872898E-2</v>
      </c>
      <c r="I34" s="2">
        <v>1.0500408134006627</v>
      </c>
    </row>
    <row r="35" spans="1:9" x14ac:dyDescent="0.4">
      <c r="A35" s="2" t="s">
        <v>199</v>
      </c>
      <c r="B35" s="2">
        <v>-0.27839999999999998</v>
      </c>
      <c r="C35" s="2">
        <v>6.9203828280361104E-2</v>
      </c>
      <c r="D35" s="2">
        <v>1.1598698801812695</v>
      </c>
      <c r="F35" s="2" t="s">
        <v>244</v>
      </c>
      <c r="G35" s="28">
        <v>-0.50170000000000003</v>
      </c>
      <c r="H35" s="28">
        <v>8.9116718557872898E-2</v>
      </c>
      <c r="I35" s="2">
        <v>1.0500408134006627</v>
      </c>
    </row>
    <row r="36" spans="1:9" x14ac:dyDescent="0.4">
      <c r="A36" s="2" t="s">
        <v>200</v>
      </c>
      <c r="B36" s="2">
        <v>-0.29570000000000002</v>
      </c>
      <c r="C36" s="2">
        <v>6.9203828280361104E-2</v>
      </c>
      <c r="D36" s="2">
        <v>1.1598698801812695</v>
      </c>
      <c r="F36" s="2" t="s">
        <v>213</v>
      </c>
      <c r="G36" s="28">
        <v>-0.5827</v>
      </c>
      <c r="H36" s="28">
        <v>8.9116718557872898E-2</v>
      </c>
      <c r="I36" s="2">
        <v>1.0500408134006627</v>
      </c>
    </row>
    <row r="37" spans="1:9" x14ac:dyDescent="0.4">
      <c r="A37" s="2" t="s">
        <v>201</v>
      </c>
      <c r="B37" s="2">
        <v>-0.3513</v>
      </c>
      <c r="C37" s="2">
        <v>7.3532405222914599E-2</v>
      </c>
      <c r="D37" s="2">
        <v>1.1335212281537117</v>
      </c>
      <c r="F37" s="2" t="s">
        <v>245</v>
      </c>
      <c r="G37" s="28">
        <v>-0.61660000000000004</v>
      </c>
      <c r="H37" s="28">
        <v>7.8320936542742806E-3</v>
      </c>
      <c r="I37" s="2">
        <v>2.1061221279859015</v>
      </c>
    </row>
    <row r="38" spans="1:9" x14ac:dyDescent="0.4">
      <c r="A38" s="2" t="s">
        <v>202</v>
      </c>
      <c r="B38" s="2">
        <v>-0.38750000000000001</v>
      </c>
      <c r="C38" s="2">
        <v>3.5475009848602898E-2</v>
      </c>
      <c r="D38" s="2">
        <v>1.4500774753012622</v>
      </c>
      <c r="F38" s="2" t="s">
        <v>246</v>
      </c>
      <c r="G38" s="28">
        <v>-0.62960000000000005</v>
      </c>
      <c r="H38" s="28">
        <v>7.4816435052193597E-2</v>
      </c>
      <c r="I38" s="2">
        <v>1.126002989455726</v>
      </c>
    </row>
    <row r="39" spans="1:9" x14ac:dyDescent="0.4">
      <c r="A39" s="2" t="s">
        <v>203</v>
      </c>
      <c r="B39" s="2">
        <v>-0.38819999999999999</v>
      </c>
      <c r="C39" s="2">
        <v>1.69096041748826E-2</v>
      </c>
      <c r="D39" s="2">
        <v>1.7718665583795656</v>
      </c>
      <c r="F39" s="2" t="s">
        <v>247</v>
      </c>
      <c r="G39" s="28">
        <v>-0.66749999999999998</v>
      </c>
      <c r="H39" s="28">
        <v>1.67820536079481E-2</v>
      </c>
      <c r="I39" s="2">
        <v>1.7751548959489847</v>
      </c>
    </row>
    <row r="40" spans="1:9" x14ac:dyDescent="0.4">
      <c r="A40" s="2" t="s">
        <v>204</v>
      </c>
      <c r="B40" s="2">
        <v>-0.4778</v>
      </c>
      <c r="C40" s="2">
        <v>6.9203828280361104E-2</v>
      </c>
      <c r="D40" s="2">
        <v>1.1598698801812695</v>
      </c>
      <c r="F40" s="2" t="s">
        <v>248</v>
      </c>
      <c r="G40" s="28">
        <v>-0.68489999999999995</v>
      </c>
      <c r="H40" s="28">
        <v>7.8320936542742806E-3</v>
      </c>
      <c r="I40" s="2">
        <v>2.1061221279859015</v>
      </c>
    </row>
    <row r="41" spans="1:9" x14ac:dyDescent="0.4">
      <c r="A41" s="2" t="s">
        <v>205</v>
      </c>
      <c r="B41" s="2">
        <v>-0.47849999999999998</v>
      </c>
      <c r="C41" s="2">
        <v>1.7182842391463799E-2</v>
      </c>
      <c r="D41" s="2">
        <v>1.7649049934254872</v>
      </c>
      <c r="F41" s="2" t="s">
        <v>249</v>
      </c>
      <c r="G41" s="28">
        <v>-0.70420000000000005</v>
      </c>
      <c r="H41" s="28">
        <v>8.9116718557872898E-2</v>
      </c>
      <c r="I41" s="2">
        <v>1.0500408134006627</v>
      </c>
    </row>
    <row r="42" spans="1:9" x14ac:dyDescent="0.4">
      <c r="A42" s="2" t="s">
        <v>206</v>
      </c>
      <c r="B42" s="2">
        <v>-0.49159999999999998</v>
      </c>
      <c r="C42" s="2">
        <v>9.5493458745259899E-2</v>
      </c>
      <c r="D42" s="2">
        <v>1.0200263763548283</v>
      </c>
      <c r="F42" s="2" t="s">
        <v>211</v>
      </c>
      <c r="G42" s="28">
        <v>-0.72719999999999996</v>
      </c>
      <c r="H42" s="28">
        <v>3.4853833998577097E-2</v>
      </c>
      <c r="I42" s="2">
        <v>1.4577494415877559</v>
      </c>
    </row>
    <row r="43" spans="1:9" x14ac:dyDescent="0.4">
      <c r="A43" s="2" t="s">
        <v>207</v>
      </c>
      <c r="B43" s="2">
        <v>-0.56459999999999999</v>
      </c>
      <c r="C43" s="2">
        <v>6.5300447196843595E-2</v>
      </c>
      <c r="D43" s="2">
        <v>1.1850838445372311</v>
      </c>
      <c r="F43" s="2" t="s">
        <v>210</v>
      </c>
      <c r="G43" s="28">
        <v>-0.80059999999999998</v>
      </c>
      <c r="H43" s="28">
        <v>3.11892188032174E-2</v>
      </c>
      <c r="I43" s="2">
        <v>1.5059955028863565</v>
      </c>
    </row>
    <row r="44" spans="1:9" x14ac:dyDescent="0.4">
      <c r="A44" s="2" t="s">
        <v>208</v>
      </c>
      <c r="B44" s="2">
        <v>-0.61729999999999996</v>
      </c>
      <c r="C44" s="2">
        <v>9.5493458745259899E-2</v>
      </c>
      <c r="D44" s="2">
        <v>1.0200263763548283</v>
      </c>
      <c r="F44" s="2" t="s">
        <v>250</v>
      </c>
      <c r="G44" s="28">
        <v>-0.82050000000000001</v>
      </c>
      <c r="H44" s="28">
        <v>7.7591100190136597E-2</v>
      </c>
      <c r="I44" s="2">
        <v>1.1101880900816778</v>
      </c>
    </row>
    <row r="45" spans="1:9" x14ac:dyDescent="0.4">
      <c r="A45" s="2" t="s">
        <v>209</v>
      </c>
      <c r="B45" s="2">
        <v>-0.65820000000000001</v>
      </c>
      <c r="C45" s="2">
        <v>6.9203828280361104E-2</v>
      </c>
      <c r="D45" s="2">
        <v>1.1598698801812695</v>
      </c>
      <c r="F45" s="2" t="s">
        <v>251</v>
      </c>
      <c r="G45" s="28">
        <v>-0.85819999999999996</v>
      </c>
      <c r="H45" s="28">
        <v>4.55324264279372E-2</v>
      </c>
      <c r="I45" s="2">
        <v>1.341679205475135</v>
      </c>
    </row>
    <row r="46" spans="1:9" x14ac:dyDescent="0.4">
      <c r="A46" s="2" t="s">
        <v>210</v>
      </c>
      <c r="B46" s="2">
        <v>-0.6774</v>
      </c>
      <c r="C46" s="2">
        <v>8.8162568251497903E-2</v>
      </c>
      <c r="D46" s="2">
        <v>1.054715766935943</v>
      </c>
      <c r="F46" s="2" t="s">
        <v>252</v>
      </c>
      <c r="G46" s="28">
        <v>-0.96389999999999998</v>
      </c>
      <c r="H46" s="28">
        <v>2.58877299769701E-2</v>
      </c>
      <c r="I46" s="2">
        <v>1.586906029970613</v>
      </c>
    </row>
    <row r="47" spans="1:9" x14ac:dyDescent="0.4">
      <c r="A47" s="2" t="s">
        <v>211</v>
      </c>
      <c r="B47" s="2">
        <v>-0.73839999999999995</v>
      </c>
      <c r="C47" s="2">
        <v>2.0417545480882E-2</v>
      </c>
      <c r="D47" s="2">
        <v>1.6899964683304196</v>
      </c>
      <c r="F47" s="2" t="s">
        <v>253</v>
      </c>
      <c r="G47" s="28">
        <v>-0.99119999999999997</v>
      </c>
      <c r="H47" s="28">
        <v>7.6386645603952294E-2</v>
      </c>
      <c r="I47" s="2">
        <v>1.1169825608936395</v>
      </c>
    </row>
    <row r="48" spans="1:9" x14ac:dyDescent="0.4">
      <c r="A48" s="2" t="s">
        <v>212</v>
      </c>
      <c r="B48" s="2">
        <v>-0.77010000000000001</v>
      </c>
      <c r="C48" s="2">
        <v>6.9203828280361104E-2</v>
      </c>
      <c r="D48" s="2">
        <v>1.1598698801812695</v>
      </c>
    </row>
    <row r="49" spans="1:4" x14ac:dyDescent="0.4">
      <c r="A49" s="2" t="s">
        <v>213</v>
      </c>
      <c r="B49" s="2">
        <v>-0.79430000000000001</v>
      </c>
      <c r="C49" s="2">
        <v>1.69096041748826E-2</v>
      </c>
      <c r="D49" s="2">
        <v>1.7718665583795656</v>
      </c>
    </row>
    <row r="50" spans="1:4" x14ac:dyDescent="0.4">
      <c r="A50" s="2" t="s">
        <v>214</v>
      </c>
      <c r="B50" s="2">
        <v>-0.85960000000000003</v>
      </c>
      <c r="C50" s="2">
        <v>9.5493458745259899E-2</v>
      </c>
      <c r="D50" s="2">
        <v>1.0200263763548283</v>
      </c>
    </row>
    <row r="51" spans="1:4" x14ac:dyDescent="0.4">
      <c r="A51" s="2" t="s">
        <v>215</v>
      </c>
      <c r="B51" s="2">
        <v>-0.99129999999999996</v>
      </c>
      <c r="C51" s="2">
        <v>6.3096046992247301E-2</v>
      </c>
      <c r="D51" s="2">
        <v>1.1999978487310028</v>
      </c>
    </row>
    <row r="52" spans="1:4" x14ac:dyDescent="0.4">
      <c r="A52" s="2" t="s">
        <v>216</v>
      </c>
      <c r="B52" s="2">
        <v>-1.458</v>
      </c>
      <c r="C52" s="2">
        <v>1.5857693638947599E-2</v>
      </c>
      <c r="D52" s="2">
        <v>1.7997599767103838</v>
      </c>
    </row>
  </sheetData>
  <mergeCells count="2">
    <mergeCell ref="B1:D1"/>
    <mergeCell ref="G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B437-4BC3-456D-A811-9CD8E971265A}">
  <dimension ref="A1:I137"/>
  <sheetViews>
    <sheetView workbookViewId="0">
      <selection activeCell="A2" sqref="A2"/>
    </sheetView>
  </sheetViews>
  <sheetFormatPr defaultColWidth="9.15625" defaultRowHeight="12.3" x14ac:dyDescent="0.4"/>
  <cols>
    <col min="1" max="1" width="15.41796875" style="2" bestFit="1" customWidth="1"/>
    <col min="2" max="2" width="22.83984375" style="2" customWidth="1"/>
    <col min="3" max="3" width="20.15625" style="2" customWidth="1"/>
    <col min="4" max="4" width="13.15625" style="2" bestFit="1" customWidth="1"/>
    <col min="5" max="5" width="9.15625" style="2"/>
    <col min="6" max="6" width="15.41796875" style="2" bestFit="1" customWidth="1"/>
    <col min="7" max="7" width="22.68359375" style="2" customWidth="1"/>
    <col min="8" max="8" width="19.26171875" style="2" bestFit="1" customWidth="1"/>
    <col min="9" max="9" width="13.15625" style="2" bestFit="1" customWidth="1"/>
    <col min="10" max="16384" width="9.15625" style="2"/>
  </cols>
  <sheetData>
    <row r="1" spans="1:9" x14ac:dyDescent="0.4">
      <c r="A1" s="21" t="s">
        <v>401</v>
      </c>
      <c r="B1" s="76" t="s">
        <v>254</v>
      </c>
      <c r="C1" s="77"/>
      <c r="D1" s="78"/>
      <c r="F1" s="21" t="s">
        <v>401</v>
      </c>
      <c r="G1" s="79" t="s">
        <v>255</v>
      </c>
      <c r="H1" s="80"/>
      <c r="I1" s="81"/>
    </row>
    <row r="2" spans="1:9" ht="27" x14ac:dyDescent="0.4">
      <c r="A2" s="23" t="s">
        <v>407</v>
      </c>
      <c r="B2" s="24" t="s">
        <v>425</v>
      </c>
      <c r="C2" s="25" t="s">
        <v>166</v>
      </c>
      <c r="D2" s="25" t="s">
        <v>424</v>
      </c>
      <c r="F2" s="30" t="s">
        <v>407</v>
      </c>
      <c r="G2" s="27" t="s">
        <v>427</v>
      </c>
      <c r="H2" s="26" t="s">
        <v>166</v>
      </c>
      <c r="I2" s="26" t="s">
        <v>424</v>
      </c>
    </row>
    <row r="3" spans="1:9" x14ac:dyDescent="0.4">
      <c r="A3" s="2" t="s">
        <v>169</v>
      </c>
      <c r="B3" s="28">
        <v>2.7014</v>
      </c>
      <c r="C3" s="48">
        <v>9.0471632854239806E-5</v>
      </c>
      <c r="D3" s="2">
        <v>4.0434875713591429</v>
      </c>
      <c r="F3" s="2" t="s">
        <v>217</v>
      </c>
      <c r="G3" s="28">
        <v>3.0573000000000001</v>
      </c>
      <c r="H3" s="28">
        <v>5.2935862600566501E-3</v>
      </c>
      <c r="I3" s="2">
        <v>2.2762500056104416</v>
      </c>
    </row>
    <row r="4" spans="1:9" x14ac:dyDescent="0.4">
      <c r="A4" s="2" t="s">
        <v>217</v>
      </c>
      <c r="B4" s="28">
        <v>2.3692000000000002</v>
      </c>
      <c r="C4" s="28">
        <v>5.1629398321562201E-4</v>
      </c>
      <c r="D4" s="2">
        <v>3.2871029361022641</v>
      </c>
      <c r="F4" s="2" t="s">
        <v>215</v>
      </c>
      <c r="G4" s="28">
        <v>2.5916999999999999</v>
      </c>
      <c r="H4" s="28">
        <v>4.6782501739721198E-2</v>
      </c>
      <c r="I4" s="2">
        <v>1.3299165575866145</v>
      </c>
    </row>
    <row r="5" spans="1:9" x14ac:dyDescent="0.4">
      <c r="A5" s="2" t="s">
        <v>256</v>
      </c>
      <c r="B5" s="28">
        <v>2.2511999999999999</v>
      </c>
      <c r="C5" s="48">
        <v>5.6735150863447698E-12</v>
      </c>
      <c r="D5" s="2">
        <v>11.246147785974811</v>
      </c>
      <c r="F5" s="2" t="s">
        <v>355</v>
      </c>
      <c r="G5" s="28">
        <v>2.0112000000000001</v>
      </c>
      <c r="H5" s="28">
        <v>2.22661085761773E-2</v>
      </c>
      <c r="I5" s="2">
        <v>1.6523556775131629</v>
      </c>
    </row>
    <row r="6" spans="1:9" x14ac:dyDescent="0.4">
      <c r="A6" s="2" t="s">
        <v>257</v>
      </c>
      <c r="B6" s="28">
        <v>1.5175000000000001</v>
      </c>
      <c r="C6" s="28">
        <v>1.07046827766812E-3</v>
      </c>
      <c r="D6" s="2">
        <v>2.9704261980919329</v>
      </c>
      <c r="F6" s="2" t="s">
        <v>218</v>
      </c>
      <c r="G6" s="28">
        <v>2.0057</v>
      </c>
      <c r="H6" s="28">
        <v>5.61632423469729E-3</v>
      </c>
      <c r="I6" s="2">
        <v>2.2505478280016189</v>
      </c>
    </row>
    <row r="7" spans="1:9" x14ac:dyDescent="0.4">
      <c r="A7" s="2" t="s">
        <v>258</v>
      </c>
      <c r="B7" s="28">
        <v>1.4986999999999999</v>
      </c>
      <c r="C7" s="28">
        <v>1.49369286008486E-2</v>
      </c>
      <c r="D7" s="2">
        <v>1.8257386949459355</v>
      </c>
      <c r="F7" s="2" t="s">
        <v>356</v>
      </c>
      <c r="G7" s="28">
        <v>1.9764999999999999</v>
      </c>
      <c r="H7" s="28">
        <v>1.7152909007691501E-2</v>
      </c>
      <c r="I7" s="2">
        <v>1.765662216212851</v>
      </c>
    </row>
    <row r="8" spans="1:9" x14ac:dyDescent="0.4">
      <c r="A8" s="2" t="s">
        <v>259</v>
      </c>
      <c r="B8" s="28">
        <v>1.4441999999999999</v>
      </c>
      <c r="C8" s="28">
        <v>2.1260707811026101E-2</v>
      </c>
      <c r="D8" s="2">
        <v>1.6724222810495115</v>
      </c>
      <c r="F8" s="2" t="s">
        <v>357</v>
      </c>
      <c r="G8" s="28">
        <v>1.8485</v>
      </c>
      <c r="H8" s="28">
        <v>2.1632504769148599E-2</v>
      </c>
      <c r="I8" s="2">
        <v>1.6648931918674221</v>
      </c>
    </row>
    <row r="9" spans="1:9" x14ac:dyDescent="0.4">
      <c r="A9" s="2" t="s">
        <v>176</v>
      </c>
      <c r="B9" s="28">
        <v>1.4240999999999999</v>
      </c>
      <c r="C9" s="48">
        <v>1.9442555804182399E-6</v>
      </c>
      <c r="D9" s="2">
        <v>5.7112466458554811</v>
      </c>
      <c r="F9" s="2" t="s">
        <v>169</v>
      </c>
      <c r="G9" s="28">
        <v>1.782</v>
      </c>
      <c r="H9" s="28">
        <v>6.7678686981409497E-2</v>
      </c>
      <c r="I9" s="2">
        <v>1.1695480755343397</v>
      </c>
    </row>
    <row r="10" spans="1:9" x14ac:dyDescent="0.4">
      <c r="A10" s="2" t="s">
        <v>172</v>
      </c>
      <c r="B10" s="28">
        <v>1.4179999999999999</v>
      </c>
      <c r="C10" s="28">
        <v>2.5101391816257299E-2</v>
      </c>
      <c r="D10" s="2">
        <v>1.6003021971897933</v>
      </c>
      <c r="F10" s="2" t="s">
        <v>358</v>
      </c>
      <c r="G10" s="28">
        <v>1.7122999999999999</v>
      </c>
      <c r="H10" s="28">
        <v>1.13709820120236E-4</v>
      </c>
      <c r="I10" s="2">
        <v>3.9442020274858178</v>
      </c>
    </row>
    <row r="11" spans="1:9" x14ac:dyDescent="0.4">
      <c r="A11" s="2" t="s">
        <v>260</v>
      </c>
      <c r="B11" s="28">
        <v>1.3692</v>
      </c>
      <c r="C11" s="28">
        <v>9.91762110495229E-2</v>
      </c>
      <c r="D11" s="2">
        <v>1.0035924876129358</v>
      </c>
      <c r="F11" s="2" t="s">
        <v>359</v>
      </c>
      <c r="G11" s="28">
        <v>1.7034</v>
      </c>
      <c r="H11" s="28">
        <v>4.4871156850716E-2</v>
      </c>
      <c r="I11" s="2">
        <v>1.3480327335111475</v>
      </c>
    </row>
    <row r="12" spans="1:9" x14ac:dyDescent="0.4">
      <c r="A12" s="2" t="s">
        <v>261</v>
      </c>
      <c r="B12" s="28">
        <v>1.3443000000000001</v>
      </c>
      <c r="C12" s="28">
        <v>1.49369286008486E-2</v>
      </c>
      <c r="D12" s="2">
        <v>1.8257386949459355</v>
      </c>
      <c r="F12" s="2" t="s">
        <v>360</v>
      </c>
      <c r="G12" s="28">
        <v>1.6661999999999999</v>
      </c>
      <c r="H12" s="28">
        <v>5.8029787051808203E-3</v>
      </c>
      <c r="I12" s="2">
        <v>2.2363490231351819</v>
      </c>
    </row>
    <row r="13" spans="1:9" x14ac:dyDescent="0.4">
      <c r="A13" s="2" t="s">
        <v>178</v>
      </c>
      <c r="B13" s="28">
        <v>1.3181</v>
      </c>
      <c r="C13" s="48">
        <v>3.0400728845353801E-5</v>
      </c>
      <c r="D13" s="2">
        <v>4.5171160042293748</v>
      </c>
      <c r="F13" s="2" t="s">
        <v>228</v>
      </c>
      <c r="G13" s="28">
        <v>1.4078999999999999</v>
      </c>
      <c r="H13" s="48">
        <v>7.7451233693591004E-8</v>
      </c>
      <c r="I13" s="2">
        <v>7.1109716601248945</v>
      </c>
    </row>
    <row r="14" spans="1:9" x14ac:dyDescent="0.4">
      <c r="A14" s="2" t="s">
        <v>262</v>
      </c>
      <c r="B14" s="28">
        <v>1.3036000000000001</v>
      </c>
      <c r="C14" s="28">
        <v>2.6567491832107399E-2</v>
      </c>
      <c r="D14" s="2">
        <v>1.5756494442683839</v>
      </c>
      <c r="F14" s="2" t="s">
        <v>256</v>
      </c>
      <c r="G14" s="28">
        <v>1.4059999999999999</v>
      </c>
      <c r="H14" s="28">
        <v>5.0141288222137204E-3</v>
      </c>
      <c r="I14" s="2">
        <v>2.2998045124085418</v>
      </c>
    </row>
    <row r="15" spans="1:9" x14ac:dyDescent="0.4">
      <c r="A15" s="2" t="s">
        <v>263</v>
      </c>
      <c r="B15" s="28">
        <v>1.2735000000000001</v>
      </c>
      <c r="C15" s="28">
        <v>9.91762110495229E-2</v>
      </c>
      <c r="D15" s="2">
        <v>1.0035924876129358</v>
      </c>
      <c r="F15" s="2" t="s">
        <v>237</v>
      </c>
      <c r="G15" s="28">
        <v>1.3857999999999999</v>
      </c>
      <c r="H15" s="48">
        <v>2.82682439953985E-6</v>
      </c>
      <c r="I15" s="2">
        <v>5.5487011687582681</v>
      </c>
    </row>
    <row r="16" spans="1:9" x14ac:dyDescent="0.4">
      <c r="A16" s="2" t="s">
        <v>264</v>
      </c>
      <c r="B16" s="28">
        <v>1.2486999999999999</v>
      </c>
      <c r="C16" s="28">
        <v>6.03243108710311E-2</v>
      </c>
      <c r="D16" s="2">
        <v>1.2195076306561095</v>
      </c>
      <c r="F16" s="2" t="s">
        <v>361</v>
      </c>
      <c r="G16" s="28">
        <v>1.3706</v>
      </c>
      <c r="H16" s="28">
        <v>6.3406447612792294E-2</v>
      </c>
      <c r="I16" s="2">
        <v>1.1978665777605038</v>
      </c>
    </row>
    <row r="17" spans="1:9" x14ac:dyDescent="0.4">
      <c r="A17" s="2" t="s">
        <v>265</v>
      </c>
      <c r="B17" s="28">
        <v>1.2282</v>
      </c>
      <c r="C17" s="28">
        <v>5.1133893656104996E-3</v>
      </c>
      <c r="D17" s="2">
        <v>2.2912911361023744</v>
      </c>
      <c r="F17" s="2" t="s">
        <v>362</v>
      </c>
      <c r="G17" s="28">
        <v>1.3501000000000001</v>
      </c>
      <c r="H17" s="28">
        <v>2.2686558744511E-2</v>
      </c>
      <c r="I17" s="2">
        <v>1.6442313759358413</v>
      </c>
    </row>
    <row r="18" spans="1:9" x14ac:dyDescent="0.4">
      <c r="A18" s="2" t="s">
        <v>266</v>
      </c>
      <c r="B18" s="28">
        <v>1.181</v>
      </c>
      <c r="C18" s="28">
        <v>1.49369286008486E-2</v>
      </c>
      <c r="D18" s="2">
        <v>1.8257386949459355</v>
      </c>
      <c r="F18" s="2" t="s">
        <v>262</v>
      </c>
      <c r="G18" s="28">
        <v>1.3418000000000001</v>
      </c>
      <c r="H18" s="28">
        <v>6.7678686981409497E-2</v>
      </c>
      <c r="I18" s="2">
        <v>1.1695480755343397</v>
      </c>
    </row>
    <row r="19" spans="1:9" x14ac:dyDescent="0.4">
      <c r="A19" s="2" t="s">
        <v>267</v>
      </c>
      <c r="B19" s="28">
        <v>1.1739999999999999</v>
      </c>
      <c r="C19" s="28">
        <v>7.0733164927060999E-2</v>
      </c>
      <c r="D19" s="2">
        <v>1.1503769091505969</v>
      </c>
      <c r="F19" s="2" t="s">
        <v>279</v>
      </c>
      <c r="G19" s="28">
        <v>1.2910999999999999</v>
      </c>
      <c r="H19" s="28">
        <v>6.1889404190277497E-2</v>
      </c>
      <c r="I19" s="2">
        <v>1.2083836982430443</v>
      </c>
    </row>
    <row r="20" spans="1:9" x14ac:dyDescent="0.4">
      <c r="A20" s="2" t="s">
        <v>268</v>
      </c>
      <c r="B20" s="28">
        <v>1.167</v>
      </c>
      <c r="C20" s="28">
        <v>9.91762110495229E-2</v>
      </c>
      <c r="D20" s="2">
        <v>1.0035924876129358</v>
      </c>
      <c r="F20" s="2" t="s">
        <v>231</v>
      </c>
      <c r="G20" s="28">
        <v>1.2826</v>
      </c>
      <c r="H20" s="48">
        <v>3.1416587425014098E-7</v>
      </c>
      <c r="I20" s="2">
        <v>6.5028409912558116</v>
      </c>
    </row>
    <row r="21" spans="1:9" x14ac:dyDescent="0.4">
      <c r="A21" s="2" t="s">
        <v>269</v>
      </c>
      <c r="B21" s="28">
        <v>1.1265000000000001</v>
      </c>
      <c r="C21" s="48">
        <v>1.07182217511226E-6</v>
      </c>
      <c r="D21" s="2">
        <v>5.9698772620066585</v>
      </c>
      <c r="F21" s="2" t="s">
        <v>178</v>
      </c>
      <c r="G21" s="28">
        <v>1.2606999999999999</v>
      </c>
      <c r="H21" s="28">
        <v>2.7554823293958102E-3</v>
      </c>
      <c r="I21" s="2">
        <v>2.5598023697121808</v>
      </c>
    </row>
    <row r="22" spans="1:9" x14ac:dyDescent="0.4">
      <c r="A22" s="2" t="s">
        <v>270</v>
      </c>
      <c r="B22" s="28">
        <v>1.1211</v>
      </c>
      <c r="C22" s="28">
        <v>1.4592309786063899E-2</v>
      </c>
      <c r="D22" s="2">
        <v>1.8358759591040619</v>
      </c>
      <c r="F22" s="2" t="s">
        <v>269</v>
      </c>
      <c r="G22" s="28">
        <v>1.2578</v>
      </c>
      <c r="H22" s="48">
        <v>1.44998745530613E-6</v>
      </c>
      <c r="I22" s="2">
        <v>5.8386357550856403</v>
      </c>
    </row>
    <row r="23" spans="1:9" x14ac:dyDescent="0.4">
      <c r="A23" s="2" t="s">
        <v>271</v>
      </c>
      <c r="B23" s="28">
        <v>1.1194999999999999</v>
      </c>
      <c r="C23" s="28">
        <v>6.5521834608983906E-2</v>
      </c>
      <c r="D23" s="2">
        <v>1.1836139508477077</v>
      </c>
      <c r="F23" s="2" t="s">
        <v>239</v>
      </c>
      <c r="G23" s="28">
        <v>1.1968000000000001</v>
      </c>
      <c r="H23" s="48">
        <v>7.7451233693591004E-8</v>
      </c>
      <c r="I23" s="2">
        <v>7.1109716601248945</v>
      </c>
    </row>
    <row r="24" spans="1:9" x14ac:dyDescent="0.4">
      <c r="A24" s="2" t="s">
        <v>272</v>
      </c>
      <c r="B24" s="28">
        <v>1.1085</v>
      </c>
      <c r="C24" s="28">
        <v>5.29986727426843E-2</v>
      </c>
      <c r="D24" s="2">
        <v>1.2757350063944171</v>
      </c>
      <c r="F24" s="2" t="s">
        <v>221</v>
      </c>
      <c r="G24" s="28">
        <v>1.1711</v>
      </c>
      <c r="H24" s="28">
        <v>4.2503760880722302E-2</v>
      </c>
      <c r="I24" s="2">
        <v>1.3715726403618929</v>
      </c>
    </row>
    <row r="25" spans="1:9" x14ac:dyDescent="0.4">
      <c r="A25" s="2" t="s">
        <v>227</v>
      </c>
      <c r="B25" s="28">
        <v>1.1025</v>
      </c>
      <c r="C25" s="48">
        <v>4.2019689236107903E-5</v>
      </c>
      <c r="D25" s="2">
        <v>4.3765471638182758</v>
      </c>
      <c r="F25" s="2" t="s">
        <v>363</v>
      </c>
      <c r="G25" s="28">
        <v>1.1554</v>
      </c>
      <c r="H25" s="28">
        <v>1.1021030992954199E-2</v>
      </c>
      <c r="I25" s="2">
        <v>1.9577777763002941</v>
      </c>
    </row>
    <row r="26" spans="1:9" x14ac:dyDescent="0.4">
      <c r="A26" s="2" t="s">
        <v>273</v>
      </c>
      <c r="B26" s="28">
        <v>1.1005</v>
      </c>
      <c r="C26" s="48">
        <v>3.7845968225723502E-6</v>
      </c>
      <c r="D26" s="2">
        <v>5.4219803795875299</v>
      </c>
      <c r="F26" s="2" t="s">
        <v>270</v>
      </c>
      <c r="G26" s="28">
        <v>1.1304000000000001</v>
      </c>
      <c r="H26" s="28">
        <v>6.1100251046363602E-2</v>
      </c>
      <c r="I26" s="2">
        <v>1.2139570053413014</v>
      </c>
    </row>
    <row r="27" spans="1:9" x14ac:dyDescent="0.4">
      <c r="A27" s="2" t="s">
        <v>175</v>
      </c>
      <c r="B27" s="28">
        <v>1.0871</v>
      </c>
      <c r="C27" s="28">
        <v>7.5228138480910199E-3</v>
      </c>
      <c r="D27" s="2">
        <v>2.1236196846578972</v>
      </c>
      <c r="F27" s="2" t="s">
        <v>174</v>
      </c>
      <c r="G27" s="28">
        <v>1.0527</v>
      </c>
      <c r="H27" s="28">
        <v>1.3395792577250901E-4</v>
      </c>
      <c r="I27" s="2">
        <v>3.8730315857703297</v>
      </c>
    </row>
    <row r="28" spans="1:9" x14ac:dyDescent="0.4">
      <c r="A28" s="2" t="s">
        <v>274</v>
      </c>
      <c r="B28" s="28">
        <v>1.0838000000000001</v>
      </c>
      <c r="C28" s="28">
        <v>2.21542824341441E-2</v>
      </c>
      <c r="D28" s="2">
        <v>1.6545423119803002</v>
      </c>
      <c r="F28" s="2" t="s">
        <v>227</v>
      </c>
      <c r="G28" s="28">
        <v>1.0399</v>
      </c>
      <c r="H28" s="28">
        <v>5.0141288222137204E-3</v>
      </c>
      <c r="I28" s="2">
        <v>2.2998045124085418</v>
      </c>
    </row>
    <row r="29" spans="1:9" x14ac:dyDescent="0.4">
      <c r="A29" s="2" t="s">
        <v>177</v>
      </c>
      <c r="B29" s="28">
        <v>1.0575000000000001</v>
      </c>
      <c r="C29" s="28">
        <v>1.2123773147448599E-4</v>
      </c>
      <c r="D29" s="2">
        <v>3.9163621984783683</v>
      </c>
      <c r="F29" s="2" t="s">
        <v>223</v>
      </c>
      <c r="G29" s="28">
        <v>1.002</v>
      </c>
      <c r="H29" s="28">
        <v>8.4884167956420398E-4</v>
      </c>
      <c r="I29" s="2">
        <v>3.0711733039885081</v>
      </c>
    </row>
    <row r="30" spans="1:9" x14ac:dyDescent="0.4">
      <c r="A30" s="2" t="s">
        <v>275</v>
      </c>
      <c r="B30" s="28">
        <v>1.0345</v>
      </c>
      <c r="C30" s="28">
        <v>9.7430332484392299E-2</v>
      </c>
      <c r="D30" s="2">
        <v>1.0113058154026566</v>
      </c>
      <c r="F30" s="2" t="s">
        <v>364</v>
      </c>
      <c r="G30" s="28">
        <v>0.97689999999999999</v>
      </c>
      <c r="H30" s="28">
        <v>7.6481866400099796E-2</v>
      </c>
      <c r="I30" s="2">
        <v>1.1164415224399313</v>
      </c>
    </row>
    <row r="31" spans="1:9" x14ac:dyDescent="0.4">
      <c r="A31" s="2" t="s">
        <v>174</v>
      </c>
      <c r="B31" s="28">
        <v>1.0336000000000001</v>
      </c>
      <c r="C31" s="48">
        <v>2.3448074607202998E-6</v>
      </c>
      <c r="D31" s="2">
        <v>5.6298928127270322</v>
      </c>
      <c r="F31" s="2" t="s">
        <v>176</v>
      </c>
      <c r="G31" s="28">
        <v>0.96940000000000004</v>
      </c>
      <c r="H31" s="28">
        <v>2.8229700915203101E-2</v>
      </c>
      <c r="I31" s="2">
        <v>1.5492937230420636</v>
      </c>
    </row>
    <row r="32" spans="1:9" x14ac:dyDescent="0.4">
      <c r="A32" s="2" t="s">
        <v>276</v>
      </c>
      <c r="B32" s="28">
        <v>1.0261</v>
      </c>
      <c r="C32" s="28">
        <v>3.80031363043861E-2</v>
      </c>
      <c r="D32" s="2">
        <v>1.4201805606599693</v>
      </c>
      <c r="F32" s="2" t="s">
        <v>365</v>
      </c>
      <c r="G32" s="28">
        <v>0.96409999999999996</v>
      </c>
      <c r="H32" s="28">
        <v>3.8579850392747798E-2</v>
      </c>
      <c r="I32" s="2">
        <v>1.413639460821996</v>
      </c>
    </row>
    <row r="33" spans="1:9" x14ac:dyDescent="0.4">
      <c r="A33" s="2" t="s">
        <v>277</v>
      </c>
      <c r="B33" s="28">
        <v>1.0057</v>
      </c>
      <c r="C33" s="28">
        <v>2.7915257659357601E-3</v>
      </c>
      <c r="D33" s="2">
        <v>2.55415835923319</v>
      </c>
      <c r="F33" s="2" t="s">
        <v>366</v>
      </c>
      <c r="G33" s="28">
        <v>0.95450000000000002</v>
      </c>
      <c r="H33" s="28">
        <v>4.6516490349667402E-4</v>
      </c>
      <c r="I33" s="2">
        <v>3.332393060050046</v>
      </c>
    </row>
    <row r="34" spans="1:9" x14ac:dyDescent="0.4">
      <c r="A34" s="2" t="s">
        <v>278</v>
      </c>
      <c r="B34" s="28">
        <v>0.995</v>
      </c>
      <c r="C34" s="28">
        <v>5.1133893656104996E-3</v>
      </c>
      <c r="D34" s="2">
        <v>2.2912911361023744</v>
      </c>
      <c r="F34" s="2" t="s">
        <v>193</v>
      </c>
      <c r="G34" s="28">
        <v>0.93269999999999997</v>
      </c>
      <c r="H34" s="28">
        <v>1.13709820120236E-4</v>
      </c>
      <c r="I34" s="2">
        <v>3.9442020274858178</v>
      </c>
    </row>
    <row r="35" spans="1:9" x14ac:dyDescent="0.4">
      <c r="A35" s="2" t="s">
        <v>248</v>
      </c>
      <c r="B35" s="28">
        <v>0.97819999999999996</v>
      </c>
      <c r="C35" s="28">
        <v>5.0268261032527404E-3</v>
      </c>
      <c r="D35" s="2">
        <v>2.2987061383852212</v>
      </c>
      <c r="F35" s="2" t="s">
        <v>367</v>
      </c>
      <c r="G35" s="28">
        <v>0.92710000000000004</v>
      </c>
      <c r="H35" s="28">
        <v>2.26729587800319E-2</v>
      </c>
      <c r="I35" s="2">
        <v>1.6444918015323502</v>
      </c>
    </row>
    <row r="36" spans="1:9" x14ac:dyDescent="0.4">
      <c r="A36" s="2" t="s">
        <v>193</v>
      </c>
      <c r="B36" s="28">
        <v>0.97770000000000001</v>
      </c>
      <c r="C36" s="48">
        <v>5.5167535055946197E-7</v>
      </c>
      <c r="D36" s="2">
        <v>6.2583164203474295</v>
      </c>
      <c r="F36" s="2" t="s">
        <v>368</v>
      </c>
      <c r="G36" s="28">
        <v>0.89570000000000005</v>
      </c>
      <c r="H36" s="28">
        <v>4.8385707504640198E-2</v>
      </c>
      <c r="I36" s="2">
        <v>1.315282904234353</v>
      </c>
    </row>
    <row r="37" spans="1:9" x14ac:dyDescent="0.4">
      <c r="A37" s="2" t="s">
        <v>279</v>
      </c>
      <c r="B37" s="28">
        <v>0.96850000000000003</v>
      </c>
      <c r="C37" s="28">
        <v>6.7462462389738506E-2</v>
      </c>
      <c r="D37" s="2">
        <v>1.1709378110454414</v>
      </c>
      <c r="F37" s="2" t="s">
        <v>177</v>
      </c>
      <c r="G37" s="28">
        <v>0.89549999999999996</v>
      </c>
      <c r="H37" s="28">
        <v>2.2686558744511E-2</v>
      </c>
      <c r="I37" s="2">
        <v>1.6442313759358413</v>
      </c>
    </row>
    <row r="38" spans="1:9" x14ac:dyDescent="0.4">
      <c r="A38" s="2" t="s">
        <v>280</v>
      </c>
      <c r="B38" s="28">
        <v>0.9677</v>
      </c>
      <c r="C38" s="28">
        <v>1.4566881773850099E-4</v>
      </c>
      <c r="D38" s="2">
        <v>3.8366334045337016</v>
      </c>
      <c r="F38" s="2" t="s">
        <v>369</v>
      </c>
      <c r="G38" s="28">
        <v>0.85389999999999999</v>
      </c>
      <c r="H38" s="28">
        <v>9.0831067016782202E-2</v>
      </c>
      <c r="I38" s="2">
        <v>1.0417655840084827</v>
      </c>
    </row>
    <row r="39" spans="1:9" x14ac:dyDescent="0.4">
      <c r="A39" s="2" t="s">
        <v>281</v>
      </c>
      <c r="B39" s="28">
        <v>0.96540000000000004</v>
      </c>
      <c r="C39" s="28">
        <v>9.91762110495229E-2</v>
      </c>
      <c r="D39" s="2">
        <v>1.0035924876129358</v>
      </c>
      <c r="F39" s="2" t="s">
        <v>285</v>
      </c>
      <c r="G39" s="28">
        <v>0.78310000000000002</v>
      </c>
      <c r="H39" s="28">
        <v>1.6506182556592201E-3</v>
      </c>
      <c r="I39" s="2">
        <v>2.7823533559501556</v>
      </c>
    </row>
    <row r="40" spans="1:9" x14ac:dyDescent="0.4">
      <c r="A40" s="2" t="s">
        <v>282</v>
      </c>
      <c r="B40" s="28">
        <v>0.95960000000000001</v>
      </c>
      <c r="C40" s="48">
        <v>1.9048527025908901E-5</v>
      </c>
      <c r="D40" s="2">
        <v>4.7201386015764184</v>
      </c>
      <c r="F40" s="2" t="s">
        <v>370</v>
      </c>
      <c r="G40" s="28">
        <v>0.77059999999999995</v>
      </c>
      <c r="H40" s="28">
        <v>2.1462491500521399E-2</v>
      </c>
      <c r="I40" s="2">
        <v>1.6683198638183252</v>
      </c>
    </row>
    <row r="41" spans="1:9" x14ac:dyDescent="0.4">
      <c r="A41" s="2" t="s">
        <v>283</v>
      </c>
      <c r="B41" s="28">
        <v>0.95079999999999998</v>
      </c>
      <c r="C41" s="28">
        <v>5.1133893656104996E-3</v>
      </c>
      <c r="D41" s="2">
        <v>2.2912911361023744</v>
      </c>
      <c r="F41" s="2" t="s">
        <v>371</v>
      </c>
      <c r="G41" s="28">
        <v>0.76400000000000001</v>
      </c>
      <c r="H41" s="28">
        <v>5.9512241434818104E-3</v>
      </c>
      <c r="I41" s="2">
        <v>2.2253936924096935</v>
      </c>
    </row>
    <row r="42" spans="1:9" x14ac:dyDescent="0.4">
      <c r="A42" s="2" t="s">
        <v>284</v>
      </c>
      <c r="B42" s="28">
        <v>0.94669999999999999</v>
      </c>
      <c r="C42" s="28">
        <v>9.4048124182898998E-2</v>
      </c>
      <c r="D42" s="2">
        <v>1.026649862156561</v>
      </c>
      <c r="F42" s="2" t="s">
        <v>297</v>
      </c>
      <c r="G42" s="28">
        <v>0.76259999999999994</v>
      </c>
      <c r="H42" s="28">
        <v>2.1632504769148599E-2</v>
      </c>
      <c r="I42" s="2">
        <v>1.6648931918674221</v>
      </c>
    </row>
    <row r="43" spans="1:9" x14ac:dyDescent="0.4">
      <c r="A43" s="2" t="s">
        <v>173</v>
      </c>
      <c r="B43" s="28">
        <v>0.94310000000000005</v>
      </c>
      <c r="C43" s="28">
        <v>9.91762110495229E-2</v>
      </c>
      <c r="D43" s="2">
        <v>1.0035924876129358</v>
      </c>
      <c r="F43" s="2" t="s">
        <v>372</v>
      </c>
      <c r="G43" s="28">
        <v>0.74719999999999998</v>
      </c>
      <c r="H43" s="28">
        <v>6.7678686981409497E-2</v>
      </c>
      <c r="I43" s="2">
        <v>1.1695480755343397</v>
      </c>
    </row>
    <row r="44" spans="1:9" x14ac:dyDescent="0.4">
      <c r="A44" s="2" t="s">
        <v>285</v>
      </c>
      <c r="B44" s="28">
        <v>0.92210000000000003</v>
      </c>
      <c r="C44" s="48">
        <v>1.07182217511226E-6</v>
      </c>
      <c r="D44" s="2">
        <v>5.9698772620066585</v>
      </c>
      <c r="F44" s="2" t="s">
        <v>230</v>
      </c>
      <c r="G44" s="28">
        <v>0.72619999999999996</v>
      </c>
      <c r="H44" s="28">
        <v>3.6447741697604501E-2</v>
      </c>
      <c r="I44" s="2">
        <v>1.4383293754023141</v>
      </c>
    </row>
    <row r="45" spans="1:9" x14ac:dyDescent="0.4">
      <c r="A45" s="2" t="s">
        <v>286</v>
      </c>
      <c r="B45" s="28">
        <v>0.91900000000000004</v>
      </c>
      <c r="C45" s="28">
        <v>6.1148239120844203E-2</v>
      </c>
      <c r="D45" s="2">
        <v>1.2136160447783355</v>
      </c>
      <c r="F45" s="2" t="s">
        <v>373</v>
      </c>
      <c r="G45" s="28">
        <v>0.71889999999999998</v>
      </c>
      <c r="H45" s="28">
        <v>5.5126222305131797E-2</v>
      </c>
      <c r="I45" s="2">
        <v>1.2586417678735149</v>
      </c>
    </row>
    <row r="46" spans="1:9" x14ac:dyDescent="0.4">
      <c r="A46" s="2" t="s">
        <v>287</v>
      </c>
      <c r="B46" s="28">
        <v>0.91520000000000001</v>
      </c>
      <c r="C46" s="28">
        <v>7.3601197159737702E-2</v>
      </c>
      <c r="D46" s="2">
        <v>1.1331151215913104</v>
      </c>
      <c r="F46" s="2" t="s">
        <v>198</v>
      </c>
      <c r="G46" s="28">
        <v>0.71189999999999998</v>
      </c>
      <c r="H46" s="28">
        <v>1.22267032622509E-3</v>
      </c>
      <c r="I46" s="2">
        <v>2.9126906278386491</v>
      </c>
    </row>
    <row r="47" spans="1:9" x14ac:dyDescent="0.4">
      <c r="A47" s="2" t="s">
        <v>288</v>
      </c>
      <c r="B47" s="28">
        <v>0.83630000000000004</v>
      </c>
      <c r="C47" s="28">
        <v>4.6909548766765299E-2</v>
      </c>
      <c r="D47" s="2">
        <v>1.3287387446065915</v>
      </c>
      <c r="F47" s="2" t="s">
        <v>316</v>
      </c>
      <c r="G47" s="28">
        <v>0.69479999999999997</v>
      </c>
      <c r="H47" s="28">
        <v>1.56356746874022E-2</v>
      </c>
      <c r="I47" s="2">
        <v>1.8058833739865188</v>
      </c>
    </row>
    <row r="48" spans="1:9" x14ac:dyDescent="0.4">
      <c r="A48" s="2" t="s">
        <v>289</v>
      </c>
      <c r="B48" s="28">
        <v>0.82920000000000005</v>
      </c>
      <c r="C48" s="28">
        <v>2.2252179780274401E-2</v>
      </c>
      <c r="D48" s="2">
        <v>1.6526274399560108</v>
      </c>
      <c r="F48" s="2" t="s">
        <v>374</v>
      </c>
      <c r="G48" s="28">
        <v>0.69059999999999999</v>
      </c>
      <c r="H48" s="28">
        <v>6.3722389598865004E-2</v>
      </c>
      <c r="I48" s="2">
        <v>1.1957079464593845</v>
      </c>
    </row>
    <row r="49" spans="1:9" x14ac:dyDescent="0.4">
      <c r="A49" s="2" t="s">
        <v>290</v>
      </c>
      <c r="B49" s="28">
        <v>0.82399999999999995</v>
      </c>
      <c r="C49" s="28">
        <v>9.91762110495229E-2</v>
      </c>
      <c r="D49" s="2">
        <v>1.0035924876129358</v>
      </c>
      <c r="F49" s="2" t="s">
        <v>375</v>
      </c>
      <c r="G49" s="28">
        <v>0.67490000000000006</v>
      </c>
      <c r="H49" s="28">
        <v>2.8229700915203101E-2</v>
      </c>
      <c r="I49" s="2">
        <v>1.5492937230420636</v>
      </c>
    </row>
    <row r="50" spans="1:9" x14ac:dyDescent="0.4">
      <c r="A50" s="2" t="s">
        <v>191</v>
      </c>
      <c r="B50" s="28">
        <v>0.82130000000000003</v>
      </c>
      <c r="C50" s="48">
        <v>1.9442555804182399E-6</v>
      </c>
      <c r="D50" s="2">
        <v>5.7112466458554811</v>
      </c>
      <c r="F50" s="2" t="s">
        <v>280</v>
      </c>
      <c r="G50" s="28">
        <v>0.65229999999999999</v>
      </c>
      <c r="H50" s="28">
        <v>9.7307571824743797E-2</v>
      </c>
      <c r="I50" s="2">
        <v>1.0118533645234247</v>
      </c>
    </row>
    <row r="51" spans="1:9" x14ac:dyDescent="0.4">
      <c r="A51" s="2" t="s">
        <v>198</v>
      </c>
      <c r="B51" s="28">
        <v>0.77829999999999999</v>
      </c>
      <c r="C51" s="48">
        <v>3.2549841231361299E-6</v>
      </c>
      <c r="D51" s="2">
        <v>5.4874511254525284</v>
      </c>
      <c r="F51" s="2" t="s">
        <v>238</v>
      </c>
      <c r="G51" s="28">
        <v>0.64229999999999998</v>
      </c>
      <c r="H51" s="28">
        <v>2.8229700915203101E-2</v>
      </c>
      <c r="I51" s="2">
        <v>1.5492937230420636</v>
      </c>
    </row>
    <row r="52" spans="1:9" x14ac:dyDescent="0.4">
      <c r="A52" s="2" t="s">
        <v>182</v>
      </c>
      <c r="B52" s="28">
        <v>0.77539999999999998</v>
      </c>
      <c r="C52" s="28">
        <v>9.5857278960990002E-4</v>
      </c>
      <c r="D52" s="2">
        <v>3.0183749032077762</v>
      </c>
      <c r="F52" s="2" t="s">
        <v>376</v>
      </c>
      <c r="G52" s="28">
        <v>0.63070000000000004</v>
      </c>
      <c r="H52" s="28">
        <v>6.5072650583872002E-2</v>
      </c>
      <c r="I52" s="2">
        <v>1.1866015029249006</v>
      </c>
    </row>
    <row r="53" spans="1:9" x14ac:dyDescent="0.4">
      <c r="A53" s="2" t="s">
        <v>291</v>
      </c>
      <c r="B53" s="28">
        <v>0.75039999999999996</v>
      </c>
      <c r="C53" s="28">
        <v>3.9032469714544902E-3</v>
      </c>
      <c r="D53" s="2">
        <v>2.408573968588978</v>
      </c>
      <c r="F53" s="2" t="s">
        <v>302</v>
      </c>
      <c r="G53" s="28">
        <v>0.60399999999999998</v>
      </c>
      <c r="H53" s="28">
        <v>2.1632504769148599E-2</v>
      </c>
      <c r="I53" s="2">
        <v>1.6648931918674221</v>
      </c>
    </row>
    <row r="54" spans="1:9" x14ac:dyDescent="0.4">
      <c r="A54" s="2" t="s">
        <v>292</v>
      </c>
      <c r="B54" s="28">
        <v>0.75019999999999998</v>
      </c>
      <c r="C54" s="28">
        <v>7.7629144638601405E-2</v>
      </c>
      <c r="D54" s="2">
        <v>1.1099751991100859</v>
      </c>
      <c r="F54" s="2" t="s">
        <v>240</v>
      </c>
      <c r="G54" s="28">
        <v>0.59619999999999995</v>
      </c>
      <c r="H54" s="28">
        <v>2.7516969145853699E-2</v>
      </c>
      <c r="I54" s="2">
        <v>1.5603994031298214</v>
      </c>
    </row>
    <row r="55" spans="1:9" x14ac:dyDescent="0.4">
      <c r="A55" s="2" t="s">
        <v>293</v>
      </c>
      <c r="B55" s="28">
        <v>0.74750000000000005</v>
      </c>
      <c r="C55" s="28">
        <v>1.8412183447589301E-2</v>
      </c>
      <c r="D55" s="2">
        <v>1.7348947067153402</v>
      </c>
      <c r="F55" s="2" t="s">
        <v>377</v>
      </c>
      <c r="G55" s="28">
        <v>0.59289999999999998</v>
      </c>
      <c r="H55" s="28">
        <v>5.1135063726171603E-2</v>
      </c>
      <c r="I55" s="2">
        <v>1.2912811984832493</v>
      </c>
    </row>
    <row r="56" spans="1:9" x14ac:dyDescent="0.4">
      <c r="A56" s="2" t="s">
        <v>179</v>
      </c>
      <c r="B56" s="28">
        <v>0.73299999999999998</v>
      </c>
      <c r="C56" s="28">
        <v>3.8042454816906899E-3</v>
      </c>
      <c r="D56" s="2">
        <v>2.4197314665233005</v>
      </c>
      <c r="F56" s="2" t="s">
        <v>307</v>
      </c>
      <c r="G56" s="28">
        <v>0.58309999999999995</v>
      </c>
      <c r="H56" s="28">
        <v>1.5861727812855001E-2</v>
      </c>
      <c r="I56" s="2">
        <v>1.7996495068848777</v>
      </c>
    </row>
    <row r="57" spans="1:9" x14ac:dyDescent="0.4">
      <c r="A57" s="2" t="s">
        <v>294</v>
      </c>
      <c r="B57" s="28">
        <v>0.72960000000000003</v>
      </c>
      <c r="C57" s="28">
        <v>3.6038286542363197E-4</v>
      </c>
      <c r="D57" s="2">
        <v>3.4432358659417739</v>
      </c>
      <c r="F57" s="2" t="s">
        <v>378</v>
      </c>
      <c r="G57" s="28">
        <v>0.57769999999999999</v>
      </c>
      <c r="H57" s="28">
        <v>2.8229700915203101E-2</v>
      </c>
      <c r="I57" s="2">
        <v>1.5492937230420636</v>
      </c>
    </row>
    <row r="58" spans="1:9" x14ac:dyDescent="0.4">
      <c r="A58" s="2" t="s">
        <v>195</v>
      </c>
      <c r="B58" s="28">
        <v>0.72430000000000005</v>
      </c>
      <c r="C58" s="28">
        <v>2.9554461726015501E-4</v>
      </c>
      <c r="D58" s="2">
        <v>3.5293769460274951</v>
      </c>
      <c r="F58" s="2" t="s">
        <v>379</v>
      </c>
      <c r="G58" s="28">
        <v>0.55779999999999996</v>
      </c>
      <c r="H58" s="28">
        <v>4.4871156850716E-2</v>
      </c>
      <c r="I58" s="2">
        <v>1.3480327335111475</v>
      </c>
    </row>
    <row r="59" spans="1:9" x14ac:dyDescent="0.4">
      <c r="A59" s="2" t="s">
        <v>247</v>
      </c>
      <c r="B59" s="28">
        <v>0.7137</v>
      </c>
      <c r="C59" s="28">
        <v>9.91762110495229E-2</v>
      </c>
      <c r="D59" s="2">
        <v>1.0035924876129358</v>
      </c>
      <c r="F59" s="2" t="s">
        <v>195</v>
      </c>
      <c r="G59" s="28">
        <v>0.55520000000000003</v>
      </c>
      <c r="H59" s="28">
        <v>5.1135063726171603E-2</v>
      </c>
      <c r="I59" s="2">
        <v>1.2912811984832493</v>
      </c>
    </row>
    <row r="60" spans="1:9" x14ac:dyDescent="0.4">
      <c r="A60" s="2" t="s">
        <v>295</v>
      </c>
      <c r="B60" s="28">
        <v>0.70960000000000001</v>
      </c>
      <c r="C60" s="28">
        <v>7.72234580282566E-2</v>
      </c>
      <c r="D60" s="2">
        <v>1.11225075478443</v>
      </c>
      <c r="F60" s="2" t="s">
        <v>236</v>
      </c>
      <c r="G60" s="28">
        <v>0.54359999999999997</v>
      </c>
      <c r="H60" s="28">
        <v>4.7702442438257102E-2</v>
      </c>
      <c r="I60" s="2">
        <v>1.3214593838466515</v>
      </c>
    </row>
    <row r="61" spans="1:9" x14ac:dyDescent="0.4">
      <c r="A61" s="2" t="s">
        <v>296</v>
      </c>
      <c r="B61" s="28">
        <v>0.7016</v>
      </c>
      <c r="C61" s="28">
        <v>6.5521834608983906E-2</v>
      </c>
      <c r="D61" s="2">
        <v>1.1836139508477077</v>
      </c>
      <c r="F61" s="2" t="s">
        <v>317</v>
      </c>
      <c r="G61" s="28">
        <v>0.53580000000000005</v>
      </c>
      <c r="H61" s="28">
        <v>6.3722389598865004E-2</v>
      </c>
      <c r="I61" s="2">
        <v>1.1957079464593845</v>
      </c>
    </row>
    <row r="62" spans="1:9" x14ac:dyDescent="0.4">
      <c r="A62" s="2" t="s">
        <v>297</v>
      </c>
      <c r="B62" s="28">
        <v>0.69589999999999996</v>
      </c>
      <c r="C62" s="28">
        <v>5.0671128784797398E-3</v>
      </c>
      <c r="D62" s="2">
        <v>2.2952394209600011</v>
      </c>
      <c r="F62" s="2" t="s">
        <v>191</v>
      </c>
      <c r="G62" s="28">
        <v>0.49199999999999999</v>
      </c>
      <c r="H62" s="28">
        <v>5.1135063726171603E-2</v>
      </c>
      <c r="I62" s="2">
        <v>1.2912811984832493</v>
      </c>
    </row>
    <row r="63" spans="1:9" x14ac:dyDescent="0.4">
      <c r="A63" s="2" t="s">
        <v>298</v>
      </c>
      <c r="B63" s="28">
        <v>0.6784</v>
      </c>
      <c r="C63" s="28">
        <v>9.91762110495229E-2</v>
      </c>
      <c r="D63" s="2">
        <v>1.0035924876129358</v>
      </c>
      <c r="F63" s="2" t="s">
        <v>380</v>
      </c>
      <c r="G63" s="28">
        <v>0.4849</v>
      </c>
      <c r="H63" s="28">
        <v>6.3406447612792294E-2</v>
      </c>
      <c r="I63" s="2">
        <v>1.1978665777605038</v>
      </c>
    </row>
    <row r="64" spans="1:9" x14ac:dyDescent="0.4">
      <c r="A64" s="2" t="s">
        <v>299</v>
      </c>
      <c r="B64" s="28">
        <v>0.65100000000000002</v>
      </c>
      <c r="C64" s="28">
        <v>1.69112575237256E-2</v>
      </c>
      <c r="D64" s="2">
        <v>1.771824096996639</v>
      </c>
      <c r="F64" s="2" t="s">
        <v>330</v>
      </c>
      <c r="G64" s="28">
        <v>-0.65569999999999995</v>
      </c>
      <c r="H64" s="28">
        <v>2.1462491500521399E-2</v>
      </c>
      <c r="I64" s="2">
        <v>1.6683198638183252</v>
      </c>
    </row>
    <row r="65" spans="1:9" x14ac:dyDescent="0.4">
      <c r="A65" s="2" t="s">
        <v>238</v>
      </c>
      <c r="B65" s="28">
        <v>0.64280000000000004</v>
      </c>
      <c r="C65" s="28">
        <v>5.1133893656104996E-3</v>
      </c>
      <c r="D65" s="2">
        <v>2.2912911361023744</v>
      </c>
      <c r="F65" s="2" t="s">
        <v>381</v>
      </c>
      <c r="G65" s="28">
        <v>-0.74660000000000004</v>
      </c>
      <c r="H65" s="28">
        <v>3.8849154884001202E-2</v>
      </c>
      <c r="I65" s="2">
        <v>1.4106184243072613</v>
      </c>
    </row>
    <row r="66" spans="1:9" x14ac:dyDescent="0.4">
      <c r="A66" s="2" t="s">
        <v>300</v>
      </c>
      <c r="B66" s="28">
        <v>0.64039999999999997</v>
      </c>
      <c r="C66" s="28">
        <v>4.0298121608611702E-2</v>
      </c>
      <c r="D66" s="2">
        <v>1.3947151968868585</v>
      </c>
      <c r="F66" s="2" t="s">
        <v>321</v>
      </c>
      <c r="G66" s="28">
        <v>-0.79759999999999998</v>
      </c>
      <c r="H66" s="28">
        <v>8.4884167956420398E-4</v>
      </c>
      <c r="I66" s="2">
        <v>3.0711733039885081</v>
      </c>
    </row>
    <row r="67" spans="1:9" x14ac:dyDescent="0.4">
      <c r="A67" s="2" t="s">
        <v>301</v>
      </c>
      <c r="B67" s="28">
        <v>0.63439999999999996</v>
      </c>
      <c r="C67" s="28">
        <v>5.8123327395691399E-2</v>
      </c>
      <c r="D67" s="2">
        <v>1.2356495315346487</v>
      </c>
      <c r="F67" s="2" t="s">
        <v>334</v>
      </c>
      <c r="G67" s="28">
        <v>-0.86219999999999997</v>
      </c>
      <c r="H67" s="28">
        <v>2.1632504769148599E-2</v>
      </c>
      <c r="I67" s="2">
        <v>1.6648931918674221</v>
      </c>
    </row>
    <row r="68" spans="1:9" x14ac:dyDescent="0.4">
      <c r="A68" s="2" t="s">
        <v>302</v>
      </c>
      <c r="B68" s="28">
        <v>0.61709999999999998</v>
      </c>
      <c r="C68" s="28">
        <v>1.43129972099059E-3</v>
      </c>
      <c r="D68" s="2">
        <v>2.8442694133802942</v>
      </c>
      <c r="F68" s="2" t="s">
        <v>345</v>
      </c>
      <c r="G68" s="28">
        <v>-1.0297000000000001</v>
      </c>
      <c r="H68" s="28">
        <v>7.6481866400099796E-2</v>
      </c>
      <c r="I68" s="2">
        <v>1.1164415224399313</v>
      </c>
    </row>
    <row r="69" spans="1:9" x14ac:dyDescent="0.4">
      <c r="A69" s="2" t="s">
        <v>303</v>
      </c>
      <c r="B69" s="28">
        <v>0.60799999999999998</v>
      </c>
      <c r="C69" s="28">
        <v>4.6392205814353701E-2</v>
      </c>
      <c r="D69" s="2">
        <v>1.3335549775517914</v>
      </c>
      <c r="F69" s="2" t="s">
        <v>382</v>
      </c>
      <c r="G69" s="28">
        <v>-1.1552</v>
      </c>
      <c r="H69" s="28">
        <v>6.7678686981409497E-2</v>
      </c>
      <c r="I69" s="2">
        <v>1.1695480755343397</v>
      </c>
    </row>
    <row r="70" spans="1:9" x14ac:dyDescent="0.4">
      <c r="A70" s="2" t="s">
        <v>183</v>
      </c>
      <c r="B70" s="28">
        <v>0.60340000000000005</v>
      </c>
      <c r="C70" s="28">
        <v>7.5228138480910199E-3</v>
      </c>
      <c r="D70" s="2">
        <v>2.1236196846578972</v>
      </c>
      <c r="F70" s="2" t="s">
        <v>353</v>
      </c>
      <c r="G70" s="28">
        <v>-1.3186</v>
      </c>
      <c r="H70" s="28">
        <v>2.2924587973088099E-2</v>
      </c>
      <c r="I70" s="2">
        <v>1.6396984612248897</v>
      </c>
    </row>
    <row r="71" spans="1:9" x14ac:dyDescent="0.4">
      <c r="A71" s="2" t="s">
        <v>230</v>
      </c>
      <c r="B71" s="28">
        <v>0.60160000000000002</v>
      </c>
      <c r="C71" s="28">
        <v>2.8243857683128201E-2</v>
      </c>
      <c r="D71" s="2">
        <v>1.5490759855212544</v>
      </c>
    </row>
    <row r="72" spans="1:9" x14ac:dyDescent="0.4">
      <c r="A72" s="2" t="s">
        <v>304</v>
      </c>
      <c r="B72" s="28">
        <v>0.6</v>
      </c>
      <c r="C72" s="28">
        <v>5.8123327395691399E-2</v>
      </c>
      <c r="D72" s="2">
        <v>1.2356495315346487</v>
      </c>
    </row>
    <row r="73" spans="1:9" x14ac:dyDescent="0.4">
      <c r="A73" s="2" t="s">
        <v>305</v>
      </c>
      <c r="B73" s="28">
        <v>0.59289999999999998</v>
      </c>
      <c r="C73" s="28">
        <v>2.2252179780274401E-2</v>
      </c>
      <c r="D73" s="2">
        <v>1.6526274399560108</v>
      </c>
    </row>
    <row r="74" spans="1:9" x14ac:dyDescent="0.4">
      <c r="A74" s="2" t="s">
        <v>306</v>
      </c>
      <c r="B74" s="28">
        <v>0.58640000000000003</v>
      </c>
      <c r="C74" s="28">
        <v>2.2252179780274401E-2</v>
      </c>
      <c r="D74" s="2">
        <v>1.6526274399560108</v>
      </c>
    </row>
    <row r="75" spans="1:9" x14ac:dyDescent="0.4">
      <c r="A75" s="2" t="s">
        <v>240</v>
      </c>
      <c r="B75" s="28">
        <v>0.58130000000000004</v>
      </c>
      <c r="C75" s="28">
        <v>5.1133893656104996E-3</v>
      </c>
      <c r="D75" s="2">
        <v>2.2912911361023744</v>
      </c>
    </row>
    <row r="76" spans="1:9" x14ac:dyDescent="0.4">
      <c r="A76" s="2" t="s">
        <v>307</v>
      </c>
      <c r="B76" s="28">
        <v>0.57499999999999996</v>
      </c>
      <c r="C76" s="28">
        <v>1.6258816351679901E-3</v>
      </c>
      <c r="D76" s="2">
        <v>2.7889110744027792</v>
      </c>
    </row>
    <row r="77" spans="1:9" x14ac:dyDescent="0.4">
      <c r="A77" s="2" t="s">
        <v>197</v>
      </c>
      <c r="B77" s="28">
        <v>0.53790000000000004</v>
      </c>
      <c r="C77" s="28">
        <v>1.3079987320567201E-2</v>
      </c>
      <c r="D77" s="2">
        <v>1.883392677006428</v>
      </c>
    </row>
    <row r="78" spans="1:9" x14ac:dyDescent="0.4">
      <c r="A78" s="2" t="s">
        <v>308</v>
      </c>
      <c r="B78" s="28">
        <v>0.53459999999999996</v>
      </c>
      <c r="C78" s="28">
        <v>4.6392205814353701E-2</v>
      </c>
      <c r="D78" s="2">
        <v>1.3335549775517914</v>
      </c>
    </row>
    <row r="79" spans="1:9" x14ac:dyDescent="0.4">
      <c r="A79" s="2" t="s">
        <v>186</v>
      </c>
      <c r="B79" s="28">
        <v>0.50900000000000001</v>
      </c>
      <c r="C79" s="28">
        <v>6.5521834608983906E-2</v>
      </c>
      <c r="D79" s="2">
        <v>1.1836139508477077</v>
      </c>
    </row>
    <row r="80" spans="1:9" x14ac:dyDescent="0.4">
      <c r="A80" s="2" t="s">
        <v>309</v>
      </c>
      <c r="B80" s="28">
        <v>0.50849999999999995</v>
      </c>
      <c r="C80" s="28">
        <v>9.91762110495229E-2</v>
      </c>
      <c r="D80" s="2">
        <v>1.0035924876129358</v>
      </c>
    </row>
    <row r="81" spans="1:4" x14ac:dyDescent="0.4">
      <c r="A81" s="2" t="s">
        <v>310</v>
      </c>
      <c r="B81" s="28">
        <v>0.49859999999999999</v>
      </c>
      <c r="C81" s="28">
        <v>5.29986727426843E-2</v>
      </c>
      <c r="D81" s="2">
        <v>1.2757350063944171</v>
      </c>
    </row>
    <row r="82" spans="1:4" x14ac:dyDescent="0.4">
      <c r="A82" s="2" t="s">
        <v>311</v>
      </c>
      <c r="B82" s="28">
        <v>0.49719999999999998</v>
      </c>
      <c r="C82" s="28">
        <v>3.4696386699585399E-2</v>
      </c>
      <c r="D82" s="2">
        <v>1.4597157505157328</v>
      </c>
    </row>
    <row r="83" spans="1:4" x14ac:dyDescent="0.4">
      <c r="A83" s="2" t="s">
        <v>192</v>
      </c>
      <c r="B83" s="28">
        <v>0.48089999999999999</v>
      </c>
      <c r="C83" s="28">
        <v>3.5749602503538702E-2</v>
      </c>
      <c r="D83" s="2">
        <v>1.4467287827154724</v>
      </c>
    </row>
    <row r="84" spans="1:4" x14ac:dyDescent="0.4">
      <c r="A84" s="2" t="s">
        <v>312</v>
      </c>
      <c r="B84" s="28">
        <v>0.4723</v>
      </c>
      <c r="C84" s="28">
        <v>6.5146053376272106E-2</v>
      </c>
      <c r="D84" s="2">
        <v>1.1861118892196096</v>
      </c>
    </row>
    <row r="85" spans="1:4" x14ac:dyDescent="0.4">
      <c r="A85" s="2" t="s">
        <v>313</v>
      </c>
      <c r="B85" s="28">
        <v>0.4698</v>
      </c>
      <c r="C85" s="28">
        <v>4.6829658569696002E-2</v>
      </c>
      <c r="D85" s="2">
        <v>1.3294790086035175</v>
      </c>
    </row>
    <row r="86" spans="1:4" x14ac:dyDescent="0.4">
      <c r="A86" s="2" t="s">
        <v>314</v>
      </c>
      <c r="B86" s="28">
        <v>0.45379999999999998</v>
      </c>
      <c r="C86" s="28">
        <v>6.1148239120844203E-2</v>
      </c>
      <c r="D86" s="2">
        <v>1.2136160447783355</v>
      </c>
    </row>
    <row r="87" spans="1:4" x14ac:dyDescent="0.4">
      <c r="A87" s="2" t="s">
        <v>228</v>
      </c>
      <c r="B87" s="28">
        <v>0.43959999999999999</v>
      </c>
      <c r="C87" s="28">
        <v>9.91762110495229E-2</v>
      </c>
      <c r="D87" s="2">
        <v>1.0035924876129358</v>
      </c>
    </row>
    <row r="88" spans="1:4" x14ac:dyDescent="0.4">
      <c r="A88" s="2" t="s">
        <v>315</v>
      </c>
      <c r="B88" s="28">
        <v>0.41830000000000001</v>
      </c>
      <c r="C88" s="28">
        <v>9.91762110495229E-2</v>
      </c>
      <c r="D88" s="2">
        <v>1.0035924876129358</v>
      </c>
    </row>
    <row r="89" spans="1:4" x14ac:dyDescent="0.4">
      <c r="A89" s="2" t="s">
        <v>316</v>
      </c>
      <c r="B89" s="28">
        <v>0.4128</v>
      </c>
      <c r="C89" s="28">
        <v>9.91762110495229E-2</v>
      </c>
      <c r="D89" s="2">
        <v>1.0035924876129358</v>
      </c>
    </row>
    <row r="90" spans="1:4" x14ac:dyDescent="0.4">
      <c r="A90" s="2" t="s">
        <v>317</v>
      </c>
      <c r="B90" s="28">
        <v>0.38540000000000002</v>
      </c>
      <c r="C90" s="28">
        <v>9.91762110495229E-2</v>
      </c>
      <c r="D90" s="2">
        <v>1.0035924876129358</v>
      </c>
    </row>
    <row r="91" spans="1:4" x14ac:dyDescent="0.4">
      <c r="A91" s="2" t="s">
        <v>318</v>
      </c>
      <c r="B91" s="28">
        <v>0.37909999999999999</v>
      </c>
      <c r="C91" s="28">
        <v>9.91762110495229E-2</v>
      </c>
      <c r="D91" s="2">
        <v>1.0035924876129358</v>
      </c>
    </row>
    <row r="92" spans="1:4" x14ac:dyDescent="0.4">
      <c r="A92" s="2" t="s">
        <v>319</v>
      </c>
      <c r="B92" s="28">
        <v>0.36680000000000001</v>
      </c>
      <c r="C92" s="28">
        <v>9.91762110495229E-2</v>
      </c>
      <c r="D92" s="2">
        <v>1.0035924876129358</v>
      </c>
    </row>
    <row r="93" spans="1:4" x14ac:dyDescent="0.4">
      <c r="A93" s="2" t="s">
        <v>320</v>
      </c>
      <c r="B93" s="28">
        <v>0.3599</v>
      </c>
      <c r="C93" s="28">
        <v>9.91762110495229E-2</v>
      </c>
      <c r="D93" s="2">
        <v>1.0035924876129358</v>
      </c>
    </row>
    <row r="94" spans="1:4" x14ac:dyDescent="0.4">
      <c r="A94" s="2" t="s">
        <v>321</v>
      </c>
      <c r="B94" s="28">
        <v>-0.37769999999999998</v>
      </c>
      <c r="C94" s="28">
        <v>9.8509584096106606E-2</v>
      </c>
      <c r="D94" s="2">
        <v>1.0065215145016937</v>
      </c>
    </row>
    <row r="95" spans="1:4" x14ac:dyDescent="0.4">
      <c r="A95" s="2" t="s">
        <v>322</v>
      </c>
      <c r="B95" s="28">
        <v>-0.38300000000000001</v>
      </c>
      <c r="C95" s="28">
        <v>5.0113587552732597E-2</v>
      </c>
      <c r="D95" s="2">
        <v>1.3000445056872849</v>
      </c>
    </row>
    <row r="96" spans="1:4" x14ac:dyDescent="0.4">
      <c r="A96" s="2" t="s">
        <v>200</v>
      </c>
      <c r="B96" s="28">
        <v>-0.39750000000000002</v>
      </c>
      <c r="C96" s="28">
        <v>7.3601197159737702E-2</v>
      </c>
      <c r="D96" s="2">
        <v>1.1331151215913104</v>
      </c>
    </row>
    <row r="97" spans="1:4" x14ac:dyDescent="0.4">
      <c r="A97" s="2" t="s">
        <v>323</v>
      </c>
      <c r="B97" s="28">
        <v>-0.42580000000000001</v>
      </c>
      <c r="C97" s="28">
        <v>8.8151185586184094E-2</v>
      </c>
      <c r="D97" s="2">
        <v>1.0547718422974437</v>
      </c>
    </row>
    <row r="98" spans="1:4" x14ac:dyDescent="0.4">
      <c r="A98" s="2" t="s">
        <v>324</v>
      </c>
      <c r="B98" s="28">
        <v>-0.46229999999999999</v>
      </c>
      <c r="C98" s="28">
        <v>5.78187331163501E-2</v>
      </c>
      <c r="D98" s="2">
        <v>1.2379314285181131</v>
      </c>
    </row>
    <row r="99" spans="1:4" x14ac:dyDescent="0.4">
      <c r="A99" s="2" t="s">
        <v>325</v>
      </c>
      <c r="B99" s="28">
        <v>-0.47239999999999999</v>
      </c>
      <c r="C99" s="28">
        <v>5.8123327395691399E-2</v>
      </c>
      <c r="D99" s="2">
        <v>1.2356495315346487</v>
      </c>
    </row>
    <row r="100" spans="1:4" x14ac:dyDescent="0.4">
      <c r="A100" s="2" t="s">
        <v>203</v>
      </c>
      <c r="B100" s="28">
        <v>-0.50280000000000002</v>
      </c>
      <c r="C100" s="28">
        <v>1.9476951907602201E-2</v>
      </c>
      <c r="D100" s="2">
        <v>1.7104790080983967</v>
      </c>
    </row>
    <row r="101" spans="1:4" x14ac:dyDescent="0.4">
      <c r="A101" s="2" t="s">
        <v>326</v>
      </c>
      <c r="B101" s="28">
        <v>-0.50719999999999998</v>
      </c>
      <c r="C101" s="28">
        <v>8.5196095561646507E-2</v>
      </c>
      <c r="D101" s="2">
        <v>1.069580307990186</v>
      </c>
    </row>
    <row r="102" spans="1:4" x14ac:dyDescent="0.4">
      <c r="A102" s="2" t="s">
        <v>199</v>
      </c>
      <c r="B102" s="28">
        <v>-0.51849999999999996</v>
      </c>
      <c r="C102" s="28">
        <v>7.5228138480910199E-3</v>
      </c>
      <c r="D102" s="2">
        <v>2.1236196846578972</v>
      </c>
    </row>
    <row r="103" spans="1:4" x14ac:dyDescent="0.4">
      <c r="A103" s="2" t="s">
        <v>327</v>
      </c>
      <c r="B103" s="28">
        <v>-0.52439999999999998</v>
      </c>
      <c r="C103" s="28">
        <v>5.6729821022369203E-2</v>
      </c>
      <c r="D103" s="2">
        <v>1.2461885865942977</v>
      </c>
    </row>
    <row r="104" spans="1:4" x14ac:dyDescent="0.4">
      <c r="A104" s="2" t="s">
        <v>328</v>
      </c>
      <c r="B104" s="28">
        <v>-0.53320000000000001</v>
      </c>
      <c r="C104" s="28">
        <v>4.9009881400803201E-2</v>
      </c>
      <c r="D104" s="2">
        <v>1.3097163484369532</v>
      </c>
    </row>
    <row r="105" spans="1:4" x14ac:dyDescent="0.4">
      <c r="A105" s="2" t="s">
        <v>329</v>
      </c>
      <c r="B105" s="28">
        <v>-0.54700000000000004</v>
      </c>
      <c r="C105" s="28">
        <v>2.8243857683128201E-2</v>
      </c>
      <c r="D105" s="2">
        <v>1.5490759855212544</v>
      </c>
    </row>
    <row r="106" spans="1:4" x14ac:dyDescent="0.4">
      <c r="A106" s="2" t="s">
        <v>330</v>
      </c>
      <c r="B106" s="28">
        <v>-0.55530000000000002</v>
      </c>
      <c r="C106" s="28">
        <v>1.49369286008486E-2</v>
      </c>
      <c r="D106" s="2">
        <v>1.8257386949459355</v>
      </c>
    </row>
    <row r="107" spans="1:4" x14ac:dyDescent="0.4">
      <c r="A107" s="2" t="s">
        <v>225</v>
      </c>
      <c r="B107" s="28">
        <v>-0.55889999999999995</v>
      </c>
      <c r="C107" s="28">
        <v>9.4048124182898998E-2</v>
      </c>
      <c r="D107" s="2">
        <v>1.026649862156561</v>
      </c>
    </row>
    <row r="108" spans="1:4" x14ac:dyDescent="0.4">
      <c r="A108" s="2" t="s">
        <v>331</v>
      </c>
      <c r="B108" s="28">
        <v>-0.5696</v>
      </c>
      <c r="C108" s="28">
        <v>4.37940011320129E-2</v>
      </c>
      <c r="D108" s="2">
        <v>1.3585853747399781</v>
      </c>
    </row>
    <row r="109" spans="1:4" x14ac:dyDescent="0.4">
      <c r="A109" s="2" t="s">
        <v>332</v>
      </c>
      <c r="B109" s="28">
        <v>-0.59260000000000002</v>
      </c>
      <c r="C109" s="28">
        <v>7.5228138480910199E-3</v>
      </c>
      <c r="D109" s="2">
        <v>2.1236196846578972</v>
      </c>
    </row>
    <row r="110" spans="1:4" x14ac:dyDescent="0.4">
      <c r="A110" s="2" t="s">
        <v>333</v>
      </c>
      <c r="B110" s="28">
        <v>-0.60340000000000005</v>
      </c>
      <c r="C110" s="28">
        <v>8.8151185586184094E-2</v>
      </c>
      <c r="D110" s="2">
        <v>1.0547718422974437</v>
      </c>
    </row>
    <row r="111" spans="1:4" x14ac:dyDescent="0.4">
      <c r="A111" s="2" t="s">
        <v>334</v>
      </c>
      <c r="B111" s="28">
        <v>-0.60580000000000001</v>
      </c>
      <c r="C111" s="28">
        <v>4.6909548766765299E-2</v>
      </c>
      <c r="D111" s="2">
        <v>1.3287387446065915</v>
      </c>
    </row>
    <row r="112" spans="1:4" x14ac:dyDescent="0.4">
      <c r="A112" s="2" t="s">
        <v>335</v>
      </c>
      <c r="B112" s="28">
        <v>-0.60940000000000005</v>
      </c>
      <c r="C112" s="28">
        <v>9.91762110495229E-2</v>
      </c>
      <c r="D112" s="2">
        <v>1.0035924876129358</v>
      </c>
    </row>
    <row r="113" spans="1:4" x14ac:dyDescent="0.4">
      <c r="A113" s="2" t="s">
        <v>229</v>
      </c>
      <c r="B113" s="28">
        <v>-0.6149</v>
      </c>
      <c r="C113" s="28">
        <v>8.6263178625101897E-2</v>
      </c>
      <c r="D113" s="2">
        <v>1.0641745430146914</v>
      </c>
    </row>
    <row r="114" spans="1:4" x14ac:dyDescent="0.4">
      <c r="A114" s="2" t="s">
        <v>336</v>
      </c>
      <c r="B114" s="28">
        <v>-0.61899999999999999</v>
      </c>
      <c r="C114" s="28">
        <v>9.4048124182898998E-2</v>
      </c>
      <c r="D114" s="2">
        <v>1.026649862156561</v>
      </c>
    </row>
    <row r="115" spans="1:4" x14ac:dyDescent="0.4">
      <c r="A115" s="2" t="s">
        <v>337</v>
      </c>
      <c r="B115" s="28">
        <v>-0.62690000000000001</v>
      </c>
      <c r="C115" s="28">
        <v>2.8243857683128201E-2</v>
      </c>
      <c r="D115" s="2">
        <v>1.5490759855212544</v>
      </c>
    </row>
    <row r="116" spans="1:4" x14ac:dyDescent="0.4">
      <c r="A116" s="2" t="s">
        <v>338</v>
      </c>
      <c r="B116" s="28">
        <v>-0.62970000000000004</v>
      </c>
      <c r="C116" s="28">
        <v>9.91762110495229E-2</v>
      </c>
      <c r="D116" s="2">
        <v>1.0035924876129358</v>
      </c>
    </row>
    <row r="117" spans="1:4" x14ac:dyDescent="0.4">
      <c r="A117" s="2" t="s">
        <v>339</v>
      </c>
      <c r="B117" s="28">
        <v>-0.64019999999999999</v>
      </c>
      <c r="C117" s="28">
        <v>1.07046827766812E-3</v>
      </c>
      <c r="D117" s="2">
        <v>2.9704261980919329</v>
      </c>
    </row>
    <row r="118" spans="1:4" x14ac:dyDescent="0.4">
      <c r="A118" s="2" t="s">
        <v>340</v>
      </c>
      <c r="B118" s="28">
        <v>-0.71020000000000005</v>
      </c>
      <c r="C118" s="28">
        <v>5.0085983141951201E-2</v>
      </c>
      <c r="D118" s="2">
        <v>1.3002837970035797</v>
      </c>
    </row>
    <row r="119" spans="1:4" x14ac:dyDescent="0.4">
      <c r="A119" s="2" t="s">
        <v>341</v>
      </c>
      <c r="B119" s="28">
        <v>-0.76639999999999997</v>
      </c>
      <c r="C119" s="28">
        <v>1.49369286008486E-2</v>
      </c>
      <c r="D119" s="2">
        <v>1.8257386949459355</v>
      </c>
    </row>
    <row r="120" spans="1:4" x14ac:dyDescent="0.4">
      <c r="A120" s="2" t="s">
        <v>342</v>
      </c>
      <c r="B120" s="28">
        <v>-0.80110000000000003</v>
      </c>
      <c r="C120" s="28">
        <v>9.91762110495229E-2</v>
      </c>
      <c r="D120" s="2">
        <v>1.0035924876129358</v>
      </c>
    </row>
    <row r="121" spans="1:4" x14ac:dyDescent="0.4">
      <c r="A121" s="2" t="s">
        <v>343</v>
      </c>
      <c r="B121" s="28">
        <v>-0.84830000000000005</v>
      </c>
      <c r="C121" s="28">
        <v>9.3189691723349097E-4</v>
      </c>
      <c r="D121" s="2">
        <v>3.0306321249342463</v>
      </c>
    </row>
    <row r="122" spans="1:4" x14ac:dyDescent="0.4">
      <c r="A122" s="2" t="s">
        <v>344</v>
      </c>
      <c r="B122" s="28">
        <v>-0.86309999999999998</v>
      </c>
      <c r="C122" s="28">
        <v>9.91762110495229E-2</v>
      </c>
      <c r="D122" s="2">
        <v>1.0035924876129358</v>
      </c>
    </row>
    <row r="123" spans="1:4" x14ac:dyDescent="0.4">
      <c r="A123" s="2" t="s">
        <v>345</v>
      </c>
      <c r="B123" s="28">
        <v>-0.88749999999999996</v>
      </c>
      <c r="C123" s="28">
        <v>8.9345282904553694E-2</v>
      </c>
      <c r="D123" s="2">
        <v>1.0489283716709437</v>
      </c>
    </row>
    <row r="124" spans="1:4" x14ac:dyDescent="0.4">
      <c r="A124" s="2" t="s">
        <v>346</v>
      </c>
      <c r="B124" s="28">
        <v>-0.89049999999999996</v>
      </c>
      <c r="C124" s="28">
        <v>4.6392205814353701E-2</v>
      </c>
      <c r="D124" s="2">
        <v>1.3335549775517914</v>
      </c>
    </row>
    <row r="125" spans="1:4" x14ac:dyDescent="0.4">
      <c r="A125" s="2" t="s">
        <v>201</v>
      </c>
      <c r="B125" s="28">
        <v>-0.89890000000000003</v>
      </c>
      <c r="C125" s="48">
        <v>8.74558428438039E-5</v>
      </c>
      <c r="D125" s="2">
        <v>4.0582111704042152</v>
      </c>
    </row>
    <row r="126" spans="1:4" x14ac:dyDescent="0.4">
      <c r="A126" s="2" t="s">
        <v>211</v>
      </c>
      <c r="B126" s="28">
        <v>-0.93440000000000001</v>
      </c>
      <c r="C126" s="28">
        <v>5.29986727426843E-2</v>
      </c>
      <c r="D126" s="2">
        <v>1.2757350063944171</v>
      </c>
    </row>
    <row r="127" spans="1:4" x14ac:dyDescent="0.4">
      <c r="A127" s="2" t="s">
        <v>347</v>
      </c>
      <c r="B127" s="28">
        <v>-0.99819999999999998</v>
      </c>
      <c r="C127" s="28">
        <v>2.4777212441166501E-3</v>
      </c>
      <c r="D127" s="2">
        <v>2.6059475554868827</v>
      </c>
    </row>
    <row r="128" spans="1:4" x14ac:dyDescent="0.4">
      <c r="A128" s="2" t="s">
        <v>348</v>
      </c>
      <c r="B128" s="28">
        <v>-1.0031000000000001</v>
      </c>
      <c r="C128" s="28">
        <v>3.2684993780177501E-2</v>
      </c>
      <c r="D128" s="2">
        <v>1.4856515933425436</v>
      </c>
    </row>
    <row r="129" spans="1:4" x14ac:dyDescent="0.4">
      <c r="A129" s="2" t="s">
        <v>349</v>
      </c>
      <c r="B129" s="28">
        <v>-1.0817000000000001</v>
      </c>
      <c r="C129" s="28">
        <v>4.9655814196421899E-2</v>
      </c>
      <c r="D129" s="2">
        <v>1.3040298926754155</v>
      </c>
    </row>
    <row r="130" spans="1:4" x14ac:dyDescent="0.4">
      <c r="A130" s="2" t="s">
        <v>205</v>
      </c>
      <c r="B130" s="28">
        <v>-1.0840000000000001</v>
      </c>
      <c r="C130" s="48">
        <v>3.0400728845353801E-5</v>
      </c>
      <c r="D130" s="2">
        <v>4.5171160042293748</v>
      </c>
    </row>
    <row r="131" spans="1:4" x14ac:dyDescent="0.4">
      <c r="A131" s="2" t="s">
        <v>350</v>
      </c>
      <c r="B131" s="28">
        <v>-1.0867</v>
      </c>
      <c r="C131" s="28">
        <v>5.94551330125438E-2</v>
      </c>
      <c r="D131" s="2">
        <v>1.2258106449512487</v>
      </c>
    </row>
    <row r="132" spans="1:4" x14ac:dyDescent="0.4">
      <c r="A132" s="2" t="s">
        <v>351</v>
      </c>
      <c r="B132" s="28">
        <v>-1.1254999999999999</v>
      </c>
      <c r="C132" s="28">
        <v>1.16752632869928E-4</v>
      </c>
      <c r="D132" s="2">
        <v>3.9327333169461034</v>
      </c>
    </row>
    <row r="133" spans="1:4" x14ac:dyDescent="0.4">
      <c r="A133" s="2" t="s">
        <v>352</v>
      </c>
      <c r="B133" s="28">
        <v>-1.1408</v>
      </c>
      <c r="C133" s="28">
        <v>3.9934643713955401E-2</v>
      </c>
      <c r="D133" s="2">
        <v>1.3986501858716347</v>
      </c>
    </row>
    <row r="134" spans="1:4" x14ac:dyDescent="0.4">
      <c r="A134" s="2" t="s">
        <v>214</v>
      </c>
      <c r="B134" s="28">
        <v>-1.1613</v>
      </c>
      <c r="C134" s="28">
        <v>9.91762110495229E-2</v>
      </c>
      <c r="D134" s="2">
        <v>1.0035924876129358</v>
      </c>
    </row>
    <row r="135" spans="1:4" x14ac:dyDescent="0.4">
      <c r="A135" s="2" t="s">
        <v>353</v>
      </c>
      <c r="B135" s="28">
        <v>-1.1741999999999999</v>
      </c>
      <c r="C135" s="28">
        <v>7.5228138480910199E-3</v>
      </c>
      <c r="D135" s="2">
        <v>2.1236196846578972</v>
      </c>
    </row>
    <row r="136" spans="1:4" x14ac:dyDescent="0.4">
      <c r="A136" s="2" t="s">
        <v>354</v>
      </c>
      <c r="B136" s="28">
        <v>-1.1769000000000001</v>
      </c>
      <c r="C136" s="28">
        <v>4.6392205814353701E-2</v>
      </c>
      <c r="D136" s="2">
        <v>1.3335549775517914</v>
      </c>
    </row>
    <row r="137" spans="1:4" x14ac:dyDescent="0.4">
      <c r="A137" s="2" t="s">
        <v>209</v>
      </c>
      <c r="B137" s="28">
        <v>-1.2465999999999999</v>
      </c>
      <c r="C137" s="28">
        <v>1.36746278436982E-2</v>
      </c>
      <c r="D137" s="2">
        <v>1.8640844841994737</v>
      </c>
    </row>
  </sheetData>
  <mergeCells count="2">
    <mergeCell ref="B1:D1"/>
    <mergeCell ref="G1: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2D5DF-33C6-4D1C-8E64-1E12BB3C1A66}">
  <dimension ref="A1:I39"/>
  <sheetViews>
    <sheetView workbookViewId="0">
      <selection activeCell="G2" sqref="G2"/>
    </sheetView>
  </sheetViews>
  <sheetFormatPr defaultColWidth="9.15625" defaultRowHeight="12.3" x14ac:dyDescent="0.4"/>
  <cols>
    <col min="1" max="1" width="15.41796875" style="2" bestFit="1" customWidth="1"/>
    <col min="2" max="2" width="22.83984375" style="2" customWidth="1"/>
    <col min="3" max="3" width="20.15625" style="2" customWidth="1"/>
    <col min="4" max="4" width="13.15625" style="2" bestFit="1" customWidth="1"/>
    <col min="5" max="5" width="9.15625" style="2"/>
    <col min="6" max="6" width="15.41796875" style="2" bestFit="1" customWidth="1"/>
    <col min="7" max="7" width="22.68359375" style="2" customWidth="1"/>
    <col min="8" max="8" width="19.26171875" style="2" bestFit="1" customWidth="1"/>
    <col min="9" max="9" width="13.15625" style="2" bestFit="1" customWidth="1"/>
    <col min="10" max="16384" width="9.15625" style="2"/>
  </cols>
  <sheetData>
    <row r="1" spans="1:9" x14ac:dyDescent="0.4">
      <c r="A1" s="21" t="s">
        <v>402</v>
      </c>
      <c r="B1" s="76" t="s">
        <v>254</v>
      </c>
      <c r="C1" s="77"/>
      <c r="D1" s="78"/>
      <c r="F1" s="21" t="s">
        <v>402</v>
      </c>
      <c r="G1" s="79" t="s">
        <v>255</v>
      </c>
      <c r="H1" s="80"/>
      <c r="I1" s="81"/>
    </row>
    <row r="2" spans="1:9" ht="27" x14ac:dyDescent="0.4">
      <c r="A2" s="23" t="s">
        <v>407</v>
      </c>
      <c r="B2" s="24" t="s">
        <v>425</v>
      </c>
      <c r="C2" s="25" t="s">
        <v>166</v>
      </c>
      <c r="D2" s="25" t="s">
        <v>424</v>
      </c>
      <c r="F2" s="30" t="s">
        <v>407</v>
      </c>
      <c r="G2" s="27" t="s">
        <v>427</v>
      </c>
      <c r="H2" s="26" t="s">
        <v>166</v>
      </c>
      <c r="I2" s="26" t="s">
        <v>424</v>
      </c>
    </row>
    <row r="3" spans="1:9" x14ac:dyDescent="0.4">
      <c r="A3" s="2" t="s">
        <v>168</v>
      </c>
      <c r="B3" s="28">
        <v>1.218</v>
      </c>
      <c r="C3" s="28">
        <v>3.4401579862141499E-2</v>
      </c>
      <c r="D3" s="2">
        <v>1.4634216123803556</v>
      </c>
      <c r="F3" s="49" t="s">
        <v>219</v>
      </c>
      <c r="G3" s="28">
        <v>0.95430000000000004</v>
      </c>
      <c r="H3" s="28">
        <v>9.9147119026977201E-4</v>
      </c>
      <c r="I3" s="2">
        <v>3.0037199008118245</v>
      </c>
    </row>
    <row r="4" spans="1:9" x14ac:dyDescent="0.4">
      <c r="A4" s="2" t="s">
        <v>167</v>
      </c>
      <c r="B4" s="28">
        <v>1.2023999999999999</v>
      </c>
      <c r="C4" s="28">
        <v>2.5745555274096998E-2</v>
      </c>
      <c r="D4" s="2">
        <v>1.5892977369742221</v>
      </c>
      <c r="F4" s="49" t="s">
        <v>220</v>
      </c>
      <c r="G4" s="28">
        <v>0.76870000000000005</v>
      </c>
      <c r="H4" s="28">
        <v>3.0801127866944701E-2</v>
      </c>
      <c r="I4" s="2">
        <v>1.5114333803364994</v>
      </c>
    </row>
    <row r="5" spans="1:9" x14ac:dyDescent="0.4">
      <c r="A5" s="2" t="s">
        <v>383</v>
      </c>
      <c r="B5" s="28">
        <v>1.0506</v>
      </c>
      <c r="C5" s="28">
        <v>4.8933658571767798E-2</v>
      </c>
      <c r="D5" s="2">
        <v>1.310392312583998</v>
      </c>
      <c r="F5" s="49" t="s">
        <v>225</v>
      </c>
      <c r="G5" s="28">
        <v>0.74199999999999999</v>
      </c>
      <c r="H5" s="28">
        <v>2.0854029772310501E-3</v>
      </c>
      <c r="I5" s="2">
        <v>2.6808100107730057</v>
      </c>
    </row>
    <row r="6" spans="1:9" x14ac:dyDescent="0.4">
      <c r="A6" s="2" t="s">
        <v>384</v>
      </c>
      <c r="B6" s="28">
        <v>0.88790000000000002</v>
      </c>
      <c r="C6" s="28">
        <v>1.45522142774184E-2</v>
      </c>
      <c r="D6" s="2">
        <v>1.8370709190287353</v>
      </c>
      <c r="F6" s="49" t="s">
        <v>393</v>
      </c>
      <c r="G6" s="28">
        <v>0.63849999999999996</v>
      </c>
      <c r="H6" s="28">
        <v>8.1767909952752099E-2</v>
      </c>
      <c r="I6" s="2">
        <v>1.0874171029888418</v>
      </c>
    </row>
    <row r="7" spans="1:9" x14ac:dyDescent="0.4">
      <c r="A7" s="2" t="s">
        <v>170</v>
      </c>
      <c r="B7" s="28">
        <v>0.75690000000000002</v>
      </c>
      <c r="C7" s="28">
        <v>8.4541117408861305E-2</v>
      </c>
      <c r="D7" s="2">
        <v>1.0729320162503713</v>
      </c>
      <c r="F7" s="49" t="s">
        <v>224</v>
      </c>
      <c r="G7" s="28">
        <v>0.58740000000000003</v>
      </c>
      <c r="H7" s="28">
        <v>4.1273422663599998E-2</v>
      </c>
      <c r="I7" s="2">
        <v>1.3843295150750838</v>
      </c>
    </row>
    <row r="8" spans="1:9" x14ac:dyDescent="0.4">
      <c r="A8" s="2" t="s">
        <v>171</v>
      </c>
      <c r="B8" s="28">
        <v>0.73970000000000002</v>
      </c>
      <c r="C8" s="28">
        <v>6.7141264659192207E-2</v>
      </c>
      <c r="D8" s="2">
        <v>1.1730104827285188</v>
      </c>
      <c r="F8" s="49" t="s">
        <v>235</v>
      </c>
      <c r="G8" s="28">
        <v>0.56769999999999998</v>
      </c>
      <c r="H8" s="28">
        <v>9.6974694982721998E-4</v>
      </c>
      <c r="I8" s="2">
        <v>3.0133415777245962</v>
      </c>
    </row>
    <row r="9" spans="1:9" x14ac:dyDescent="0.4">
      <c r="A9" s="2" t="s">
        <v>180</v>
      </c>
      <c r="B9" s="28">
        <v>0.6653</v>
      </c>
      <c r="C9" s="28">
        <v>1.13475086929902E-3</v>
      </c>
      <c r="D9" s="2">
        <v>2.9450994758848505</v>
      </c>
      <c r="F9" s="49" t="s">
        <v>234</v>
      </c>
      <c r="G9" s="28">
        <v>0.54920000000000002</v>
      </c>
      <c r="H9" s="28">
        <v>9.9147119026977201E-4</v>
      </c>
      <c r="I9" s="2">
        <v>3.0037199008118245</v>
      </c>
    </row>
    <row r="10" spans="1:9" x14ac:dyDescent="0.4">
      <c r="A10" s="2" t="s">
        <v>343</v>
      </c>
      <c r="B10" s="28">
        <v>0.51490000000000002</v>
      </c>
      <c r="C10" s="28">
        <v>4.8933658571767798E-2</v>
      </c>
      <c r="D10" s="2">
        <v>1.310392312583998</v>
      </c>
      <c r="F10" s="49" t="s">
        <v>233</v>
      </c>
      <c r="G10" s="28">
        <v>0.53549999999999998</v>
      </c>
      <c r="H10" s="28">
        <v>4.9410006555475797E-2</v>
      </c>
      <c r="I10" s="2">
        <v>1.3061850884905311</v>
      </c>
    </row>
    <row r="11" spans="1:9" x14ac:dyDescent="0.4">
      <c r="A11" s="2" t="s">
        <v>190</v>
      </c>
      <c r="B11" s="28">
        <v>0.48449999999999999</v>
      </c>
      <c r="C11" s="28">
        <v>1.25965574610778E-2</v>
      </c>
      <c r="D11" s="2">
        <v>1.8997481278931656</v>
      </c>
      <c r="F11" s="49" t="s">
        <v>226</v>
      </c>
      <c r="G11" s="28">
        <v>0.51470000000000005</v>
      </c>
      <c r="H11" s="28">
        <v>5.3411405467166599E-2</v>
      </c>
      <c r="I11" s="2">
        <v>1.2723659938600327</v>
      </c>
    </row>
    <row r="12" spans="1:9" x14ac:dyDescent="0.4">
      <c r="A12" s="2" t="s">
        <v>188</v>
      </c>
      <c r="B12" s="28">
        <v>0.4824</v>
      </c>
      <c r="C12" s="28">
        <v>6.0483141309206102E-2</v>
      </c>
      <c r="D12" s="2">
        <v>1.218365660995177</v>
      </c>
      <c r="F12" s="49" t="s">
        <v>232</v>
      </c>
      <c r="G12" s="28">
        <v>0.4894</v>
      </c>
      <c r="H12" s="28">
        <v>4.9410006555475797E-2</v>
      </c>
      <c r="I12" s="2">
        <v>1.3061850884905311</v>
      </c>
    </row>
    <row r="13" spans="1:9" x14ac:dyDescent="0.4">
      <c r="A13" s="2" t="s">
        <v>385</v>
      </c>
      <c r="B13" s="28">
        <v>0.46360000000000001</v>
      </c>
      <c r="C13" s="28">
        <v>6.3393186061408799E-2</v>
      </c>
      <c r="D13" s="2">
        <v>1.1979574205877492</v>
      </c>
      <c r="F13" s="49" t="s">
        <v>223</v>
      </c>
      <c r="G13" s="28">
        <v>0.46210000000000001</v>
      </c>
      <c r="H13" s="28">
        <v>5.29450470298524E-2</v>
      </c>
      <c r="I13" s="2">
        <v>1.2761746615851166</v>
      </c>
    </row>
    <row r="14" spans="1:9" x14ac:dyDescent="0.4">
      <c r="A14" s="2" t="s">
        <v>184</v>
      </c>
      <c r="B14" s="28">
        <v>0.42120000000000002</v>
      </c>
      <c r="C14" s="28">
        <v>6.3393186061408799E-2</v>
      </c>
      <c r="D14" s="2">
        <v>1.1979574205877492</v>
      </c>
      <c r="F14" s="49" t="s">
        <v>343</v>
      </c>
      <c r="G14" s="28">
        <v>0.45490000000000003</v>
      </c>
      <c r="H14" s="28">
        <v>6.6816880690362401E-2</v>
      </c>
      <c r="I14" s="2">
        <v>1.1751138030256958</v>
      </c>
    </row>
    <row r="15" spans="1:9" x14ac:dyDescent="0.4">
      <c r="A15" s="2" t="s">
        <v>386</v>
      </c>
      <c r="B15" s="28">
        <v>0.35959999999999998</v>
      </c>
      <c r="C15" s="28">
        <v>7.2250229883065703E-2</v>
      </c>
      <c r="D15" s="2">
        <v>1.141160766747358</v>
      </c>
      <c r="F15" s="49" t="s">
        <v>180</v>
      </c>
      <c r="G15" s="28">
        <v>0.44579999999999997</v>
      </c>
      <c r="H15" s="28">
        <v>4.9410006555475797E-2</v>
      </c>
      <c r="I15" s="2">
        <v>1.3061850884905311</v>
      </c>
    </row>
    <row r="16" spans="1:9" x14ac:dyDescent="0.4">
      <c r="A16" s="2" t="s">
        <v>196</v>
      </c>
      <c r="B16" s="28">
        <v>0.33760000000000001</v>
      </c>
      <c r="C16" s="28">
        <v>3.5156851353592297E-2</v>
      </c>
      <c r="D16" s="2">
        <v>1.4539900272556159</v>
      </c>
      <c r="F16" s="49" t="s">
        <v>386</v>
      </c>
      <c r="G16" s="28">
        <v>0.38569999999999999</v>
      </c>
      <c r="H16" s="28">
        <v>4.9410006555475797E-2</v>
      </c>
      <c r="I16" s="2">
        <v>1.3061850884905311</v>
      </c>
    </row>
    <row r="17" spans="1:9" x14ac:dyDescent="0.4">
      <c r="A17" s="2" t="s">
        <v>371</v>
      </c>
      <c r="B17" s="28">
        <v>-0.38519999999999999</v>
      </c>
      <c r="C17" s="28">
        <v>9.4964121213542099E-2</v>
      </c>
      <c r="D17" s="2">
        <v>1.022440446312705</v>
      </c>
      <c r="F17" s="49" t="s">
        <v>203</v>
      </c>
      <c r="G17" s="28">
        <v>0.38229999999999997</v>
      </c>
      <c r="H17" s="28">
        <v>6.6816880690362401E-2</v>
      </c>
      <c r="I17" s="2">
        <v>1.1751138030256958</v>
      </c>
    </row>
    <row r="18" spans="1:9" x14ac:dyDescent="0.4">
      <c r="A18" s="2" t="s">
        <v>236</v>
      </c>
      <c r="B18" s="28">
        <v>-0.40179999999999999</v>
      </c>
      <c r="C18" s="28">
        <v>6.3393186061408799E-2</v>
      </c>
      <c r="D18" s="2">
        <v>1.1979574205877492</v>
      </c>
      <c r="F18" s="49" t="s">
        <v>200</v>
      </c>
      <c r="G18" s="28">
        <v>0.3679</v>
      </c>
      <c r="H18" s="28">
        <v>7.69816159004926E-2</v>
      </c>
      <c r="I18" s="2">
        <v>1.1136129769865333</v>
      </c>
    </row>
    <row r="19" spans="1:9" x14ac:dyDescent="0.4">
      <c r="A19" s="2" t="s">
        <v>223</v>
      </c>
      <c r="B19" s="28">
        <v>-0.43159999999999998</v>
      </c>
      <c r="C19" s="28">
        <v>8.4541117408861305E-2</v>
      </c>
      <c r="D19" s="2">
        <v>1.0729320162503713</v>
      </c>
      <c r="F19" s="49" t="s">
        <v>394</v>
      </c>
      <c r="G19" s="28">
        <v>0.36070000000000002</v>
      </c>
      <c r="H19" s="28">
        <v>6.6816880690362401E-2</v>
      </c>
      <c r="I19" s="2">
        <v>1.1751138030256958</v>
      </c>
    </row>
    <row r="20" spans="1:9" x14ac:dyDescent="0.4">
      <c r="A20" s="2" t="s">
        <v>273</v>
      </c>
      <c r="B20" s="28">
        <v>-0.49969999999999998</v>
      </c>
      <c r="C20" s="28">
        <v>6.0051165558595299E-2</v>
      </c>
      <c r="D20" s="2">
        <v>1.2214785587730859</v>
      </c>
      <c r="F20" s="49" t="s">
        <v>395</v>
      </c>
      <c r="G20" s="28">
        <v>0.3569</v>
      </c>
      <c r="H20" s="28">
        <v>6.6816880690362401E-2</v>
      </c>
      <c r="I20" s="2">
        <v>1.1751138030256958</v>
      </c>
    </row>
    <row r="21" spans="1:9" x14ac:dyDescent="0.4">
      <c r="A21" s="2" t="s">
        <v>309</v>
      </c>
      <c r="B21" s="28">
        <v>-0.53039999999999998</v>
      </c>
      <c r="C21" s="28">
        <v>4.3163276154280901E-2</v>
      </c>
      <c r="D21" s="2">
        <v>1.3648855991668882</v>
      </c>
      <c r="F21" s="49" t="s">
        <v>241</v>
      </c>
      <c r="G21" s="28">
        <v>-0.46229999999999999</v>
      </c>
      <c r="H21" s="28">
        <v>5.0349405869623602E-2</v>
      </c>
      <c r="I21" s="2">
        <v>1.2980056498187322</v>
      </c>
    </row>
    <row r="22" spans="1:9" x14ac:dyDescent="0.4">
      <c r="A22" s="2" t="s">
        <v>202</v>
      </c>
      <c r="B22" s="28">
        <v>-0.53349999999999997</v>
      </c>
      <c r="C22" s="28">
        <v>2.4432347376493802E-2</v>
      </c>
      <c r="D22" s="2">
        <v>1.6120348054914067</v>
      </c>
      <c r="F22" s="49" t="s">
        <v>296</v>
      </c>
      <c r="G22" s="28">
        <v>-0.56000000000000005</v>
      </c>
      <c r="H22" s="28">
        <v>8.2748729920120501E-2</v>
      </c>
      <c r="I22" s="2">
        <v>1.082238663327667</v>
      </c>
    </row>
    <row r="23" spans="1:9" x14ac:dyDescent="0.4">
      <c r="A23" s="2" t="s">
        <v>245</v>
      </c>
      <c r="B23" s="28">
        <v>-0.56830000000000003</v>
      </c>
      <c r="C23" s="28">
        <v>6.0483141309206102E-2</v>
      </c>
      <c r="D23" s="2">
        <v>1.218365660995177</v>
      </c>
      <c r="F23" s="49" t="s">
        <v>396</v>
      </c>
      <c r="G23" s="28">
        <v>-0.5806</v>
      </c>
      <c r="H23" s="28">
        <v>8.1587761342587106E-2</v>
      </c>
      <c r="I23" s="2">
        <v>1.0883749831580882</v>
      </c>
    </row>
    <row r="24" spans="1:9" x14ac:dyDescent="0.4">
      <c r="A24" s="2" t="s">
        <v>204</v>
      </c>
      <c r="B24" s="28">
        <v>-0.73499999999999999</v>
      </c>
      <c r="C24" s="28">
        <v>2.3966664991503499E-2</v>
      </c>
      <c r="D24" s="2">
        <v>1.6203923946920293</v>
      </c>
      <c r="F24" s="49" t="s">
        <v>243</v>
      </c>
      <c r="G24" s="28">
        <v>-0.61770000000000003</v>
      </c>
      <c r="H24" s="28">
        <v>5.3411405467166599E-2</v>
      </c>
      <c r="I24" s="2">
        <v>1.2723659938600327</v>
      </c>
    </row>
    <row r="25" spans="1:9" x14ac:dyDescent="0.4">
      <c r="A25" s="2" t="s">
        <v>387</v>
      </c>
      <c r="B25" s="28">
        <v>-0.80610000000000004</v>
      </c>
      <c r="C25" s="28">
        <v>6.8101342198773798E-2</v>
      </c>
      <c r="D25" s="2">
        <v>1.1668443285603896</v>
      </c>
      <c r="F25" s="49" t="s">
        <v>247</v>
      </c>
      <c r="G25" s="28">
        <v>-0.67179999999999995</v>
      </c>
      <c r="H25" s="28">
        <v>6.6816880690362401E-2</v>
      </c>
      <c r="I25" s="2">
        <v>1.1751138030256958</v>
      </c>
    </row>
    <row r="26" spans="1:9" x14ac:dyDescent="0.4">
      <c r="A26" s="2" t="s">
        <v>248</v>
      </c>
      <c r="B26" s="28">
        <v>-0.83499999999999996</v>
      </c>
      <c r="C26" s="28">
        <v>1.2859853284411899E-2</v>
      </c>
      <c r="D26" s="2">
        <v>1.8907639861655907</v>
      </c>
      <c r="F26" s="49" t="s">
        <v>245</v>
      </c>
      <c r="G26" s="28">
        <v>-0.77239999999999998</v>
      </c>
      <c r="H26" s="28">
        <v>2.8384820603292501E-3</v>
      </c>
      <c r="I26" s="2">
        <v>2.5469138462420329</v>
      </c>
    </row>
    <row r="27" spans="1:9" x14ac:dyDescent="0.4">
      <c r="A27" s="2" t="s">
        <v>208</v>
      </c>
      <c r="B27" s="28">
        <v>-0.84060000000000001</v>
      </c>
      <c r="C27" s="28">
        <v>6.3393186061408799E-2</v>
      </c>
      <c r="D27" s="2">
        <v>1.1979574205877492</v>
      </c>
      <c r="F27" s="49" t="s">
        <v>397</v>
      </c>
      <c r="G27" s="28">
        <v>-0.79590000000000005</v>
      </c>
      <c r="H27" s="28">
        <v>6.6816880690362401E-2</v>
      </c>
      <c r="I27" s="2">
        <v>1.1751138030256958</v>
      </c>
    </row>
    <row r="28" spans="1:9" x14ac:dyDescent="0.4">
      <c r="A28" s="2" t="s">
        <v>207</v>
      </c>
      <c r="B28" s="28">
        <v>-0.85780000000000001</v>
      </c>
      <c r="C28" s="28">
        <v>1.9864665806279401E-2</v>
      </c>
      <c r="D28" s="2">
        <v>1.7019187369116442</v>
      </c>
      <c r="F28" s="49" t="s">
        <v>398</v>
      </c>
      <c r="G28" s="28">
        <v>-0.79949999999999999</v>
      </c>
      <c r="H28" s="28">
        <v>6.6816880690362401E-2</v>
      </c>
      <c r="I28" s="2">
        <v>1.1751138030256958</v>
      </c>
    </row>
    <row r="29" spans="1:9" x14ac:dyDescent="0.4">
      <c r="A29" s="2" t="s">
        <v>296</v>
      </c>
      <c r="B29" s="28">
        <v>-0.91300000000000003</v>
      </c>
      <c r="C29" s="28">
        <v>2.5848960330947198E-3</v>
      </c>
      <c r="D29" s="2">
        <v>2.5875569199438431</v>
      </c>
      <c r="F29" s="49" t="s">
        <v>246</v>
      </c>
      <c r="G29" s="28">
        <v>-0.81840000000000002</v>
      </c>
      <c r="H29" s="28">
        <v>4.9410006555475797E-2</v>
      </c>
      <c r="I29" s="2">
        <v>1.3061850884905311</v>
      </c>
    </row>
    <row r="30" spans="1:9" x14ac:dyDescent="0.4">
      <c r="A30" s="2" t="s">
        <v>213</v>
      </c>
      <c r="B30" s="28">
        <v>-0.9516</v>
      </c>
      <c r="C30" s="28">
        <v>2.3966664991503499E-2</v>
      </c>
      <c r="D30" s="2">
        <v>1.6203923946920293</v>
      </c>
      <c r="F30" s="49" t="s">
        <v>388</v>
      </c>
      <c r="G30" s="28">
        <v>-0.93210000000000004</v>
      </c>
      <c r="H30" s="28">
        <v>4.1273422663599998E-2</v>
      </c>
      <c r="I30" s="2">
        <v>1.3843295150750838</v>
      </c>
    </row>
    <row r="31" spans="1:9" x14ac:dyDescent="0.4">
      <c r="A31" s="2" t="s">
        <v>388</v>
      </c>
      <c r="B31" s="28">
        <v>-0.95840000000000003</v>
      </c>
      <c r="C31" s="28">
        <v>3.4401579862141499E-2</v>
      </c>
      <c r="D31" s="2">
        <v>1.4634216123803556</v>
      </c>
      <c r="F31" s="49" t="s">
        <v>248</v>
      </c>
      <c r="G31" s="28">
        <v>-0.999</v>
      </c>
      <c r="H31" s="28">
        <v>6.0960795733164199E-4</v>
      </c>
      <c r="I31" s="2">
        <v>3.2149493727008247</v>
      </c>
    </row>
    <row r="32" spans="1:9" x14ac:dyDescent="0.4">
      <c r="A32" s="2" t="s">
        <v>389</v>
      </c>
      <c r="B32" s="28">
        <v>-0.9657</v>
      </c>
      <c r="C32" s="28">
        <v>6.3393186061408799E-2</v>
      </c>
      <c r="D32" s="2">
        <v>1.1979574205877492</v>
      </c>
      <c r="F32" s="49" t="s">
        <v>249</v>
      </c>
      <c r="G32" s="28">
        <v>-1.0068999999999999</v>
      </c>
      <c r="H32" s="28">
        <v>4.1273422663599998E-2</v>
      </c>
      <c r="I32" s="2">
        <v>1.3843295150750838</v>
      </c>
    </row>
    <row r="33" spans="1:9" x14ac:dyDescent="0.4">
      <c r="A33" s="2" t="s">
        <v>286</v>
      </c>
      <c r="B33" s="28">
        <v>-0.98429999999999995</v>
      </c>
      <c r="C33" s="28">
        <v>1.78817182340574E-2</v>
      </c>
      <c r="D33" s="2">
        <v>1.7475907526700283</v>
      </c>
      <c r="F33" s="49" t="s">
        <v>399</v>
      </c>
      <c r="G33" s="28">
        <v>-1.0304</v>
      </c>
      <c r="H33" s="28">
        <v>4.9410006555475797E-2</v>
      </c>
      <c r="I33" s="2">
        <v>1.3061850884905311</v>
      </c>
    </row>
    <row r="34" spans="1:9" x14ac:dyDescent="0.4">
      <c r="A34" s="2" t="s">
        <v>390</v>
      </c>
      <c r="B34" s="28">
        <v>-0.99660000000000004</v>
      </c>
      <c r="C34" s="28">
        <v>6.3393186061408799E-2</v>
      </c>
      <c r="D34" s="2">
        <v>1.1979574205877492</v>
      </c>
      <c r="F34" s="49" t="s">
        <v>252</v>
      </c>
      <c r="G34" s="28">
        <v>-1.0316000000000001</v>
      </c>
      <c r="H34" s="28">
        <v>5.7182348987246397E-2</v>
      </c>
      <c r="I34" s="2">
        <v>1.2427380082776884</v>
      </c>
    </row>
    <row r="35" spans="1:9" x14ac:dyDescent="0.4">
      <c r="A35" s="2" t="s">
        <v>391</v>
      </c>
      <c r="B35" s="28">
        <v>-1.0318000000000001</v>
      </c>
      <c r="C35" s="28">
        <v>6.3393186061408799E-2</v>
      </c>
      <c r="D35" s="2">
        <v>1.1979574205877492</v>
      </c>
      <c r="F35" s="49" t="s">
        <v>250</v>
      </c>
      <c r="G35" s="28">
        <v>-1.1116999999999999</v>
      </c>
      <c r="H35" s="28">
        <v>4.1273422663599998E-2</v>
      </c>
      <c r="I35" s="2">
        <v>1.3843295150750838</v>
      </c>
    </row>
    <row r="36" spans="1:9" x14ac:dyDescent="0.4">
      <c r="A36" s="2" t="s">
        <v>210</v>
      </c>
      <c r="B36" s="28">
        <v>-1.1468</v>
      </c>
      <c r="C36" s="28">
        <v>1.7325733357172499E-2</v>
      </c>
      <c r="D36" s="2">
        <v>1.7613083736724235</v>
      </c>
      <c r="F36" s="49" t="s">
        <v>253</v>
      </c>
      <c r="G36" s="28">
        <v>-1.1473</v>
      </c>
      <c r="H36" s="28">
        <v>8.8480544407119804E-2</v>
      </c>
      <c r="I36" s="2">
        <v>1.0531522138843061</v>
      </c>
    </row>
    <row r="37" spans="1:9" x14ac:dyDescent="0.4">
      <c r="A37" s="2" t="s">
        <v>215</v>
      </c>
      <c r="B37" s="28">
        <v>-1.2351000000000001</v>
      </c>
      <c r="C37" s="28">
        <v>3.0485862186233701E-2</v>
      </c>
      <c r="D37" s="2">
        <v>1.5159015179643929</v>
      </c>
      <c r="F37" s="49" t="s">
        <v>210</v>
      </c>
      <c r="G37" s="28">
        <v>-1.1718999999999999</v>
      </c>
      <c r="H37" s="28">
        <v>2.8384820603292501E-3</v>
      </c>
      <c r="I37" s="2">
        <v>2.5469138462420329</v>
      </c>
    </row>
    <row r="38" spans="1:9" x14ac:dyDescent="0.4">
      <c r="A38" s="2" t="s">
        <v>392</v>
      </c>
      <c r="B38" s="28">
        <v>-1.3394999999999999</v>
      </c>
      <c r="C38" s="28">
        <v>1.9864665806279401E-2</v>
      </c>
      <c r="D38" s="2">
        <v>1.7019187369116442</v>
      </c>
      <c r="F38" s="49" t="s">
        <v>260</v>
      </c>
      <c r="G38" s="28">
        <v>-1.2932999999999999</v>
      </c>
      <c r="H38" s="28">
        <v>4.1273422663599998E-2</v>
      </c>
      <c r="I38" s="2">
        <v>1.3843295150750838</v>
      </c>
    </row>
    <row r="39" spans="1:9" x14ac:dyDescent="0.4">
      <c r="A39" s="2" t="s">
        <v>216</v>
      </c>
      <c r="B39" s="28">
        <v>-2.871</v>
      </c>
      <c r="C39" s="48">
        <v>9.5161634440266201E-6</v>
      </c>
      <c r="D39" s="2">
        <v>5.0215381073841119</v>
      </c>
    </row>
  </sheetData>
  <mergeCells count="2">
    <mergeCell ref="B1:D1"/>
    <mergeCell ref="G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2196-81D9-4CEA-901B-79F6E5321BDB}">
  <dimension ref="A1:N18"/>
  <sheetViews>
    <sheetView workbookViewId="0"/>
  </sheetViews>
  <sheetFormatPr defaultRowHeight="14.4" x14ac:dyDescent="0.55000000000000004"/>
  <cols>
    <col min="1" max="1" width="14.26171875" bestFit="1" customWidth="1"/>
    <col min="2" max="2" width="22.83984375" customWidth="1"/>
    <col min="3" max="3" width="19.26171875" bestFit="1" customWidth="1"/>
    <col min="4" max="4" width="16.15625" bestFit="1" customWidth="1"/>
    <col min="6" max="6" width="14.26171875" bestFit="1" customWidth="1"/>
    <col min="7" max="7" width="22.83984375" customWidth="1"/>
    <col min="8" max="8" width="19.26171875" bestFit="1" customWidth="1"/>
    <col min="9" max="9" width="16.15625" bestFit="1" customWidth="1"/>
    <col min="11" max="11" width="14.26171875" bestFit="1" customWidth="1"/>
    <col min="12" max="12" width="22.83984375" customWidth="1"/>
    <col min="13" max="13" width="19.26171875" bestFit="1" customWidth="1"/>
    <col min="14" max="14" width="16.15625" bestFit="1" customWidth="1"/>
  </cols>
  <sheetData>
    <row r="1" spans="1:14" x14ac:dyDescent="0.55000000000000004">
      <c r="A1" s="21" t="s">
        <v>533</v>
      </c>
      <c r="B1" s="91" t="s">
        <v>480</v>
      </c>
      <c r="C1" s="91"/>
      <c r="D1" s="91"/>
      <c r="E1" s="2"/>
      <c r="F1" s="21" t="s">
        <v>533</v>
      </c>
      <c r="G1" s="91" t="s">
        <v>125</v>
      </c>
      <c r="H1" s="91"/>
      <c r="I1" s="91"/>
      <c r="J1" s="2"/>
      <c r="K1" s="21" t="s">
        <v>533</v>
      </c>
      <c r="L1" s="91" t="s">
        <v>124</v>
      </c>
      <c r="M1" s="91"/>
      <c r="N1" s="91"/>
    </row>
    <row r="2" spans="1:14" ht="27" x14ac:dyDescent="0.55000000000000004">
      <c r="A2" s="10" t="s">
        <v>407</v>
      </c>
      <c r="B2" s="71" t="s">
        <v>425</v>
      </c>
      <c r="C2" s="72" t="s">
        <v>406</v>
      </c>
      <c r="D2" s="72" t="s">
        <v>534</v>
      </c>
      <c r="E2" s="2"/>
      <c r="F2" s="10" t="s">
        <v>407</v>
      </c>
      <c r="G2" s="71" t="s">
        <v>425</v>
      </c>
      <c r="H2" s="72" t="s">
        <v>406</v>
      </c>
      <c r="I2" s="72" t="s">
        <v>534</v>
      </c>
      <c r="J2" s="2"/>
      <c r="K2" s="10" t="s">
        <v>407</v>
      </c>
      <c r="L2" s="71" t="s">
        <v>425</v>
      </c>
      <c r="M2" s="72" t="s">
        <v>406</v>
      </c>
      <c r="N2" s="72" t="s">
        <v>534</v>
      </c>
    </row>
    <row r="3" spans="1:14" x14ac:dyDescent="0.55000000000000004">
      <c r="A3" s="2" t="s">
        <v>408</v>
      </c>
      <c r="B3" s="28">
        <v>0.65269999999999995</v>
      </c>
      <c r="C3" s="28">
        <v>0.16498105477837799</v>
      </c>
      <c r="D3" s="2">
        <v>0.78256592413519299</v>
      </c>
      <c r="E3" s="2"/>
      <c r="F3" s="2" t="s">
        <v>410</v>
      </c>
      <c r="G3" s="2">
        <v>0.78100000000000003</v>
      </c>
      <c r="H3" s="2">
        <v>0.15639089160592601</v>
      </c>
      <c r="I3" s="2">
        <v>0.80578854437384473</v>
      </c>
      <c r="J3" s="2"/>
      <c r="K3" s="2" t="s">
        <v>408</v>
      </c>
      <c r="L3" s="2">
        <v>0.60370000000000001</v>
      </c>
      <c r="M3" s="2">
        <v>0.48357468342460702</v>
      </c>
      <c r="N3" s="2">
        <v>0.31553644382614454</v>
      </c>
    </row>
    <row r="4" spans="1:14" x14ac:dyDescent="0.55000000000000004">
      <c r="A4" s="2" t="s">
        <v>409</v>
      </c>
      <c r="B4" s="28">
        <v>0.48</v>
      </c>
      <c r="C4" s="28">
        <v>0.40505024161509101</v>
      </c>
      <c r="D4" s="2">
        <v>0.39249110443247487</v>
      </c>
      <c r="E4" s="2"/>
      <c r="F4" s="2" t="s">
        <v>408</v>
      </c>
      <c r="G4" s="2">
        <v>0.75829999999999997</v>
      </c>
      <c r="H4" s="2">
        <v>0.19498625688676199</v>
      </c>
      <c r="I4" s="2">
        <v>0.70999599770711208</v>
      </c>
      <c r="J4" s="2"/>
      <c r="K4" s="2" t="s">
        <v>301</v>
      </c>
      <c r="L4" s="2">
        <v>0.4698</v>
      </c>
      <c r="M4" s="2">
        <v>5.4173541448027003E-2</v>
      </c>
      <c r="N4" s="2">
        <v>1.2662127726634402</v>
      </c>
    </row>
    <row r="5" spans="1:14" x14ac:dyDescent="0.55000000000000004">
      <c r="A5" s="2" t="s">
        <v>301</v>
      </c>
      <c r="B5" s="28">
        <v>0.20669999999999999</v>
      </c>
      <c r="C5" s="28">
        <v>0.14833169446585301</v>
      </c>
      <c r="D5" s="2">
        <v>0.82876604208728288</v>
      </c>
      <c r="E5" s="2"/>
      <c r="F5" s="2" t="s">
        <v>409</v>
      </c>
      <c r="G5" s="2">
        <v>0.3604</v>
      </c>
      <c r="H5" s="2">
        <v>0.65574447868159802</v>
      </c>
      <c r="I5" s="2">
        <v>0.18326535744856537</v>
      </c>
      <c r="J5" s="2"/>
      <c r="K5" s="2" t="s">
        <v>412</v>
      </c>
      <c r="L5" s="2">
        <v>0.2407</v>
      </c>
      <c r="M5" s="2">
        <v>0.64989749747320702</v>
      </c>
      <c r="N5" s="2">
        <v>0.18715513534508368</v>
      </c>
    </row>
    <row r="6" spans="1:14" x14ac:dyDescent="0.55000000000000004">
      <c r="A6" s="2" t="s">
        <v>410</v>
      </c>
      <c r="B6" s="28">
        <v>0.1943</v>
      </c>
      <c r="C6" s="28">
        <v>0.66577746242518998</v>
      </c>
      <c r="D6" s="2">
        <v>0.17667091045607411</v>
      </c>
      <c r="E6" s="2"/>
      <c r="F6" s="2" t="s">
        <v>420</v>
      </c>
      <c r="G6" s="2">
        <v>0.31890000000000002</v>
      </c>
      <c r="H6" s="2">
        <v>0.78369527374422698</v>
      </c>
      <c r="I6" s="2">
        <v>0.10585277233759224</v>
      </c>
      <c r="J6" s="2"/>
      <c r="K6" s="2" t="s">
        <v>411</v>
      </c>
      <c r="L6" s="2">
        <v>0.23769999999999999</v>
      </c>
      <c r="M6" s="2">
        <v>0.153278349646914</v>
      </c>
      <c r="N6" s="2">
        <v>0.81451918430348103</v>
      </c>
    </row>
    <row r="7" spans="1:14" x14ac:dyDescent="0.55000000000000004">
      <c r="A7" s="2" t="s">
        <v>411</v>
      </c>
      <c r="B7" s="28">
        <v>0.1719</v>
      </c>
      <c r="C7" s="28">
        <v>9.6765801816831601E-2</v>
      </c>
      <c r="D7" s="2">
        <v>1.0142781004021759</v>
      </c>
      <c r="E7" s="2"/>
      <c r="F7" s="2" t="s">
        <v>411</v>
      </c>
      <c r="G7" s="2">
        <v>0.12740000000000001</v>
      </c>
      <c r="H7" s="2">
        <v>0.33934042226180999</v>
      </c>
      <c r="I7" s="2">
        <v>0.46936440407541818</v>
      </c>
      <c r="J7" s="2"/>
      <c r="K7" s="2" t="s">
        <v>409</v>
      </c>
      <c r="L7" s="2">
        <v>0.21590000000000001</v>
      </c>
      <c r="M7" s="2">
        <v>0.86009988229979495</v>
      </c>
      <c r="N7" s="2">
        <v>6.54511117647949E-2</v>
      </c>
    </row>
    <row r="8" spans="1:14" x14ac:dyDescent="0.55000000000000004">
      <c r="A8" s="2" t="s">
        <v>412</v>
      </c>
      <c r="B8" s="28">
        <v>8.8099999999999998E-2</v>
      </c>
      <c r="C8" s="28">
        <v>0.75500711901842998</v>
      </c>
      <c r="D8" s="2">
        <v>0.12204895335644819</v>
      </c>
      <c r="E8" s="2"/>
      <c r="F8" s="2" t="s">
        <v>416</v>
      </c>
      <c r="G8" s="2">
        <v>0.1037</v>
      </c>
      <c r="H8" s="2">
        <v>0.445925115489955</v>
      </c>
      <c r="I8" s="2">
        <v>0.35073806653461748</v>
      </c>
      <c r="J8" s="2"/>
      <c r="K8" s="2" t="s">
        <v>413</v>
      </c>
      <c r="L8" s="2">
        <v>0.10920000000000001</v>
      </c>
      <c r="M8" s="2">
        <v>0.48164862389747698</v>
      </c>
      <c r="N8" s="2">
        <v>0.31726967618459717</v>
      </c>
    </row>
    <row r="9" spans="1:14" x14ac:dyDescent="0.55000000000000004">
      <c r="A9" s="2" t="s">
        <v>413</v>
      </c>
      <c r="B9" s="28">
        <v>7.1099999999999997E-2</v>
      </c>
      <c r="C9" s="28">
        <v>0.46826695907793298</v>
      </c>
      <c r="D9" s="2">
        <v>0.32950648496053997</v>
      </c>
      <c r="E9" s="2"/>
      <c r="F9" s="2" t="s">
        <v>414</v>
      </c>
      <c r="G9" s="2">
        <v>9.4500000000000001E-2</v>
      </c>
      <c r="H9" s="2">
        <v>0.82342058054563805</v>
      </c>
      <c r="I9" s="2">
        <v>8.4378282461551962E-2</v>
      </c>
      <c r="J9" s="2"/>
      <c r="K9" s="2" t="s">
        <v>417</v>
      </c>
      <c r="L9" s="2">
        <v>2.7199999999999998E-2</v>
      </c>
      <c r="M9" s="2">
        <v>0.88736105306236601</v>
      </c>
      <c r="N9" s="2">
        <v>5.1899636709490653E-2</v>
      </c>
    </row>
    <row r="10" spans="1:14" x14ac:dyDescent="0.55000000000000004">
      <c r="A10" s="2" t="s">
        <v>414</v>
      </c>
      <c r="B10" s="28">
        <v>5.3600000000000002E-2</v>
      </c>
      <c r="C10" s="28">
        <v>0.87845162953564004</v>
      </c>
      <c r="D10" s="2">
        <v>5.6282147206940428E-2</v>
      </c>
      <c r="E10" s="2"/>
      <c r="F10" s="2" t="s">
        <v>301</v>
      </c>
      <c r="G10" s="2">
        <v>6.8099999999999994E-2</v>
      </c>
      <c r="H10" s="2">
        <v>0.70285120304170201</v>
      </c>
      <c r="I10" s="2">
        <v>0.15313660746636562</v>
      </c>
      <c r="J10" s="2"/>
      <c r="K10" s="2" t="s">
        <v>418</v>
      </c>
      <c r="L10" s="2">
        <v>8.5000000000000006E-3</v>
      </c>
      <c r="M10" s="2">
        <v>0.96668030621343504</v>
      </c>
      <c r="N10" s="2">
        <v>1.4717129022664555E-2</v>
      </c>
    </row>
    <row r="11" spans="1:14" x14ac:dyDescent="0.55000000000000004">
      <c r="A11" s="2" t="s">
        <v>415</v>
      </c>
      <c r="B11" s="28">
        <v>0</v>
      </c>
      <c r="C11" s="28">
        <v>1</v>
      </c>
      <c r="D11" s="2">
        <v>0</v>
      </c>
      <c r="E11" s="2"/>
      <c r="F11" s="2" t="s">
        <v>413</v>
      </c>
      <c r="G11" s="2">
        <v>4.65E-2</v>
      </c>
      <c r="H11" s="2">
        <v>0.71307747948674205</v>
      </c>
      <c r="I11" s="2">
        <v>0.14686327928498724</v>
      </c>
      <c r="J11" s="2"/>
      <c r="K11" s="2" t="s">
        <v>415</v>
      </c>
      <c r="L11" s="2">
        <v>0</v>
      </c>
      <c r="M11" s="2">
        <v>1</v>
      </c>
      <c r="N11" s="2">
        <v>0</v>
      </c>
    </row>
    <row r="12" spans="1:14" x14ac:dyDescent="0.55000000000000004">
      <c r="A12" s="2" t="s">
        <v>416</v>
      </c>
      <c r="B12" s="28">
        <v>-4.0000000000000001E-3</v>
      </c>
      <c r="C12" s="28">
        <v>0.96962299398956198</v>
      </c>
      <c r="D12" s="2">
        <v>1.3397094039613438E-2</v>
      </c>
      <c r="E12" s="2"/>
      <c r="F12" s="2" t="s">
        <v>412</v>
      </c>
      <c r="G12" s="2">
        <v>3.4500000000000003E-2</v>
      </c>
      <c r="H12" s="2">
        <v>0.91725247621581596</v>
      </c>
      <c r="I12" s="2">
        <v>3.7511107148560374E-2</v>
      </c>
      <c r="J12" s="2"/>
      <c r="K12" s="2" t="s">
        <v>414</v>
      </c>
      <c r="L12" s="2">
        <v>-1.12E-2</v>
      </c>
      <c r="M12" s="2">
        <v>0.98642984629011998</v>
      </c>
      <c r="N12" s="2">
        <v>5.9337958172250406E-3</v>
      </c>
    </row>
    <row r="13" spans="1:14" x14ac:dyDescent="0.55000000000000004">
      <c r="A13" s="2" t="s">
        <v>417</v>
      </c>
      <c r="B13" s="28">
        <v>-8.8999999999999999E-3</v>
      </c>
      <c r="C13" s="28">
        <v>0.93879818295350004</v>
      </c>
      <c r="D13" s="2">
        <v>2.7427759650811866E-2</v>
      </c>
      <c r="E13" s="2"/>
      <c r="F13" s="2" t="s">
        <v>415</v>
      </c>
      <c r="G13" s="2">
        <v>0</v>
      </c>
      <c r="H13" s="2">
        <v>1</v>
      </c>
      <c r="I13" s="2">
        <v>0</v>
      </c>
      <c r="J13" s="2"/>
      <c r="K13" s="2" t="s">
        <v>419</v>
      </c>
      <c r="L13" s="2">
        <v>-0.16800000000000001</v>
      </c>
      <c r="M13" s="2">
        <v>0.31285679477240802</v>
      </c>
      <c r="N13" s="2">
        <v>0.50465440837027808</v>
      </c>
    </row>
    <row r="14" spans="1:14" x14ac:dyDescent="0.55000000000000004">
      <c r="A14" s="2" t="s">
        <v>418</v>
      </c>
      <c r="B14" s="28">
        <v>-0.10730000000000001</v>
      </c>
      <c r="C14" s="28">
        <v>0.36264757984783103</v>
      </c>
      <c r="D14" s="2">
        <v>0.44051521648498548</v>
      </c>
      <c r="E14" s="2"/>
      <c r="F14" s="2" t="s">
        <v>417</v>
      </c>
      <c r="G14" s="2">
        <v>-3.27E-2</v>
      </c>
      <c r="H14" s="2">
        <v>0.82546584595074901</v>
      </c>
      <c r="I14" s="2">
        <v>8.3300891174027836E-2</v>
      </c>
      <c r="J14" s="2"/>
      <c r="K14" s="2" t="s">
        <v>416</v>
      </c>
      <c r="L14" s="2">
        <v>-0.19719999999999999</v>
      </c>
      <c r="M14" s="2">
        <v>0.25656479772361201</v>
      </c>
      <c r="N14" s="2">
        <v>0.59080293176137255</v>
      </c>
    </row>
    <row r="15" spans="1:14" x14ac:dyDescent="0.55000000000000004">
      <c r="A15" s="2" t="s">
        <v>419</v>
      </c>
      <c r="B15" s="28">
        <v>-0.11119999999999999</v>
      </c>
      <c r="C15" s="28">
        <v>0.275073903051267</v>
      </c>
      <c r="D15" s="2">
        <v>0.56055061025896558</v>
      </c>
      <c r="E15" s="2"/>
      <c r="F15" s="2" t="s">
        <v>419</v>
      </c>
      <c r="G15" s="2">
        <v>-8.3000000000000004E-2</v>
      </c>
      <c r="H15" s="2">
        <v>0.52326245157628404</v>
      </c>
      <c r="I15" s="2">
        <v>0.28128042837574452</v>
      </c>
      <c r="J15" s="2"/>
      <c r="K15" s="2" t="s">
        <v>362</v>
      </c>
      <c r="L15" s="2">
        <v>-0.27939999999999998</v>
      </c>
      <c r="M15" s="2">
        <v>0.37018930335267303</v>
      </c>
      <c r="N15" s="2">
        <v>0.43157613437302361</v>
      </c>
    </row>
    <row r="16" spans="1:14" x14ac:dyDescent="0.55000000000000004">
      <c r="A16" s="2" t="s">
        <v>362</v>
      </c>
      <c r="B16" s="28">
        <v>-0.18970000000000001</v>
      </c>
      <c r="C16" s="28">
        <v>0.32505380650634402</v>
      </c>
      <c r="D16" s="2">
        <v>0.48804474383763408</v>
      </c>
      <c r="E16" s="2"/>
      <c r="F16" s="2" t="s">
        <v>418</v>
      </c>
      <c r="G16" s="2">
        <v>-0.1696</v>
      </c>
      <c r="H16" s="2">
        <v>0.258053327596096</v>
      </c>
      <c r="I16" s="2">
        <v>0.58829053633320849</v>
      </c>
      <c r="J16" s="2"/>
      <c r="K16" s="2" t="s">
        <v>421</v>
      </c>
      <c r="L16" s="2">
        <v>-0.97150000000000003</v>
      </c>
      <c r="M16" s="2">
        <v>0.53348854281304703</v>
      </c>
      <c r="N16" s="2">
        <v>0.27287490303707723</v>
      </c>
    </row>
    <row r="17" spans="1:14" x14ac:dyDescent="0.55000000000000004">
      <c r="A17" s="2" t="s">
        <v>420</v>
      </c>
      <c r="B17" s="28">
        <v>-0.2802</v>
      </c>
      <c r="C17" s="28">
        <v>0.75404878713923595</v>
      </c>
      <c r="D17" s="2">
        <v>0.12260055426297217</v>
      </c>
      <c r="E17" s="2"/>
      <c r="F17" s="2" t="s">
        <v>362</v>
      </c>
      <c r="G17" s="2">
        <v>-0.1832</v>
      </c>
      <c r="H17" s="2">
        <v>0.454624413663682</v>
      </c>
      <c r="I17" s="2">
        <v>0.34234724605335298</v>
      </c>
      <c r="J17" s="2"/>
      <c r="K17" s="2" t="s">
        <v>410</v>
      </c>
      <c r="L17" s="2">
        <v>-1.0812999999999999</v>
      </c>
      <c r="M17" s="2">
        <v>0.200340833562826</v>
      </c>
      <c r="N17" s="2">
        <v>0.69823052357894411</v>
      </c>
    </row>
    <row r="18" spans="1:14" x14ac:dyDescent="0.55000000000000004">
      <c r="A18" s="2" t="s">
        <v>421</v>
      </c>
      <c r="B18" s="28">
        <v>-0.96870000000000001</v>
      </c>
      <c r="C18" s="28">
        <v>0.27736670100901001</v>
      </c>
      <c r="D18" s="2">
        <v>0.55694567893717495</v>
      </c>
      <c r="E18" s="2"/>
      <c r="F18" s="2" t="s">
        <v>421</v>
      </c>
      <c r="G18" s="2">
        <v>-0.96489999999999998</v>
      </c>
      <c r="H18" s="2">
        <v>0.447212859915671</v>
      </c>
      <c r="I18" s="2">
        <v>0.349485716503313</v>
      </c>
      <c r="J18" s="2"/>
      <c r="K18" s="2" t="s">
        <v>420</v>
      </c>
      <c r="L18" s="2">
        <v>-1.5792999999999999</v>
      </c>
      <c r="M18" s="2">
        <v>0.36542491487450901</v>
      </c>
      <c r="N18" s="2">
        <v>0.43720184553400648</v>
      </c>
    </row>
  </sheetData>
  <mergeCells count="3">
    <mergeCell ref="B1:D1"/>
    <mergeCell ref="G1:I1"/>
    <mergeCell ref="L1:N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E309-6566-4402-9331-AE88884224D9}">
  <dimension ref="A1:N18"/>
  <sheetViews>
    <sheetView workbookViewId="0">
      <selection activeCell="H35" sqref="H35"/>
    </sheetView>
  </sheetViews>
  <sheetFormatPr defaultRowHeight="14.4" x14ac:dyDescent="0.55000000000000004"/>
  <cols>
    <col min="1" max="1" width="14.26171875" bestFit="1" customWidth="1"/>
    <col min="2" max="2" width="22.83984375" customWidth="1"/>
    <col min="3" max="3" width="19.26171875" bestFit="1" customWidth="1"/>
    <col min="4" max="4" width="16.15625" bestFit="1" customWidth="1"/>
    <col min="6" max="6" width="14.26171875" bestFit="1" customWidth="1"/>
    <col min="7" max="7" width="22.83984375" customWidth="1"/>
    <col min="8" max="8" width="19.26171875" bestFit="1" customWidth="1"/>
    <col min="9" max="9" width="16.15625" bestFit="1" customWidth="1"/>
    <col min="11" max="11" width="14.26171875" bestFit="1" customWidth="1"/>
    <col min="12" max="12" width="22.83984375" customWidth="1"/>
    <col min="13" max="13" width="19.26171875" bestFit="1" customWidth="1"/>
    <col min="14" max="14" width="16.15625" bestFit="1" customWidth="1"/>
  </cols>
  <sheetData>
    <row r="1" spans="1:14" x14ac:dyDescent="0.55000000000000004">
      <c r="A1" s="21" t="s">
        <v>533</v>
      </c>
      <c r="B1" s="91" t="s">
        <v>480</v>
      </c>
      <c r="C1" s="91"/>
      <c r="D1" s="91"/>
      <c r="E1" s="2"/>
      <c r="F1" s="21" t="s">
        <v>533</v>
      </c>
      <c r="G1" s="91" t="s">
        <v>125</v>
      </c>
      <c r="H1" s="91"/>
      <c r="I1" s="91"/>
      <c r="J1" s="2"/>
      <c r="K1" s="21" t="s">
        <v>533</v>
      </c>
      <c r="L1" s="91" t="s">
        <v>124</v>
      </c>
      <c r="M1" s="91"/>
      <c r="N1" s="91"/>
    </row>
    <row r="2" spans="1:14" ht="27" x14ac:dyDescent="0.55000000000000004">
      <c r="A2" s="10" t="s">
        <v>407</v>
      </c>
      <c r="B2" s="71" t="s">
        <v>425</v>
      </c>
      <c r="C2" s="72" t="s">
        <v>406</v>
      </c>
      <c r="D2" s="72" t="s">
        <v>534</v>
      </c>
      <c r="E2" s="2"/>
      <c r="F2" s="10" t="s">
        <v>407</v>
      </c>
      <c r="G2" s="71" t="s">
        <v>425</v>
      </c>
      <c r="H2" s="72" t="s">
        <v>406</v>
      </c>
      <c r="I2" s="72" t="s">
        <v>534</v>
      </c>
      <c r="J2" s="2"/>
      <c r="K2" s="10" t="s">
        <v>407</v>
      </c>
      <c r="L2" s="71" t="s">
        <v>425</v>
      </c>
      <c r="M2" s="72" t="s">
        <v>406</v>
      </c>
      <c r="N2" s="72" t="s">
        <v>534</v>
      </c>
    </row>
    <row r="3" spans="1:14" x14ac:dyDescent="0.55000000000000004">
      <c r="A3" s="2" t="s">
        <v>410</v>
      </c>
      <c r="B3" s="28">
        <v>0.97389999999999999</v>
      </c>
      <c r="C3" s="28">
        <v>0.23498882551627701</v>
      </c>
      <c r="D3" s="2">
        <v>0.62895278935381926</v>
      </c>
      <c r="E3" s="2"/>
      <c r="F3" s="2" t="s">
        <v>410</v>
      </c>
      <c r="G3" s="2">
        <v>0.85550000000000004</v>
      </c>
      <c r="H3" s="2">
        <v>0.387221799338411</v>
      </c>
      <c r="I3" s="2">
        <f t="shared" ref="I3:I18" si="0">-LOG10(H3)</f>
        <v>0.41204020129678987</v>
      </c>
      <c r="J3" s="2"/>
      <c r="K3" s="2" t="s">
        <v>410</v>
      </c>
      <c r="L3" s="2">
        <v>1.3334999999999999</v>
      </c>
      <c r="M3" s="2">
        <v>0.49580948710127998</v>
      </c>
      <c r="N3" s="2">
        <v>0.30468516745057772</v>
      </c>
    </row>
    <row r="4" spans="1:14" x14ac:dyDescent="0.55000000000000004">
      <c r="A4" s="2" t="s">
        <v>301</v>
      </c>
      <c r="B4" s="28">
        <v>0.63439999999999996</v>
      </c>
      <c r="C4" s="28">
        <v>7.4248357034723501E-3</v>
      </c>
      <c r="D4" s="2">
        <v>2.1293131519588711</v>
      </c>
      <c r="E4" s="2"/>
      <c r="F4" s="2" t="s">
        <v>301</v>
      </c>
      <c r="G4" s="2">
        <v>0.8044</v>
      </c>
      <c r="H4" s="2">
        <v>6.3601816032537702E-3</v>
      </c>
      <c r="I4" s="2">
        <f t="shared" si="0"/>
        <v>2.1965304836967099</v>
      </c>
      <c r="J4" s="2"/>
      <c r="K4" s="2" t="s">
        <v>412</v>
      </c>
      <c r="L4" s="2">
        <v>0.82069999999999999</v>
      </c>
      <c r="M4" s="2">
        <v>0.38180847410409302</v>
      </c>
      <c r="N4" s="2">
        <v>0.41815443682290371</v>
      </c>
    </row>
    <row r="5" spans="1:14" x14ac:dyDescent="0.55000000000000004">
      <c r="A5" s="2" t="s">
        <v>411</v>
      </c>
      <c r="B5" s="28">
        <v>0.37640000000000001</v>
      </c>
      <c r="C5" s="28">
        <v>1.9843825684028701E-2</v>
      </c>
      <c r="D5" s="2">
        <v>1.7023745966326749</v>
      </c>
      <c r="E5" s="2"/>
      <c r="F5" s="2" t="s">
        <v>421</v>
      </c>
      <c r="G5" s="2">
        <v>0.61880000000000002</v>
      </c>
      <c r="H5" s="2">
        <v>0.78194017843181196</v>
      </c>
      <c r="I5" s="2">
        <f t="shared" si="0"/>
        <v>0.106826470943645</v>
      </c>
      <c r="J5" s="2"/>
      <c r="K5" s="2" t="s">
        <v>418</v>
      </c>
      <c r="L5" s="2">
        <v>0.46850000000000003</v>
      </c>
      <c r="M5" s="2">
        <v>0.13553426534572499</v>
      </c>
      <c r="N5" s="2">
        <v>0.86795089394607072</v>
      </c>
    </row>
    <row r="6" spans="1:14" x14ac:dyDescent="0.55000000000000004">
      <c r="A6" s="2" t="s">
        <v>418</v>
      </c>
      <c r="B6" s="28">
        <v>0.34289999999999998</v>
      </c>
      <c r="C6" s="28">
        <v>6.3963214210790195E-2</v>
      </c>
      <c r="D6" s="2">
        <v>1.1940697206772681</v>
      </c>
      <c r="E6" s="2"/>
      <c r="F6" s="2" t="s">
        <v>411</v>
      </c>
      <c r="G6" s="2">
        <v>0.50009999999999999</v>
      </c>
      <c r="H6" s="2">
        <v>2.3113221298474301E-2</v>
      </c>
      <c r="I6" s="2">
        <f t="shared" si="0"/>
        <v>1.6361395225149025</v>
      </c>
      <c r="J6" s="2"/>
      <c r="K6" s="2" t="s">
        <v>409</v>
      </c>
      <c r="L6" s="2">
        <v>0.46160000000000001</v>
      </c>
      <c r="M6" s="2">
        <v>0.81389309051245196</v>
      </c>
      <c r="N6" s="2">
        <v>8.9432638415230206E-2</v>
      </c>
    </row>
    <row r="7" spans="1:14" x14ac:dyDescent="0.55000000000000004">
      <c r="A7" s="2" t="s">
        <v>421</v>
      </c>
      <c r="B7" s="28">
        <v>0.28699999999999998</v>
      </c>
      <c r="C7" s="28">
        <v>0.91958002788562598</v>
      </c>
      <c r="D7" s="2">
        <v>3.641046962682952E-2</v>
      </c>
      <c r="E7" s="2"/>
      <c r="F7" s="2" t="s">
        <v>408</v>
      </c>
      <c r="G7" s="2">
        <v>0.49819999999999998</v>
      </c>
      <c r="H7" s="2">
        <v>0.622318944092492</v>
      </c>
      <c r="I7" s="2">
        <f t="shared" si="0"/>
        <v>0.20598697839909322</v>
      </c>
      <c r="J7" s="2"/>
      <c r="K7" s="2" t="s">
        <v>301</v>
      </c>
      <c r="L7" s="2">
        <v>0.25519999999999998</v>
      </c>
      <c r="M7" s="2">
        <v>0.54564754697699602</v>
      </c>
      <c r="N7" s="2">
        <v>0.26308779287863998</v>
      </c>
    </row>
    <row r="8" spans="1:14" x14ac:dyDescent="0.55000000000000004">
      <c r="A8" s="2" t="s">
        <v>408</v>
      </c>
      <c r="B8" s="28">
        <v>0.27789999999999998</v>
      </c>
      <c r="C8" s="28">
        <v>0.72382402651021105</v>
      </c>
      <c r="D8" s="2">
        <v>0.14036700508023706</v>
      </c>
      <c r="E8" s="2"/>
      <c r="F8" s="2" t="s">
        <v>414</v>
      </c>
      <c r="G8" s="2">
        <v>0.36919999999999997</v>
      </c>
      <c r="H8" s="2">
        <v>0.54602106775842396</v>
      </c>
      <c r="I8" s="2">
        <f t="shared" si="0"/>
        <v>0.26279060008882993</v>
      </c>
      <c r="J8" s="2"/>
      <c r="K8" s="2" t="s">
        <v>362</v>
      </c>
      <c r="L8" s="2">
        <v>0.2175</v>
      </c>
      <c r="M8" s="2">
        <v>0.69798649581346095</v>
      </c>
      <c r="N8" s="2">
        <v>0.15615297974135214</v>
      </c>
    </row>
    <row r="9" spans="1:14" x14ac:dyDescent="0.55000000000000004">
      <c r="A9" s="2" t="s">
        <v>409</v>
      </c>
      <c r="B9" s="28">
        <v>0.184</v>
      </c>
      <c r="C9" s="28">
        <v>0.86094222102657803</v>
      </c>
      <c r="D9" s="2">
        <v>6.502599364660494E-2</v>
      </c>
      <c r="E9" s="2"/>
      <c r="F9" s="2" t="s">
        <v>418</v>
      </c>
      <c r="G9" s="2">
        <v>0.31509999999999999</v>
      </c>
      <c r="H9" s="2">
        <v>0.19054760748714999</v>
      </c>
      <c r="I9" s="2">
        <f t="shared" si="0"/>
        <v>0.71999649985246361</v>
      </c>
      <c r="J9" s="2"/>
      <c r="K9" s="2" t="s">
        <v>411</v>
      </c>
      <c r="L9" s="2">
        <v>0.1424</v>
      </c>
      <c r="M9" s="2">
        <v>0.57676903790635703</v>
      </c>
      <c r="N9" s="2">
        <v>0.23899806144281008</v>
      </c>
    </row>
    <row r="10" spans="1:14" x14ac:dyDescent="0.55000000000000004">
      <c r="A10" s="2" t="s">
        <v>362</v>
      </c>
      <c r="B10" s="28">
        <v>0.1419</v>
      </c>
      <c r="C10" s="28">
        <v>0.65525875551829404</v>
      </c>
      <c r="D10" s="2">
        <v>0.18358716733233177</v>
      </c>
      <c r="E10" s="2"/>
      <c r="F10" s="2" t="s">
        <v>416</v>
      </c>
      <c r="G10" s="2">
        <v>0.30499999999999999</v>
      </c>
      <c r="H10" s="2">
        <v>0.17310806016004099</v>
      </c>
      <c r="I10" s="2">
        <f t="shared" si="0"/>
        <v>0.76168271027865564</v>
      </c>
      <c r="J10" s="2"/>
      <c r="K10" s="2" t="s">
        <v>415</v>
      </c>
      <c r="L10" s="2">
        <v>0</v>
      </c>
      <c r="M10" s="2">
        <v>1</v>
      </c>
      <c r="N10" s="2">
        <v>0</v>
      </c>
    </row>
    <row r="11" spans="1:14" x14ac:dyDescent="0.55000000000000004">
      <c r="A11" s="2" t="s">
        <v>414</v>
      </c>
      <c r="B11" s="28">
        <v>4.5100000000000001E-2</v>
      </c>
      <c r="C11" s="28">
        <v>0.93423692032579897</v>
      </c>
      <c r="D11" s="2">
        <v>2.9542973724612766E-2</v>
      </c>
      <c r="E11" s="2"/>
      <c r="F11" s="2" t="s">
        <v>417</v>
      </c>
      <c r="G11" s="2">
        <v>0.13689999999999999</v>
      </c>
      <c r="H11" s="2">
        <v>0.56893396379751004</v>
      </c>
      <c r="I11" s="2">
        <f t="shared" si="0"/>
        <v>0.2449381392686876</v>
      </c>
      <c r="J11" s="2"/>
      <c r="K11" s="2" t="s">
        <v>413</v>
      </c>
      <c r="L11" s="2">
        <v>-0.18690000000000001</v>
      </c>
      <c r="M11" s="2">
        <v>0.44184601432045301</v>
      </c>
      <c r="N11" s="2">
        <v>0.35472905821365652</v>
      </c>
    </row>
    <row r="12" spans="1:14" x14ac:dyDescent="0.55000000000000004">
      <c r="A12" s="2" t="s">
        <v>417</v>
      </c>
      <c r="B12" s="28">
        <v>2.87E-2</v>
      </c>
      <c r="C12" s="28">
        <v>0.87556397388253904</v>
      </c>
      <c r="D12" s="2">
        <v>5.7712116297686016E-2</v>
      </c>
      <c r="E12" s="2"/>
      <c r="F12" s="2" t="s">
        <v>362</v>
      </c>
      <c r="G12" s="2">
        <v>0.1016</v>
      </c>
      <c r="H12" s="2">
        <v>0.79229656704161799</v>
      </c>
      <c r="I12" s="2">
        <f t="shared" si="0"/>
        <v>0.10111222583298933</v>
      </c>
      <c r="J12" s="2"/>
      <c r="K12" s="2" t="s">
        <v>417</v>
      </c>
      <c r="L12" s="2">
        <v>-0.22839999999999999</v>
      </c>
      <c r="M12" s="2">
        <v>0.44521762995910402</v>
      </c>
      <c r="N12" s="2">
        <v>0.3514276465782139</v>
      </c>
    </row>
    <row r="13" spans="1:14" x14ac:dyDescent="0.55000000000000004">
      <c r="A13" s="2" t="s">
        <v>415</v>
      </c>
      <c r="B13" s="28">
        <v>0</v>
      </c>
      <c r="C13" s="28">
        <v>1</v>
      </c>
      <c r="D13" s="2">
        <v>0</v>
      </c>
      <c r="E13" s="2"/>
      <c r="F13" s="2" t="s">
        <v>409</v>
      </c>
      <c r="G13" s="2">
        <v>4.1300000000000003E-2</v>
      </c>
      <c r="H13" s="2">
        <v>0.99049150624673299</v>
      </c>
      <c r="I13" s="2">
        <f t="shared" si="0"/>
        <v>4.1492443111894959E-3</v>
      </c>
      <c r="J13" s="2"/>
      <c r="K13" s="2" t="s">
        <v>408</v>
      </c>
      <c r="L13" s="2">
        <v>-0.29370000000000002</v>
      </c>
      <c r="M13" s="2">
        <v>0.91733634395374697</v>
      </c>
      <c r="N13" s="2">
        <v>3.7471399836035542E-2</v>
      </c>
    </row>
    <row r="14" spans="1:14" x14ac:dyDescent="0.55000000000000004">
      <c r="A14" s="2" t="s">
        <v>416</v>
      </c>
      <c r="B14" s="28">
        <v>-5.8999999999999999E-3</v>
      </c>
      <c r="C14" s="28">
        <v>0.97121969345752501</v>
      </c>
      <c r="D14" s="2">
        <v>1.2682519974316188E-2</v>
      </c>
      <c r="E14" s="2"/>
      <c r="F14" s="2" t="s">
        <v>413</v>
      </c>
      <c r="G14" s="2">
        <v>5.3E-3</v>
      </c>
      <c r="H14" s="2">
        <v>0.98104649916928699</v>
      </c>
      <c r="I14" s="2">
        <f t="shared" si="0"/>
        <v>8.3104076516047638E-3</v>
      </c>
      <c r="J14" s="2"/>
      <c r="K14" s="2" t="s">
        <v>419</v>
      </c>
      <c r="L14" s="2">
        <v>-0.41880000000000001</v>
      </c>
      <c r="M14" s="2">
        <v>0.121300835137306</v>
      </c>
      <c r="N14" s="2">
        <v>0.91613620907345117</v>
      </c>
    </row>
    <row r="15" spans="1:14" x14ac:dyDescent="0.55000000000000004">
      <c r="A15" s="2" t="s">
        <v>413</v>
      </c>
      <c r="B15" s="28">
        <v>-0.1062</v>
      </c>
      <c r="C15" s="28">
        <v>0.494499586316406</v>
      </c>
      <c r="D15" s="2">
        <v>0.30583406738445046</v>
      </c>
      <c r="E15" s="2"/>
      <c r="F15" s="2" t="s">
        <v>415</v>
      </c>
      <c r="G15" s="2">
        <v>0</v>
      </c>
      <c r="H15" s="2">
        <v>1</v>
      </c>
      <c r="I15" s="2">
        <f t="shared" si="0"/>
        <v>0</v>
      </c>
      <c r="J15" s="2"/>
      <c r="K15" s="2" t="s">
        <v>416</v>
      </c>
      <c r="L15" s="2">
        <v>-0.5353</v>
      </c>
      <c r="M15" s="2">
        <v>4.6451042340894401E-2</v>
      </c>
      <c r="N15" s="2">
        <v>1.333004536184448</v>
      </c>
    </row>
    <row r="16" spans="1:14" x14ac:dyDescent="0.55000000000000004">
      <c r="A16" s="2" t="s">
        <v>419</v>
      </c>
      <c r="B16" s="28">
        <v>-0.21890000000000001</v>
      </c>
      <c r="C16" s="28">
        <v>0.17197357941840599</v>
      </c>
      <c r="D16" s="2">
        <v>0.76453826933755875</v>
      </c>
      <c r="E16" s="2"/>
      <c r="F16" s="2" t="s">
        <v>419</v>
      </c>
      <c r="G16" s="2">
        <v>-0.17449999999999999</v>
      </c>
      <c r="H16" s="2">
        <v>0.41515738016971099</v>
      </c>
      <c r="I16" s="2">
        <f t="shared" si="0"/>
        <v>0.38178723730596703</v>
      </c>
      <c r="J16" s="2"/>
      <c r="K16" s="2" t="s">
        <v>421</v>
      </c>
      <c r="L16" s="2">
        <v>-0.58760000000000001</v>
      </c>
      <c r="M16" s="2">
        <v>0.71735483310446901</v>
      </c>
      <c r="N16" s="2">
        <v>0.14426597133305849</v>
      </c>
    </row>
    <row r="17" spans="1:14" x14ac:dyDescent="0.55000000000000004">
      <c r="A17" s="2" t="s">
        <v>412</v>
      </c>
      <c r="B17" s="28">
        <v>-0.26519999999999999</v>
      </c>
      <c r="C17" s="28">
        <v>0.54258845095321395</v>
      </c>
      <c r="D17" s="2">
        <v>0.265529454475399</v>
      </c>
      <c r="E17" s="2"/>
      <c r="F17" s="2" t="s">
        <v>412</v>
      </c>
      <c r="G17" s="2">
        <v>-0.50839999999999996</v>
      </c>
      <c r="H17" s="2">
        <v>0.33720676378438602</v>
      </c>
      <c r="I17" s="2">
        <f t="shared" si="0"/>
        <v>0.47210372276385781</v>
      </c>
      <c r="J17" s="2"/>
      <c r="K17" s="2" t="s">
        <v>414</v>
      </c>
      <c r="L17" s="2">
        <v>-0.65590000000000004</v>
      </c>
      <c r="M17" s="2">
        <v>0.52765373125912896</v>
      </c>
      <c r="N17" s="2">
        <v>0.27765098643653707</v>
      </c>
    </row>
    <row r="18" spans="1:14" x14ac:dyDescent="0.55000000000000004">
      <c r="A18" s="2" t="s">
        <v>420</v>
      </c>
      <c r="B18" s="28">
        <v>-2.3367</v>
      </c>
      <c r="C18" s="28">
        <v>0.15336046686563901</v>
      </c>
      <c r="D18" s="2">
        <v>0.81428657803256166</v>
      </c>
      <c r="E18" s="2"/>
      <c r="F18" s="2" t="s">
        <v>420</v>
      </c>
      <c r="G18" s="2">
        <v>-1.1785000000000001</v>
      </c>
      <c r="H18" s="2">
        <v>0.57224923974832997</v>
      </c>
      <c r="I18" s="2">
        <f t="shared" si="0"/>
        <v>0.24241477562733732</v>
      </c>
      <c r="J18" s="2"/>
      <c r="K18" s="2" t="s">
        <v>420</v>
      </c>
      <c r="L18" s="2">
        <v>-4.7145999999999999</v>
      </c>
      <c r="M18" s="2">
        <v>0.126906737041414</v>
      </c>
      <c r="N18" s="2">
        <v>0.8965153220956249</v>
      </c>
    </row>
  </sheetData>
  <mergeCells count="3">
    <mergeCell ref="B1:D1"/>
    <mergeCell ref="G1:I1"/>
    <mergeCell ref="L1:N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9CBEA-33BB-4712-9650-53D9F3DAA46C}">
  <dimension ref="A1:N18"/>
  <sheetViews>
    <sheetView workbookViewId="0"/>
  </sheetViews>
  <sheetFormatPr defaultRowHeight="14.4" x14ac:dyDescent="0.55000000000000004"/>
  <cols>
    <col min="1" max="1" width="14.26171875" bestFit="1" customWidth="1"/>
    <col min="2" max="2" width="22.83984375" customWidth="1"/>
    <col min="3" max="3" width="19.26171875" bestFit="1" customWidth="1"/>
    <col min="4" max="4" width="13.15625" bestFit="1" customWidth="1"/>
    <col min="6" max="6" width="14.26171875" bestFit="1" customWidth="1"/>
    <col min="7" max="7" width="22.83984375" customWidth="1"/>
    <col min="8" max="8" width="19.26171875" bestFit="1" customWidth="1"/>
    <col min="9" max="9" width="13.15625" bestFit="1" customWidth="1"/>
    <col min="11" max="11" width="14.26171875" bestFit="1" customWidth="1"/>
    <col min="12" max="12" width="22.83984375" customWidth="1"/>
    <col min="13" max="13" width="19.26171875" bestFit="1" customWidth="1"/>
    <col min="14" max="14" width="13.15625" bestFit="1" customWidth="1"/>
  </cols>
  <sheetData>
    <row r="1" spans="1:14" x14ac:dyDescent="0.55000000000000004">
      <c r="A1" s="21" t="s">
        <v>533</v>
      </c>
      <c r="B1" s="91" t="s">
        <v>480</v>
      </c>
      <c r="C1" s="91"/>
      <c r="D1" s="91"/>
      <c r="E1" s="2"/>
      <c r="F1" s="21" t="s">
        <v>533</v>
      </c>
      <c r="G1" s="91" t="s">
        <v>125</v>
      </c>
      <c r="H1" s="91"/>
      <c r="I1" s="91"/>
      <c r="J1" s="2"/>
      <c r="K1" s="21" t="s">
        <v>533</v>
      </c>
      <c r="L1" s="91" t="s">
        <v>124</v>
      </c>
      <c r="M1" s="91"/>
      <c r="N1" s="91"/>
    </row>
    <row r="2" spans="1:14" ht="27" x14ac:dyDescent="0.55000000000000004">
      <c r="A2" s="10" t="s">
        <v>407</v>
      </c>
      <c r="B2" s="71" t="s">
        <v>425</v>
      </c>
      <c r="C2" s="72" t="s">
        <v>406</v>
      </c>
      <c r="D2" s="72" t="s">
        <v>424</v>
      </c>
      <c r="E2" s="2"/>
      <c r="F2" s="10" t="s">
        <v>407</v>
      </c>
      <c r="G2" s="71" t="s">
        <v>425</v>
      </c>
      <c r="H2" s="72" t="s">
        <v>406</v>
      </c>
      <c r="I2" s="72" t="s">
        <v>424</v>
      </c>
      <c r="J2" s="2"/>
      <c r="K2" s="10" t="s">
        <v>407</v>
      </c>
      <c r="L2" s="71" t="s">
        <v>425</v>
      </c>
      <c r="M2" s="72" t="s">
        <v>406</v>
      </c>
      <c r="N2" s="72" t="s">
        <v>424</v>
      </c>
    </row>
    <row r="3" spans="1:14" x14ac:dyDescent="0.55000000000000004">
      <c r="A3" s="2" t="s">
        <v>420</v>
      </c>
      <c r="B3" s="28">
        <v>1.0931999999999999</v>
      </c>
      <c r="C3" s="28">
        <v>0.39222844886913999</v>
      </c>
      <c r="D3" s="2">
        <v>0.40646090954940839</v>
      </c>
      <c r="E3" s="2"/>
      <c r="F3" s="2" t="s">
        <v>420</v>
      </c>
      <c r="G3" s="2">
        <v>1.0308999999999999</v>
      </c>
      <c r="H3" s="2">
        <v>0.53887726090786603</v>
      </c>
      <c r="I3" s="2">
        <f>-LOG10(H3)</f>
        <v>0.26851014201279366</v>
      </c>
      <c r="J3" s="2"/>
      <c r="K3" s="2" t="s">
        <v>420</v>
      </c>
      <c r="L3" s="2">
        <v>0.95640000000000003</v>
      </c>
      <c r="M3" s="2">
        <v>0.78955687733219704</v>
      </c>
      <c r="N3" s="2">
        <v>0.1026165792443058</v>
      </c>
    </row>
    <row r="4" spans="1:14" x14ac:dyDescent="0.55000000000000004">
      <c r="A4" s="2" t="s">
        <v>408</v>
      </c>
      <c r="B4" s="28">
        <v>0.87670000000000003</v>
      </c>
      <c r="C4" s="28">
        <v>0.14181849034423599</v>
      </c>
      <c r="D4" s="2">
        <v>0.8482671419953095</v>
      </c>
      <c r="E4" s="2"/>
      <c r="F4" s="2" t="s">
        <v>408</v>
      </c>
      <c r="G4" s="2">
        <v>0.87170000000000003</v>
      </c>
      <c r="H4" s="2">
        <v>0.257428515732193</v>
      </c>
      <c r="I4" s="2">
        <f t="shared" ref="I4:I18" si="0">-LOG10(H4)</f>
        <v>0.58934334733371374</v>
      </c>
      <c r="J4" s="2"/>
      <c r="K4" s="2" t="s">
        <v>408</v>
      </c>
      <c r="L4" s="2">
        <v>0.89410000000000001</v>
      </c>
      <c r="M4" s="2">
        <v>0.42615935669768201</v>
      </c>
      <c r="N4" s="2">
        <v>0.37042797180530335</v>
      </c>
    </row>
    <row r="5" spans="1:14" x14ac:dyDescent="0.55000000000000004">
      <c r="A5" s="2" t="s">
        <v>409</v>
      </c>
      <c r="B5" s="28">
        <v>0.60250000000000004</v>
      </c>
      <c r="C5" s="28">
        <v>0.417906342391758</v>
      </c>
      <c r="D5" s="2">
        <v>0.37892103769858332</v>
      </c>
      <c r="E5" s="2"/>
      <c r="F5" s="2" t="s">
        <v>410</v>
      </c>
      <c r="G5" s="2">
        <v>0.72030000000000005</v>
      </c>
      <c r="H5" s="2">
        <v>0.30167688593261999</v>
      </c>
      <c r="I5" s="2">
        <f t="shared" si="0"/>
        <v>0.52045796359520868</v>
      </c>
      <c r="J5" s="2"/>
      <c r="K5" s="2" t="s">
        <v>301</v>
      </c>
      <c r="L5" s="2">
        <v>0.5806</v>
      </c>
      <c r="M5" s="2">
        <v>5.2180557935348301E-2</v>
      </c>
      <c r="N5" s="2">
        <v>1.2824912815610645</v>
      </c>
    </row>
    <row r="6" spans="1:14" x14ac:dyDescent="0.55000000000000004">
      <c r="A6" s="2" t="s">
        <v>412</v>
      </c>
      <c r="B6" s="28">
        <v>0.2535</v>
      </c>
      <c r="C6" s="28">
        <v>0.47278438106910797</v>
      </c>
      <c r="D6" s="2">
        <v>0.32533687926627597</v>
      </c>
      <c r="E6" s="2"/>
      <c r="F6" s="2" t="s">
        <v>409</v>
      </c>
      <c r="G6" s="2">
        <v>0.61409999999999998</v>
      </c>
      <c r="H6" s="2">
        <v>0.55401366519365502</v>
      </c>
      <c r="I6" s="2">
        <f t="shared" si="0"/>
        <v>0.25647952291596443</v>
      </c>
      <c r="J6" s="2"/>
      <c r="K6" s="2" t="s">
        <v>414</v>
      </c>
      <c r="L6" s="2">
        <v>0.52229999999999999</v>
      </c>
      <c r="M6" s="2">
        <v>0.53543218890092104</v>
      </c>
      <c r="N6" s="2">
        <v>0.27129552362007192</v>
      </c>
    </row>
    <row r="7" spans="1:14" x14ac:dyDescent="0.55000000000000004">
      <c r="A7" s="2" t="s">
        <v>413</v>
      </c>
      <c r="B7" s="28">
        <v>0.13239999999999999</v>
      </c>
      <c r="C7" s="28">
        <v>0.292216627673691</v>
      </c>
      <c r="D7" s="2">
        <v>0.53429507552877875</v>
      </c>
      <c r="E7" s="2"/>
      <c r="F7" s="2" t="s">
        <v>412</v>
      </c>
      <c r="G7" s="2">
        <v>0.29189999999999999</v>
      </c>
      <c r="H7" s="2">
        <v>0.469208547689142</v>
      </c>
      <c r="I7" s="2">
        <f t="shared" si="0"/>
        <v>0.32863408483354584</v>
      </c>
      <c r="J7" s="2"/>
      <c r="K7" s="2" t="s">
        <v>413</v>
      </c>
      <c r="L7" s="2">
        <v>0.28689999999999999</v>
      </c>
      <c r="M7" s="2">
        <v>0.15692181292607801</v>
      </c>
      <c r="N7" s="2">
        <v>0.80431668308619497</v>
      </c>
    </row>
    <row r="8" spans="1:14" x14ac:dyDescent="0.55000000000000004">
      <c r="A8" s="2" t="s">
        <v>414</v>
      </c>
      <c r="B8" s="28">
        <v>7.6899999999999996E-2</v>
      </c>
      <c r="C8" s="28">
        <v>0.867884133701747</v>
      </c>
      <c r="D8" s="2">
        <v>6.153825115161389E-2</v>
      </c>
      <c r="E8" s="2"/>
      <c r="F8" s="2" t="s">
        <v>413</v>
      </c>
      <c r="G8" s="2">
        <v>4.0399999999999998E-2</v>
      </c>
      <c r="H8" s="2">
        <v>0.80298757078427296</v>
      </c>
      <c r="I8" s="2">
        <f t="shared" si="0"/>
        <v>9.5291176989788562E-2</v>
      </c>
      <c r="J8" s="2"/>
      <c r="K8" s="2" t="s">
        <v>412</v>
      </c>
      <c r="L8" s="2">
        <v>0.22220000000000001</v>
      </c>
      <c r="M8" s="2">
        <v>0.75910917068349304</v>
      </c>
      <c r="N8" s="2">
        <v>0.11969576189636762</v>
      </c>
    </row>
    <row r="9" spans="1:14" x14ac:dyDescent="0.55000000000000004">
      <c r="A9" s="2" t="s">
        <v>411</v>
      </c>
      <c r="B9" s="28">
        <v>2.0500000000000001E-2</v>
      </c>
      <c r="C9" s="28">
        <v>0.87795356580610395</v>
      </c>
      <c r="D9" s="2">
        <v>5.6528452940657482E-2</v>
      </c>
      <c r="E9" s="2"/>
      <c r="F9" s="2" t="s">
        <v>416</v>
      </c>
      <c r="G9" s="2">
        <v>6.7000000000000002E-3</v>
      </c>
      <c r="H9" s="2">
        <v>0.96945998197146999</v>
      </c>
      <c r="I9" s="2">
        <f t="shared" si="0"/>
        <v>1.3470113318298973E-2</v>
      </c>
      <c r="J9" s="2"/>
      <c r="K9" s="2" t="s">
        <v>411</v>
      </c>
      <c r="L9" s="2">
        <v>0.21529999999999999</v>
      </c>
      <c r="M9" s="2">
        <v>0.32322806977679402</v>
      </c>
      <c r="N9" s="2">
        <v>0.49049093125194199</v>
      </c>
    </row>
    <row r="10" spans="1:14" x14ac:dyDescent="0.55000000000000004">
      <c r="A10" s="2" t="s">
        <v>416</v>
      </c>
      <c r="B10" s="28">
        <v>1.41E-2</v>
      </c>
      <c r="C10" s="28">
        <v>0.91795336252648596</v>
      </c>
      <c r="D10" s="2">
        <v>3.7179382972951557E-2</v>
      </c>
      <c r="E10" s="2"/>
      <c r="F10" s="2" t="s">
        <v>415</v>
      </c>
      <c r="G10" s="2">
        <v>0</v>
      </c>
      <c r="H10" s="2">
        <v>1</v>
      </c>
      <c r="I10" s="2">
        <f t="shared" si="0"/>
        <v>0</v>
      </c>
      <c r="J10" s="2"/>
      <c r="K10" s="2" t="s">
        <v>417</v>
      </c>
      <c r="L10" s="2">
        <v>0.1114</v>
      </c>
      <c r="M10" s="2">
        <v>0.65752265374660801</v>
      </c>
      <c r="N10" s="2">
        <v>0.18208927975430747</v>
      </c>
    </row>
    <row r="11" spans="1:14" x14ac:dyDescent="0.55000000000000004">
      <c r="A11" s="2" t="s">
        <v>301</v>
      </c>
      <c r="B11" s="28">
        <v>6.7000000000000002E-3</v>
      </c>
      <c r="C11" s="28">
        <v>0.97097459869498703</v>
      </c>
      <c r="D11" s="2">
        <v>1.2792131359653649E-2</v>
      </c>
      <c r="E11" s="2"/>
      <c r="F11" s="2" t="s">
        <v>419</v>
      </c>
      <c r="G11" s="2">
        <v>-5.33E-2</v>
      </c>
      <c r="H11" s="2">
        <v>0.75109554168836501</v>
      </c>
      <c r="I11" s="2">
        <f t="shared" si="0"/>
        <v>0.12430481587345754</v>
      </c>
      <c r="J11" s="2"/>
      <c r="K11" s="2" t="s">
        <v>416</v>
      </c>
      <c r="L11" s="2">
        <v>5.5199999999999999E-2</v>
      </c>
      <c r="M11" s="2">
        <v>0.80807201376447202</v>
      </c>
      <c r="N11" s="2">
        <v>9.2549934043608076E-2</v>
      </c>
    </row>
    <row r="12" spans="1:14" x14ac:dyDescent="0.55000000000000004">
      <c r="A12" s="2" t="s">
        <v>415</v>
      </c>
      <c r="B12" s="28">
        <v>0</v>
      </c>
      <c r="C12" s="28">
        <v>1</v>
      </c>
      <c r="D12" s="2">
        <v>0</v>
      </c>
      <c r="E12" s="2"/>
      <c r="F12" s="2" t="s">
        <v>411</v>
      </c>
      <c r="G12" s="2">
        <v>-7.8899999999999998E-2</v>
      </c>
      <c r="H12" s="2">
        <v>0.64540079284566798</v>
      </c>
      <c r="I12" s="2">
        <f t="shared" si="0"/>
        <v>0.19017050542066805</v>
      </c>
      <c r="J12" s="2"/>
      <c r="K12" s="2" t="s">
        <v>415</v>
      </c>
      <c r="L12" s="2">
        <v>0</v>
      </c>
      <c r="M12" s="2">
        <v>1</v>
      </c>
      <c r="N12" s="2">
        <v>0</v>
      </c>
    </row>
    <row r="13" spans="1:14" x14ac:dyDescent="0.55000000000000004">
      <c r="A13" s="2" t="s">
        <v>417</v>
      </c>
      <c r="B13" s="28">
        <v>-5.3100000000000001E-2</v>
      </c>
      <c r="C13" s="28">
        <v>0.722677635171043</v>
      </c>
      <c r="D13" s="2">
        <v>0.14105538525998909</v>
      </c>
      <c r="E13" s="2"/>
      <c r="F13" s="2" t="s">
        <v>417</v>
      </c>
      <c r="G13" s="2">
        <v>-0.13020000000000001</v>
      </c>
      <c r="H13" s="2">
        <v>0.49140157138746499</v>
      </c>
      <c r="I13" s="2">
        <f t="shared" si="0"/>
        <v>0.30856345908138799</v>
      </c>
      <c r="J13" s="2"/>
      <c r="K13" s="2" t="s">
        <v>419</v>
      </c>
      <c r="L13" s="2">
        <v>-1.12E-2</v>
      </c>
      <c r="M13" s="2">
        <v>0.957960199890591</v>
      </c>
      <c r="N13" s="2">
        <v>1.8652534060242025E-2</v>
      </c>
    </row>
    <row r="14" spans="1:14" x14ac:dyDescent="0.55000000000000004">
      <c r="A14" s="2" t="s">
        <v>419</v>
      </c>
      <c r="B14" s="28">
        <v>-5.4300000000000001E-2</v>
      </c>
      <c r="C14" s="28">
        <v>0.67869700669146804</v>
      </c>
      <c r="D14" s="2">
        <v>0.16832406620597656</v>
      </c>
      <c r="E14" s="2"/>
      <c r="F14" s="2" t="s">
        <v>414</v>
      </c>
      <c r="G14" s="2">
        <v>-0.14000000000000001</v>
      </c>
      <c r="H14" s="2">
        <v>0.80570732080070395</v>
      </c>
      <c r="I14" s="2">
        <f t="shared" si="0"/>
        <v>9.3822690260748964E-2</v>
      </c>
      <c r="J14" s="2"/>
      <c r="K14" s="2" t="s">
        <v>409</v>
      </c>
      <c r="L14" s="2">
        <v>-0.1661</v>
      </c>
      <c r="M14" s="2">
        <v>0.89823784283171704</v>
      </c>
      <c r="N14" s="2">
        <v>4.6608652026825591E-2</v>
      </c>
    </row>
    <row r="15" spans="1:14" x14ac:dyDescent="0.55000000000000004">
      <c r="A15" s="2" t="s">
        <v>410</v>
      </c>
      <c r="B15" s="28">
        <v>-0.20519999999999999</v>
      </c>
      <c r="C15" s="28">
        <v>0.71527235423982205</v>
      </c>
      <c r="D15" s="2">
        <v>0.14552856040659445</v>
      </c>
      <c r="E15" s="2"/>
      <c r="F15" s="2" t="s">
        <v>301</v>
      </c>
      <c r="G15" s="2">
        <v>-0.28000000000000003</v>
      </c>
      <c r="H15" s="2">
        <v>0.21452232388627199</v>
      </c>
      <c r="I15" s="2">
        <f t="shared" si="0"/>
        <v>0.66852750704032349</v>
      </c>
      <c r="J15" s="2"/>
      <c r="K15" s="2" t="s">
        <v>418</v>
      </c>
      <c r="L15" s="2">
        <v>-0.17730000000000001</v>
      </c>
      <c r="M15" s="2">
        <v>0.48343309859483302</v>
      </c>
      <c r="N15" s="2">
        <v>0.31566361862633702</v>
      </c>
    </row>
    <row r="16" spans="1:14" x14ac:dyDescent="0.55000000000000004">
      <c r="A16" s="2" t="s">
        <v>418</v>
      </c>
      <c r="B16" s="28">
        <v>-0.35049999999999998</v>
      </c>
      <c r="C16" s="28">
        <v>2.0759601033096601E-2</v>
      </c>
      <c r="D16" s="2">
        <v>1.682780997200727</v>
      </c>
      <c r="E16" s="2"/>
      <c r="F16" s="2" t="s">
        <v>362</v>
      </c>
      <c r="G16" s="2">
        <v>-0.36670000000000003</v>
      </c>
      <c r="H16" s="2">
        <v>0.232846417322355</v>
      </c>
      <c r="I16" s="2">
        <f t="shared" si="0"/>
        <v>0.63293043992623277</v>
      </c>
      <c r="J16" s="2"/>
      <c r="K16" s="2" t="s">
        <v>362</v>
      </c>
      <c r="L16" s="2">
        <v>-0.622</v>
      </c>
      <c r="M16" s="2">
        <v>0.10653997169700601</v>
      </c>
      <c r="N16" s="2">
        <v>0.97248742292415469</v>
      </c>
    </row>
    <row r="17" spans="1:14" x14ac:dyDescent="0.55000000000000004">
      <c r="A17" s="2" t="s">
        <v>362</v>
      </c>
      <c r="B17" s="28">
        <v>-0.40139999999999998</v>
      </c>
      <c r="C17" s="28">
        <v>9.1492264719341895E-2</v>
      </c>
      <c r="D17" s="2">
        <v>1.0386156221271345</v>
      </c>
      <c r="E17" s="2"/>
      <c r="F17" s="2" t="s">
        <v>418</v>
      </c>
      <c r="G17" s="2">
        <v>-0.4269</v>
      </c>
      <c r="H17" s="2">
        <v>2.65216254665438E-2</v>
      </c>
      <c r="I17" s="2">
        <f t="shared" si="0"/>
        <v>1.5763998622613304</v>
      </c>
      <c r="J17" s="2"/>
      <c r="K17" s="2" t="s">
        <v>421</v>
      </c>
      <c r="L17" s="2">
        <v>-1.8577999999999999</v>
      </c>
      <c r="M17" s="2">
        <v>0.35157140850320401</v>
      </c>
      <c r="N17" s="2">
        <v>0.45398645110163555</v>
      </c>
    </row>
    <row r="18" spans="1:14" x14ac:dyDescent="0.55000000000000004">
      <c r="A18" s="2" t="s">
        <v>421</v>
      </c>
      <c r="B18" s="28">
        <v>-1.7754000000000001</v>
      </c>
      <c r="C18" s="28">
        <v>0.13632037730154101</v>
      </c>
      <c r="D18" s="2">
        <v>0.86543922055455735</v>
      </c>
      <c r="E18" s="2"/>
      <c r="F18" s="2" t="s">
        <v>421</v>
      </c>
      <c r="G18" s="2">
        <v>-1.7190000000000001</v>
      </c>
      <c r="H18" s="2">
        <v>0.32702478236090698</v>
      </c>
      <c r="I18" s="2">
        <f t="shared" si="0"/>
        <v>0.48541933469516019</v>
      </c>
      <c r="J18" s="2"/>
      <c r="K18" s="2" t="s">
        <v>410</v>
      </c>
      <c r="L18" s="2">
        <v>-2.0905999999999998</v>
      </c>
      <c r="M18" s="2">
        <v>5.0320638607025001E-2</v>
      </c>
      <c r="N18" s="2">
        <v>1.2982538560018335</v>
      </c>
    </row>
  </sheetData>
  <mergeCells count="3">
    <mergeCell ref="B1:D1"/>
    <mergeCell ref="G1:I1"/>
    <mergeCell ref="L1:N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741B-129E-40E6-9F27-9728FBA8C34F}">
  <dimension ref="A1:N18"/>
  <sheetViews>
    <sheetView workbookViewId="0">
      <selection activeCell="B2" sqref="B2"/>
    </sheetView>
  </sheetViews>
  <sheetFormatPr defaultColWidth="9.15625" defaultRowHeight="12.3" x14ac:dyDescent="0.4"/>
  <cols>
    <col min="1" max="1" width="14.26171875" style="2" bestFit="1" customWidth="1"/>
    <col min="2" max="2" width="22.83984375" style="2" customWidth="1"/>
    <col min="3" max="3" width="19.26171875" style="2" bestFit="1" customWidth="1"/>
    <col min="4" max="4" width="16.15625" style="2" bestFit="1" customWidth="1"/>
    <col min="5" max="5" width="9.15625" style="2"/>
    <col min="6" max="6" width="14.26171875" style="2" bestFit="1" customWidth="1"/>
    <col min="7" max="7" width="22.83984375" style="2" customWidth="1"/>
    <col min="8" max="8" width="19.26171875" style="2" bestFit="1" customWidth="1"/>
    <col min="9" max="9" width="16.15625" style="2" bestFit="1" customWidth="1"/>
    <col min="10" max="10" width="9.15625" style="2"/>
    <col min="11" max="11" width="14.26171875" style="2" bestFit="1" customWidth="1"/>
    <col min="12" max="12" width="22.83984375" style="2" customWidth="1"/>
    <col min="13" max="13" width="19.26171875" style="2" bestFit="1" customWidth="1"/>
    <col min="14" max="14" width="16.15625" style="2" bestFit="1" customWidth="1"/>
    <col min="15" max="16384" width="9.15625" style="2"/>
  </cols>
  <sheetData>
    <row r="1" spans="1:14" x14ac:dyDescent="0.4">
      <c r="A1" s="21" t="s">
        <v>535</v>
      </c>
      <c r="B1" s="91" t="s">
        <v>480</v>
      </c>
      <c r="C1" s="91"/>
      <c r="D1" s="91"/>
      <c r="F1" s="21" t="s">
        <v>535</v>
      </c>
      <c r="G1" s="91" t="s">
        <v>125</v>
      </c>
      <c r="H1" s="91"/>
      <c r="I1" s="91"/>
      <c r="K1" s="21" t="s">
        <v>535</v>
      </c>
      <c r="L1" s="91" t="s">
        <v>124</v>
      </c>
      <c r="M1" s="91"/>
      <c r="N1" s="91"/>
    </row>
    <row r="2" spans="1:14" ht="27" x14ac:dyDescent="0.4">
      <c r="A2" s="10" t="s">
        <v>407</v>
      </c>
      <c r="B2" s="71" t="s">
        <v>427</v>
      </c>
      <c r="C2" s="72" t="s">
        <v>406</v>
      </c>
      <c r="D2" s="72" t="s">
        <v>534</v>
      </c>
      <c r="F2" s="10" t="s">
        <v>407</v>
      </c>
      <c r="G2" s="71" t="s">
        <v>427</v>
      </c>
      <c r="H2" s="72" t="s">
        <v>406</v>
      </c>
      <c r="I2" s="72" t="s">
        <v>534</v>
      </c>
      <c r="K2" s="10" t="s">
        <v>407</v>
      </c>
      <c r="L2" s="71" t="s">
        <v>427</v>
      </c>
      <c r="M2" s="72" t="s">
        <v>406</v>
      </c>
      <c r="N2" s="72" t="s">
        <v>534</v>
      </c>
    </row>
    <row r="3" spans="1:14" x14ac:dyDescent="0.4">
      <c r="A3" s="2" t="s">
        <v>408</v>
      </c>
      <c r="B3" s="28">
        <v>0.41670000000000001</v>
      </c>
      <c r="C3" s="28">
        <v>0.37258839112489001</v>
      </c>
      <c r="D3" s="2">
        <v>0.42877068070371382</v>
      </c>
      <c r="F3" s="2" t="s">
        <v>408</v>
      </c>
      <c r="G3" s="2">
        <v>1.002</v>
      </c>
      <c r="H3" s="2">
        <v>9.7914331293259202E-2</v>
      </c>
      <c r="I3" s="2">
        <v>1.0091537377569355</v>
      </c>
      <c r="K3" s="2" t="s">
        <v>409</v>
      </c>
      <c r="L3" s="2">
        <v>1.0374000000000001</v>
      </c>
      <c r="M3" s="2">
        <v>0.31563869029967501</v>
      </c>
      <c r="N3" s="2">
        <v>0.50080976733279003</v>
      </c>
    </row>
    <row r="4" spans="1:14" x14ac:dyDescent="0.4">
      <c r="A4" s="2" t="s">
        <v>412</v>
      </c>
      <c r="B4" s="28">
        <v>0.30459999999999998</v>
      </c>
      <c r="C4" s="28">
        <v>0.28986186481703002</v>
      </c>
      <c r="D4" s="2">
        <v>0.53780891810119957</v>
      </c>
      <c r="F4" s="2" t="s">
        <v>416</v>
      </c>
      <c r="G4" s="2">
        <v>0.44990000000000002</v>
      </c>
      <c r="H4" s="2">
        <v>1.1591171289008001E-3</v>
      </c>
      <c r="I4" s="2">
        <v>2.9358726763184815</v>
      </c>
      <c r="K4" s="2" t="s">
        <v>413</v>
      </c>
      <c r="L4" s="2">
        <v>0.55079999999999996</v>
      </c>
      <c r="M4" s="2">
        <v>4.4418030567029102E-4</v>
      </c>
      <c r="N4" s="2">
        <v>3.3524407013668598</v>
      </c>
    </row>
    <row r="5" spans="1:14" x14ac:dyDescent="0.4">
      <c r="A5" s="2" t="s">
        <v>416</v>
      </c>
      <c r="B5" s="28">
        <v>0.29880000000000001</v>
      </c>
      <c r="C5" s="28">
        <v>5.7166495099713896E-3</v>
      </c>
      <c r="D5" s="2">
        <v>2.2428584337349142</v>
      </c>
      <c r="F5" s="2" t="s">
        <v>420</v>
      </c>
      <c r="G5" s="2">
        <v>0.44540000000000002</v>
      </c>
      <c r="H5" s="2">
        <v>0.74836883016787603</v>
      </c>
      <c r="I5" s="2">
        <v>0.12588430931740113</v>
      </c>
      <c r="K5" s="2" t="s">
        <v>412</v>
      </c>
      <c r="L5" s="2">
        <v>0.37240000000000001</v>
      </c>
      <c r="M5" s="2">
        <v>0.47653508489996899</v>
      </c>
      <c r="N5" s="2">
        <v>0.32190511891333118</v>
      </c>
    </row>
    <row r="6" spans="1:14" x14ac:dyDescent="0.4">
      <c r="A6" s="2" t="s">
        <v>413</v>
      </c>
      <c r="B6" s="28">
        <v>0.2641</v>
      </c>
      <c r="C6" s="28">
        <v>8.0728817442830194E-3</v>
      </c>
      <c r="D6" s="2">
        <v>2.0929714092385567</v>
      </c>
      <c r="F6" s="2" t="s">
        <v>412</v>
      </c>
      <c r="G6" s="2">
        <v>0.29360000000000003</v>
      </c>
      <c r="H6" s="2">
        <v>0.39219849580795602</v>
      </c>
      <c r="I6" s="2">
        <v>0.40649407630708523</v>
      </c>
      <c r="K6" s="2" t="s">
        <v>362</v>
      </c>
      <c r="L6" s="2">
        <v>0.27789999999999998</v>
      </c>
      <c r="M6" s="2">
        <v>0.36286559605294899</v>
      </c>
      <c r="N6" s="2">
        <v>0.4402542060971848</v>
      </c>
    </row>
    <row r="7" spans="1:14" x14ac:dyDescent="0.4">
      <c r="A7" s="2" t="s">
        <v>409</v>
      </c>
      <c r="B7" s="28">
        <v>0.1038</v>
      </c>
      <c r="C7" s="28">
        <v>0.85852910784170999</v>
      </c>
      <c r="D7" s="2">
        <v>6.624497579632764E-2</v>
      </c>
      <c r="F7" s="2" t="s">
        <v>411</v>
      </c>
      <c r="G7" s="2">
        <v>0.1605</v>
      </c>
      <c r="H7" s="2">
        <v>0.233027122101679</v>
      </c>
      <c r="I7" s="2">
        <v>0.63259352835771221</v>
      </c>
      <c r="K7" s="2" t="s">
        <v>414</v>
      </c>
      <c r="L7" s="2">
        <v>0.19370000000000001</v>
      </c>
      <c r="M7" s="2">
        <v>0.75538402267724802</v>
      </c>
      <c r="N7" s="2">
        <v>0.12183220528621298</v>
      </c>
    </row>
    <row r="8" spans="1:14" x14ac:dyDescent="0.4">
      <c r="A8" s="2" t="s">
        <v>411</v>
      </c>
      <c r="B8" s="28">
        <v>8.3299999999999999E-2</v>
      </c>
      <c r="C8" s="28">
        <v>0.42604086805531399</v>
      </c>
      <c r="D8" s="2">
        <v>0.37054873911417174</v>
      </c>
      <c r="F8" s="2" t="s">
        <v>413</v>
      </c>
      <c r="G8" s="2">
        <v>7.6200000000000004E-2</v>
      </c>
      <c r="H8" s="2">
        <v>0.55509057391654903</v>
      </c>
      <c r="I8" s="2">
        <v>0.25563614743086027</v>
      </c>
      <c r="K8" s="2" t="s">
        <v>417</v>
      </c>
      <c r="L8" s="2">
        <v>0.18140000000000001</v>
      </c>
      <c r="M8" s="2">
        <v>0.35276809288350802</v>
      </c>
      <c r="N8" s="2">
        <v>0.45251070276719857</v>
      </c>
    </row>
    <row r="9" spans="1:14" x14ac:dyDescent="0.4">
      <c r="A9" s="2" t="s">
        <v>362</v>
      </c>
      <c r="B9" s="28">
        <v>7.4399999999999994E-2</v>
      </c>
      <c r="C9" s="28">
        <v>0.70604273830729902</v>
      </c>
      <c r="D9" s="2">
        <v>0.15116900936003014</v>
      </c>
      <c r="F9" s="2" t="s">
        <v>421</v>
      </c>
      <c r="G9" s="2">
        <v>5.8099999999999999E-2</v>
      </c>
      <c r="H9" s="2">
        <v>0.96943055667931599</v>
      </c>
      <c r="I9" s="2">
        <v>1.348329533322669E-2</v>
      </c>
      <c r="K9" s="2" t="s">
        <v>301</v>
      </c>
      <c r="L9" s="2">
        <v>6.2300000000000001E-2</v>
      </c>
      <c r="M9" s="2">
        <v>0.80441507449593197</v>
      </c>
      <c r="N9" s="2">
        <v>9.4519799451404457E-2</v>
      </c>
    </row>
    <row r="10" spans="1:14" x14ac:dyDescent="0.4">
      <c r="A10" s="2" t="s">
        <v>301</v>
      </c>
      <c r="B10" s="28">
        <v>4.1799999999999997E-2</v>
      </c>
      <c r="C10" s="28">
        <v>0.77389395344376599</v>
      </c>
      <c r="D10" s="2">
        <v>0.11131854653873181</v>
      </c>
      <c r="F10" s="2" t="s">
        <v>418</v>
      </c>
      <c r="G10" s="2">
        <v>4.1599999999999998E-2</v>
      </c>
      <c r="H10" s="2">
        <v>0.78505712469737698</v>
      </c>
      <c r="I10" s="2">
        <v>0.10509874065829168</v>
      </c>
      <c r="K10" s="2" t="s">
        <v>416</v>
      </c>
      <c r="L10" s="2">
        <v>9.1000000000000004E-3</v>
      </c>
      <c r="M10" s="2">
        <v>0.95849963254730897</v>
      </c>
      <c r="N10" s="2">
        <v>1.840804927804866E-2</v>
      </c>
    </row>
    <row r="11" spans="1:14" x14ac:dyDescent="0.4">
      <c r="A11" s="2" t="s">
        <v>414</v>
      </c>
      <c r="B11" s="28">
        <v>8.3999999999999995E-3</v>
      </c>
      <c r="C11" s="28">
        <v>0.98093290356379104</v>
      </c>
      <c r="D11" s="2">
        <v>8.3606976236827099E-3</v>
      </c>
      <c r="F11" s="2" t="s">
        <v>301</v>
      </c>
      <c r="G11" s="2">
        <v>3.2500000000000001E-2</v>
      </c>
      <c r="H11" s="2">
        <v>0.85681004687708695</v>
      </c>
      <c r="I11" s="2">
        <v>6.7115449648542894E-2</v>
      </c>
      <c r="K11" s="2" t="s">
        <v>415</v>
      </c>
      <c r="L11" s="2">
        <v>0</v>
      </c>
      <c r="M11" s="2">
        <v>1</v>
      </c>
      <c r="N11" s="2">
        <v>0</v>
      </c>
    </row>
    <row r="12" spans="1:14" x14ac:dyDescent="0.4">
      <c r="A12" s="2" t="s">
        <v>415</v>
      </c>
      <c r="B12" s="28">
        <v>0</v>
      </c>
      <c r="C12" s="28">
        <v>1</v>
      </c>
      <c r="D12" s="2">
        <v>0</v>
      </c>
      <c r="F12" s="2" t="s">
        <v>419</v>
      </c>
      <c r="G12" s="2">
        <v>4.8999999999999998E-3</v>
      </c>
      <c r="H12" s="2">
        <v>0.97070247413181598</v>
      </c>
      <c r="I12" s="2">
        <v>1.2913863442298302E-2</v>
      </c>
      <c r="K12" s="2" t="s">
        <v>411</v>
      </c>
      <c r="L12" s="2">
        <v>-7.0000000000000007E-2</v>
      </c>
      <c r="M12" s="2">
        <v>0.67841277322247295</v>
      </c>
      <c r="N12" s="2">
        <v>0.168505983735109</v>
      </c>
    </row>
    <row r="13" spans="1:14" x14ac:dyDescent="0.4">
      <c r="A13" s="2" t="s">
        <v>417</v>
      </c>
      <c r="B13" s="28">
        <v>-1.5100000000000001E-2</v>
      </c>
      <c r="C13" s="28">
        <v>0.89882632179498001</v>
      </c>
      <c r="D13" s="2">
        <v>4.6324217914090644E-2</v>
      </c>
      <c r="F13" s="2" t="s">
        <v>415</v>
      </c>
      <c r="G13" s="2">
        <v>0</v>
      </c>
      <c r="H13" s="2">
        <v>1</v>
      </c>
      <c r="I13" s="2">
        <v>0</v>
      </c>
      <c r="K13" s="2" t="s">
        <v>418</v>
      </c>
      <c r="L13" s="2">
        <v>-0.19359999999999999</v>
      </c>
      <c r="M13" s="2">
        <v>0.33042776212898001</v>
      </c>
      <c r="N13" s="2">
        <v>0.48092347093729948</v>
      </c>
    </row>
    <row r="14" spans="1:14" x14ac:dyDescent="0.4">
      <c r="A14" s="2" t="s">
        <v>418</v>
      </c>
      <c r="B14" s="28">
        <v>-4.3200000000000002E-2</v>
      </c>
      <c r="C14" s="28">
        <v>0.71995733492045</v>
      </c>
      <c r="D14" s="2">
        <v>0.14269323934322234</v>
      </c>
      <c r="F14" s="2" t="s">
        <v>362</v>
      </c>
      <c r="G14" s="2">
        <v>-7.5700000000000003E-2</v>
      </c>
      <c r="H14" s="2">
        <v>0.76939828607896799</v>
      </c>
      <c r="I14" s="2">
        <v>0.1138487854678252</v>
      </c>
      <c r="K14" s="2" t="s">
        <v>419</v>
      </c>
      <c r="L14" s="2">
        <v>-0.22259999999999999</v>
      </c>
      <c r="M14" s="2">
        <v>0.18864282248485201</v>
      </c>
      <c r="N14" s="2">
        <v>0.72435971426114543</v>
      </c>
    </row>
    <row r="15" spans="1:14" x14ac:dyDescent="0.4">
      <c r="A15" s="2" t="s">
        <v>419</v>
      </c>
      <c r="B15" s="28">
        <v>-6.4699999999999994E-2</v>
      </c>
      <c r="C15" s="28">
        <v>0.53138838897492802</v>
      </c>
      <c r="D15" s="2">
        <v>0.27458793931077885</v>
      </c>
      <c r="F15" s="2" t="s">
        <v>414</v>
      </c>
      <c r="G15" s="2">
        <v>-7.6600000000000001E-2</v>
      </c>
      <c r="H15" s="2">
        <v>0.850830530293611</v>
      </c>
      <c r="I15" s="2">
        <v>7.0156934730574577E-2</v>
      </c>
      <c r="K15" s="2" t="s">
        <v>408</v>
      </c>
      <c r="L15" s="2">
        <v>-0.58660000000000001</v>
      </c>
      <c r="M15" s="2">
        <v>0.46710914243381801</v>
      </c>
      <c r="N15" s="2">
        <v>0.33058163245595107</v>
      </c>
    </row>
    <row r="16" spans="1:14" x14ac:dyDescent="0.4">
      <c r="A16" s="2" t="s">
        <v>420</v>
      </c>
      <c r="B16" s="28">
        <v>-0.1152</v>
      </c>
      <c r="C16" s="28">
        <v>0.86660013656996404</v>
      </c>
      <c r="D16" s="2">
        <v>6.2181246859944132E-2</v>
      </c>
      <c r="F16" s="2" t="s">
        <v>417</v>
      </c>
      <c r="G16" s="2">
        <v>-0.1447</v>
      </c>
      <c r="H16" s="2">
        <v>0.33894779924148999</v>
      </c>
      <c r="I16" s="2">
        <v>0.46986718158159219</v>
      </c>
      <c r="K16" s="2" t="s">
        <v>420</v>
      </c>
      <c r="L16" s="2">
        <v>-1.0832999999999999</v>
      </c>
      <c r="M16" s="2">
        <v>0.53617574299775805</v>
      </c>
      <c r="N16" s="2">
        <v>0.27069283772448605</v>
      </c>
    </row>
    <row r="17" spans="1:14" x14ac:dyDescent="0.4">
      <c r="A17" s="2" t="s">
        <v>410</v>
      </c>
      <c r="B17" s="28">
        <v>-0.62839999999999996</v>
      </c>
      <c r="C17" s="28">
        <v>0.147216850453702</v>
      </c>
      <c r="D17" s="2">
        <v>0.83204247776868623</v>
      </c>
      <c r="F17" s="2" t="s">
        <v>410</v>
      </c>
      <c r="G17" s="2">
        <v>-0.2581</v>
      </c>
      <c r="H17" s="2">
        <v>0.62869702523358695</v>
      </c>
      <c r="I17" s="2">
        <v>0.20155859456900227</v>
      </c>
      <c r="K17" s="2" t="s">
        <v>410</v>
      </c>
      <c r="L17" s="2">
        <v>-1.4484999999999999</v>
      </c>
      <c r="M17" s="2">
        <v>7.5281709170672007E-2</v>
      </c>
      <c r="N17" s="2">
        <v>1.1233105293926333</v>
      </c>
    </row>
    <row r="18" spans="1:14" x14ac:dyDescent="0.4">
      <c r="A18" s="2" t="s">
        <v>421</v>
      </c>
      <c r="B18" s="28">
        <v>-1.1927000000000001</v>
      </c>
      <c r="C18" s="28">
        <v>0.21597191535236299</v>
      </c>
      <c r="D18" s="2">
        <v>0.66560272014768207</v>
      </c>
      <c r="F18" s="2" t="s">
        <v>409</v>
      </c>
      <c r="G18" s="2">
        <v>-0.46710000000000002</v>
      </c>
      <c r="H18" s="2">
        <v>0.50230483322765196</v>
      </c>
      <c r="I18" s="2">
        <v>0.29903264299513838</v>
      </c>
      <c r="K18" s="2" t="s">
        <v>421</v>
      </c>
      <c r="L18" s="2">
        <v>-3.1598999999999999</v>
      </c>
      <c r="M18" s="2">
        <v>6.9855414848331299E-2</v>
      </c>
      <c r="N18" s="2">
        <v>1.1557999238718533</v>
      </c>
    </row>
  </sheetData>
  <mergeCells count="3">
    <mergeCell ref="B1:D1"/>
    <mergeCell ref="G1:I1"/>
    <mergeCell ref="L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F4F1-D00F-4561-BFBB-4E72050DA382}">
  <dimension ref="A1:B150"/>
  <sheetViews>
    <sheetView workbookViewId="0">
      <selection activeCell="G41" sqref="G41"/>
    </sheetView>
  </sheetViews>
  <sheetFormatPr defaultRowHeight="14.4" x14ac:dyDescent="0.55000000000000004"/>
  <cols>
    <col min="2" max="2" width="32.15625" bestFit="1" customWidth="1"/>
  </cols>
  <sheetData>
    <row r="1" spans="1:2" x14ac:dyDescent="0.55000000000000004">
      <c r="A1" s="10" t="s">
        <v>7</v>
      </c>
      <c r="B1" s="10" t="s">
        <v>60</v>
      </c>
    </row>
    <row r="2" spans="1:2" x14ac:dyDescent="0.55000000000000004">
      <c r="A2" s="2" t="s">
        <v>8</v>
      </c>
      <c r="B2" s="2">
        <v>10.24</v>
      </c>
    </row>
    <row r="3" spans="1:2" x14ac:dyDescent="0.55000000000000004">
      <c r="A3" s="2" t="s">
        <v>9</v>
      </c>
      <c r="B3" s="2">
        <v>1.53</v>
      </c>
    </row>
    <row r="4" spans="1:2" x14ac:dyDescent="0.55000000000000004">
      <c r="A4" s="2" t="s">
        <v>9</v>
      </c>
      <c r="B4" s="2">
        <v>9.0500000000000007</v>
      </c>
    </row>
    <row r="5" spans="1:2" x14ac:dyDescent="0.55000000000000004">
      <c r="A5" s="2" t="s">
        <v>10</v>
      </c>
      <c r="B5" s="2">
        <v>4.41</v>
      </c>
    </row>
    <row r="6" spans="1:2" x14ac:dyDescent="0.55000000000000004">
      <c r="A6" s="2" t="s">
        <v>8</v>
      </c>
      <c r="B6" s="2">
        <v>15.97</v>
      </c>
    </row>
    <row r="7" spans="1:2" x14ac:dyDescent="0.55000000000000004">
      <c r="A7" s="2" t="s">
        <v>10</v>
      </c>
      <c r="B7" s="2">
        <v>9.85</v>
      </c>
    </row>
    <row r="8" spans="1:2" x14ac:dyDescent="0.55000000000000004">
      <c r="A8" s="2" t="s">
        <v>8</v>
      </c>
      <c r="B8" s="2">
        <v>23.23</v>
      </c>
    </row>
    <row r="9" spans="1:2" x14ac:dyDescent="0.55000000000000004">
      <c r="A9" s="2" t="s">
        <v>9</v>
      </c>
      <c r="B9" s="2">
        <v>10.73</v>
      </c>
    </row>
    <row r="10" spans="1:2" x14ac:dyDescent="0.55000000000000004">
      <c r="A10" s="2" t="s">
        <v>8</v>
      </c>
      <c r="B10" s="2">
        <v>13.83</v>
      </c>
    </row>
    <row r="11" spans="1:2" x14ac:dyDescent="0.55000000000000004">
      <c r="A11" s="2" t="s">
        <v>10</v>
      </c>
      <c r="B11" s="2">
        <v>11.69</v>
      </c>
    </row>
    <row r="12" spans="1:2" x14ac:dyDescent="0.55000000000000004">
      <c r="A12" s="2" t="s">
        <v>9</v>
      </c>
      <c r="B12" s="2">
        <v>7.2</v>
      </c>
    </row>
    <row r="13" spans="1:2" x14ac:dyDescent="0.55000000000000004">
      <c r="A13" s="2" t="s">
        <v>8</v>
      </c>
      <c r="B13" s="2">
        <v>18.809999999999999</v>
      </c>
    </row>
    <row r="14" spans="1:2" x14ac:dyDescent="0.55000000000000004">
      <c r="A14" s="2" t="s">
        <v>9</v>
      </c>
      <c r="B14" s="2">
        <v>20.83</v>
      </c>
    </row>
    <row r="15" spans="1:2" x14ac:dyDescent="0.55000000000000004">
      <c r="A15" s="2" t="s">
        <v>10</v>
      </c>
      <c r="B15" s="2">
        <v>22.62</v>
      </c>
    </row>
    <row r="16" spans="1:2" x14ac:dyDescent="0.55000000000000004">
      <c r="A16" s="2" t="s">
        <v>8</v>
      </c>
      <c r="B16" s="2">
        <v>29.94</v>
      </c>
    </row>
    <row r="17" spans="1:2" x14ac:dyDescent="0.55000000000000004">
      <c r="A17" s="2" t="s">
        <v>10</v>
      </c>
      <c r="B17" s="2">
        <v>40.06</v>
      </c>
    </row>
    <row r="18" spans="1:2" x14ac:dyDescent="0.55000000000000004">
      <c r="A18" s="2" t="s">
        <v>10</v>
      </c>
      <c r="B18" s="2">
        <v>27.82</v>
      </c>
    </row>
    <row r="19" spans="1:2" x14ac:dyDescent="0.55000000000000004">
      <c r="A19" s="2" t="s">
        <v>9</v>
      </c>
      <c r="B19" s="2">
        <v>9.6300000000000008</v>
      </c>
    </row>
    <row r="20" spans="1:2" x14ac:dyDescent="0.55000000000000004">
      <c r="A20" s="2" t="s">
        <v>8</v>
      </c>
      <c r="B20" s="2">
        <v>16.337</v>
      </c>
    </row>
    <row r="21" spans="1:2" x14ac:dyDescent="0.55000000000000004">
      <c r="A21" s="2" t="s">
        <v>9</v>
      </c>
      <c r="B21" s="2">
        <v>9.6739999999999995</v>
      </c>
    </row>
    <row r="22" spans="1:2" x14ac:dyDescent="0.55000000000000004">
      <c r="A22" s="2" t="s">
        <v>10</v>
      </c>
      <c r="B22" s="2">
        <v>9.3960000000000008</v>
      </c>
    </row>
    <row r="23" spans="1:2" x14ac:dyDescent="0.55000000000000004">
      <c r="A23" s="2" t="s">
        <v>10</v>
      </c>
      <c r="B23" s="2">
        <v>35.255000000000003</v>
      </c>
    </row>
    <row r="24" spans="1:2" x14ac:dyDescent="0.55000000000000004">
      <c r="A24" s="2" t="s">
        <v>9</v>
      </c>
      <c r="B24" s="2">
        <v>13.286</v>
      </c>
    </row>
    <row r="25" spans="1:2" x14ac:dyDescent="0.55000000000000004">
      <c r="A25" s="2" t="s">
        <v>10</v>
      </c>
      <c r="B25" s="2">
        <v>12.151</v>
      </c>
    </row>
    <row r="26" spans="1:2" x14ac:dyDescent="0.55000000000000004">
      <c r="A26" s="2" t="s">
        <v>8</v>
      </c>
      <c r="B26" s="2">
        <v>11.212999999999999</v>
      </c>
    </row>
    <row r="27" spans="1:2" x14ac:dyDescent="0.55000000000000004">
      <c r="A27" s="2" t="s">
        <v>10</v>
      </c>
      <c r="B27" s="2">
        <v>13.276999999999999</v>
      </c>
    </row>
    <row r="28" spans="1:2" x14ac:dyDescent="0.55000000000000004">
      <c r="A28" s="2" t="s">
        <v>9</v>
      </c>
      <c r="B28" s="2">
        <v>36.652000000000001</v>
      </c>
    </row>
    <row r="29" spans="1:2" x14ac:dyDescent="0.55000000000000004">
      <c r="A29" s="2" t="s">
        <v>8</v>
      </c>
      <c r="B29" s="2">
        <v>17.39</v>
      </c>
    </row>
    <row r="30" spans="1:2" x14ac:dyDescent="0.55000000000000004">
      <c r="A30" s="2" t="s">
        <v>9</v>
      </c>
      <c r="B30" s="2">
        <v>28.03</v>
      </c>
    </row>
    <row r="31" spans="1:2" x14ac:dyDescent="0.55000000000000004">
      <c r="A31" s="2" t="s">
        <v>8</v>
      </c>
      <c r="B31" s="2">
        <v>31.49</v>
      </c>
    </row>
    <row r="32" spans="1:2" x14ac:dyDescent="0.55000000000000004">
      <c r="A32" s="2" t="s">
        <v>8</v>
      </c>
      <c r="B32" s="2">
        <v>20.84</v>
      </c>
    </row>
    <row r="33" spans="1:2" x14ac:dyDescent="0.55000000000000004">
      <c r="A33" s="2" t="s">
        <v>10</v>
      </c>
      <c r="B33" s="2">
        <v>21.41</v>
      </c>
    </row>
    <row r="34" spans="1:2" x14ac:dyDescent="0.55000000000000004">
      <c r="A34" s="2" t="s">
        <v>9</v>
      </c>
      <c r="B34" s="2">
        <v>12.9</v>
      </c>
    </row>
    <row r="35" spans="1:2" x14ac:dyDescent="0.55000000000000004">
      <c r="A35" s="2" t="s">
        <v>9</v>
      </c>
      <c r="B35" s="2">
        <v>34.700000000000003</v>
      </c>
    </row>
    <row r="36" spans="1:2" x14ac:dyDescent="0.55000000000000004">
      <c r="A36" s="2" t="s">
        <v>8</v>
      </c>
      <c r="B36" s="2">
        <v>27.4</v>
      </c>
    </row>
    <row r="37" spans="1:2" x14ac:dyDescent="0.55000000000000004">
      <c r="A37" s="2" t="s">
        <v>8</v>
      </c>
      <c r="B37" s="2">
        <v>4.8</v>
      </c>
    </row>
    <row r="38" spans="1:2" x14ac:dyDescent="0.55000000000000004">
      <c r="A38" s="2" t="s">
        <v>10</v>
      </c>
      <c r="B38" s="2">
        <v>7.73</v>
      </c>
    </row>
    <row r="39" spans="1:2" x14ac:dyDescent="0.55000000000000004">
      <c r="A39" s="2" t="s">
        <v>10</v>
      </c>
      <c r="B39" s="2">
        <v>5.04</v>
      </c>
    </row>
    <row r="40" spans="1:2" x14ac:dyDescent="0.55000000000000004">
      <c r="A40" s="2" t="s">
        <v>9</v>
      </c>
      <c r="B40" s="2">
        <v>7.39</v>
      </c>
    </row>
    <row r="41" spans="1:2" x14ac:dyDescent="0.55000000000000004">
      <c r="A41" s="2" t="s">
        <v>8</v>
      </c>
      <c r="B41" s="2">
        <v>37.31</v>
      </c>
    </row>
    <row r="42" spans="1:2" x14ac:dyDescent="0.55000000000000004">
      <c r="A42" s="2" t="s">
        <v>10</v>
      </c>
      <c r="B42" s="2">
        <v>19.93</v>
      </c>
    </row>
    <row r="43" spans="1:2" x14ac:dyDescent="0.55000000000000004">
      <c r="A43" s="2" t="s">
        <v>9</v>
      </c>
      <c r="B43" s="2">
        <v>14.9</v>
      </c>
    </row>
    <row r="44" spans="1:2" x14ac:dyDescent="0.55000000000000004">
      <c r="A44" s="2" t="s">
        <v>10</v>
      </c>
      <c r="B44" s="2">
        <v>23.09</v>
      </c>
    </row>
    <row r="45" spans="1:2" x14ac:dyDescent="0.55000000000000004">
      <c r="A45" s="2" t="s">
        <v>8</v>
      </c>
      <c r="B45" s="2">
        <v>9.76</v>
      </c>
    </row>
    <row r="46" spans="1:2" x14ac:dyDescent="0.55000000000000004">
      <c r="A46" s="2" t="s">
        <v>9</v>
      </c>
      <c r="B46" s="2">
        <v>24.3</v>
      </c>
    </row>
    <row r="47" spans="1:2" x14ac:dyDescent="0.55000000000000004">
      <c r="A47" s="2" t="s">
        <v>8</v>
      </c>
      <c r="B47" s="2">
        <v>31.15</v>
      </c>
    </row>
    <row r="48" spans="1:2" x14ac:dyDescent="0.55000000000000004">
      <c r="A48" s="2" t="s">
        <v>10</v>
      </c>
      <c r="B48" s="2">
        <v>24.54</v>
      </c>
    </row>
    <row r="49" spans="1:2" x14ac:dyDescent="0.55000000000000004">
      <c r="A49" s="2" t="s">
        <v>9</v>
      </c>
      <c r="B49" s="2">
        <v>8.42</v>
      </c>
    </row>
    <row r="50" spans="1:2" x14ac:dyDescent="0.55000000000000004">
      <c r="A50" s="2" t="s">
        <v>8</v>
      </c>
      <c r="B50" s="2">
        <v>26.23</v>
      </c>
    </row>
    <row r="51" spans="1:2" x14ac:dyDescent="0.55000000000000004">
      <c r="A51" s="2" t="s">
        <v>10</v>
      </c>
      <c r="B51" s="2">
        <v>36.78</v>
      </c>
    </row>
    <row r="52" spans="1:2" x14ac:dyDescent="0.55000000000000004">
      <c r="A52" s="2" t="s">
        <v>9</v>
      </c>
      <c r="B52" s="2">
        <v>29.8</v>
      </c>
    </row>
    <row r="53" spans="1:2" x14ac:dyDescent="0.55000000000000004">
      <c r="A53" s="2" t="s">
        <v>8</v>
      </c>
      <c r="B53" s="2">
        <v>21.06</v>
      </c>
    </row>
    <row r="54" spans="1:2" x14ac:dyDescent="0.55000000000000004">
      <c r="A54" s="2" t="s">
        <v>10</v>
      </c>
      <c r="B54" s="2">
        <v>14.52</v>
      </c>
    </row>
    <row r="55" spans="1:2" x14ac:dyDescent="0.55000000000000004">
      <c r="A55" s="2" t="s">
        <v>10</v>
      </c>
      <c r="B55" s="2">
        <v>67.08</v>
      </c>
    </row>
    <row r="56" spans="1:2" x14ac:dyDescent="0.55000000000000004">
      <c r="A56" s="2" t="s">
        <v>9</v>
      </c>
      <c r="B56" s="2">
        <v>17.43</v>
      </c>
    </row>
    <row r="57" spans="1:2" x14ac:dyDescent="0.55000000000000004">
      <c r="A57" s="2" t="s">
        <v>9</v>
      </c>
      <c r="B57" s="2">
        <v>8.2200000000000006</v>
      </c>
    </row>
    <row r="58" spans="1:2" x14ac:dyDescent="0.55000000000000004">
      <c r="A58" s="2" t="s">
        <v>9</v>
      </c>
      <c r="B58" s="2">
        <v>17.12</v>
      </c>
    </row>
    <row r="59" spans="1:2" x14ac:dyDescent="0.55000000000000004">
      <c r="A59" s="2" t="s">
        <v>8</v>
      </c>
      <c r="B59" s="2">
        <v>11.42</v>
      </c>
    </row>
    <row r="60" spans="1:2" x14ac:dyDescent="0.55000000000000004">
      <c r="A60" s="2" t="s">
        <v>10</v>
      </c>
      <c r="B60" s="2">
        <v>9.1</v>
      </c>
    </row>
    <row r="61" spans="1:2" x14ac:dyDescent="0.55000000000000004">
      <c r="A61" s="2" t="s">
        <v>8</v>
      </c>
      <c r="B61" s="2">
        <v>12.06</v>
      </c>
    </row>
    <row r="62" spans="1:2" x14ac:dyDescent="0.55000000000000004">
      <c r="A62" s="2" t="s">
        <v>10</v>
      </c>
      <c r="B62" s="2">
        <v>16.55</v>
      </c>
    </row>
    <row r="63" spans="1:2" x14ac:dyDescent="0.55000000000000004">
      <c r="A63" s="2" t="s">
        <v>10</v>
      </c>
      <c r="B63" s="2">
        <v>14.01</v>
      </c>
    </row>
    <row r="64" spans="1:2" x14ac:dyDescent="0.55000000000000004">
      <c r="A64" s="2" t="s">
        <v>9</v>
      </c>
      <c r="B64" s="2">
        <v>4.0199999999999996</v>
      </c>
    </row>
    <row r="65" spans="1:2" x14ac:dyDescent="0.55000000000000004">
      <c r="A65" s="2" t="s">
        <v>8</v>
      </c>
      <c r="B65" s="2">
        <v>34.5</v>
      </c>
    </row>
    <row r="66" spans="1:2" x14ac:dyDescent="0.55000000000000004">
      <c r="A66" s="2" t="s">
        <v>8</v>
      </c>
      <c r="B66" s="2">
        <v>7.6</v>
      </c>
    </row>
    <row r="67" spans="1:2" x14ac:dyDescent="0.55000000000000004">
      <c r="A67" s="2" t="s">
        <v>10</v>
      </c>
      <c r="B67" s="2">
        <v>26.1</v>
      </c>
    </row>
    <row r="68" spans="1:2" x14ac:dyDescent="0.55000000000000004">
      <c r="A68" s="2" t="s">
        <v>9</v>
      </c>
      <c r="B68" s="2">
        <v>28.56</v>
      </c>
    </row>
    <row r="69" spans="1:2" x14ac:dyDescent="0.55000000000000004">
      <c r="A69" s="2" t="s">
        <v>8</v>
      </c>
      <c r="B69" s="2">
        <v>14.12</v>
      </c>
    </row>
    <row r="70" spans="1:2" x14ac:dyDescent="0.55000000000000004">
      <c r="A70" s="2" t="s">
        <v>9</v>
      </c>
      <c r="B70" s="2">
        <v>13.52</v>
      </c>
    </row>
    <row r="71" spans="1:2" x14ac:dyDescent="0.55000000000000004">
      <c r="A71" s="2" t="s">
        <v>8</v>
      </c>
      <c r="B71" s="2">
        <v>19.649999999999999</v>
      </c>
    </row>
    <row r="72" spans="1:2" x14ac:dyDescent="0.55000000000000004">
      <c r="A72" s="2" t="s">
        <v>9</v>
      </c>
      <c r="B72" s="2">
        <v>9.48</v>
      </c>
    </row>
    <row r="73" spans="1:2" x14ac:dyDescent="0.55000000000000004">
      <c r="A73" s="2" t="s">
        <v>8</v>
      </c>
      <c r="B73" s="2">
        <v>36.200000000000003</v>
      </c>
    </row>
    <row r="74" spans="1:2" x14ac:dyDescent="0.55000000000000004">
      <c r="A74" s="2" t="s">
        <v>9</v>
      </c>
      <c r="B74" s="2">
        <v>28.85</v>
      </c>
    </row>
    <row r="75" spans="1:2" x14ac:dyDescent="0.55000000000000004">
      <c r="A75" s="2" t="s">
        <v>10</v>
      </c>
      <c r="B75" s="2">
        <v>9.66</v>
      </c>
    </row>
    <row r="76" spans="1:2" x14ac:dyDescent="0.55000000000000004">
      <c r="A76" s="2" t="s">
        <v>10</v>
      </c>
      <c r="B76" s="2">
        <v>46.97</v>
      </c>
    </row>
    <row r="77" spans="1:2" x14ac:dyDescent="0.55000000000000004">
      <c r="A77" s="2" t="s">
        <v>8</v>
      </c>
      <c r="B77" s="2">
        <v>15.14</v>
      </c>
    </row>
    <row r="78" spans="1:2" x14ac:dyDescent="0.55000000000000004">
      <c r="A78" s="2" t="s">
        <v>9</v>
      </c>
      <c r="B78" s="2">
        <v>11.42</v>
      </c>
    </row>
    <row r="79" spans="1:2" x14ac:dyDescent="0.55000000000000004">
      <c r="A79" s="2" t="s">
        <v>8</v>
      </c>
      <c r="B79" s="2">
        <v>15.1</v>
      </c>
    </row>
    <row r="80" spans="1:2" x14ac:dyDescent="0.55000000000000004">
      <c r="A80" s="2" t="s">
        <v>10</v>
      </c>
      <c r="B80" s="2">
        <v>11.36</v>
      </c>
    </row>
    <row r="81" spans="1:2" x14ac:dyDescent="0.55000000000000004">
      <c r="A81" s="2" t="s">
        <v>9</v>
      </c>
      <c r="B81" s="2">
        <v>9.25</v>
      </c>
    </row>
    <row r="82" spans="1:2" x14ac:dyDescent="0.55000000000000004">
      <c r="A82" s="2" t="s">
        <v>10</v>
      </c>
      <c r="B82" s="2">
        <v>30.24</v>
      </c>
    </row>
    <row r="83" spans="1:2" x14ac:dyDescent="0.55000000000000004">
      <c r="A83" s="2" t="s">
        <v>8</v>
      </c>
      <c r="B83" s="2">
        <v>24.13</v>
      </c>
    </row>
    <row r="84" spans="1:2" x14ac:dyDescent="0.55000000000000004">
      <c r="A84" s="2" t="s">
        <v>8</v>
      </c>
      <c r="B84" s="2">
        <v>25.87</v>
      </c>
    </row>
    <row r="85" spans="1:2" x14ac:dyDescent="0.55000000000000004">
      <c r="A85" s="2" t="s">
        <v>10</v>
      </c>
      <c r="B85" s="2">
        <v>10.27</v>
      </c>
    </row>
    <row r="86" spans="1:2" x14ac:dyDescent="0.55000000000000004">
      <c r="A86" s="2" t="s">
        <v>10</v>
      </c>
      <c r="B86" s="2">
        <v>14.8</v>
      </c>
    </row>
    <row r="87" spans="1:2" x14ac:dyDescent="0.55000000000000004">
      <c r="A87" s="2" t="s">
        <v>9</v>
      </c>
      <c r="B87" s="2">
        <v>37.6</v>
      </c>
    </row>
    <row r="88" spans="1:2" x14ac:dyDescent="0.55000000000000004">
      <c r="A88" s="2" t="s">
        <v>9</v>
      </c>
      <c r="B88" s="2">
        <v>10.57</v>
      </c>
    </row>
    <row r="89" spans="1:2" x14ac:dyDescent="0.55000000000000004">
      <c r="A89" s="2" t="s">
        <v>8</v>
      </c>
      <c r="B89" s="2">
        <v>14.54</v>
      </c>
    </row>
    <row r="90" spans="1:2" x14ac:dyDescent="0.55000000000000004">
      <c r="A90" s="2" t="s">
        <v>10</v>
      </c>
      <c r="B90" s="2">
        <v>18.02</v>
      </c>
    </row>
    <row r="91" spans="1:2" x14ac:dyDescent="0.55000000000000004">
      <c r="A91" s="2" t="s">
        <v>9</v>
      </c>
      <c r="B91" s="2">
        <v>24.37</v>
      </c>
    </row>
    <row r="92" spans="1:2" x14ac:dyDescent="0.55000000000000004">
      <c r="A92" s="2" t="s">
        <v>8</v>
      </c>
      <c r="B92" s="2">
        <v>21.15</v>
      </c>
    </row>
    <row r="93" spans="1:2" x14ac:dyDescent="0.55000000000000004">
      <c r="A93" s="2" t="s">
        <v>10</v>
      </c>
      <c r="B93" s="2">
        <v>15.12</v>
      </c>
    </row>
    <row r="94" spans="1:2" x14ac:dyDescent="0.55000000000000004">
      <c r="A94" s="2" t="s">
        <v>10</v>
      </c>
      <c r="B94" s="2">
        <v>6.49</v>
      </c>
    </row>
    <row r="95" spans="1:2" x14ac:dyDescent="0.55000000000000004">
      <c r="A95" s="2" t="s">
        <v>8</v>
      </c>
      <c r="B95" s="2">
        <v>8.68</v>
      </c>
    </row>
    <row r="96" spans="1:2" x14ac:dyDescent="0.55000000000000004">
      <c r="A96" s="2" t="s">
        <v>9</v>
      </c>
      <c r="B96" s="2">
        <v>20.85</v>
      </c>
    </row>
    <row r="97" spans="1:2" x14ac:dyDescent="0.55000000000000004">
      <c r="A97" s="2" t="s">
        <v>9</v>
      </c>
      <c r="B97" s="2">
        <v>15.07</v>
      </c>
    </row>
    <row r="98" spans="1:2" x14ac:dyDescent="0.55000000000000004">
      <c r="A98" s="2" t="s">
        <v>10</v>
      </c>
      <c r="B98" s="2">
        <v>18.149999999999999</v>
      </c>
    </row>
    <row r="99" spans="1:2" x14ac:dyDescent="0.55000000000000004">
      <c r="A99" s="2" t="s">
        <v>9</v>
      </c>
      <c r="B99" s="2">
        <v>16.579999999999998</v>
      </c>
    </row>
    <row r="100" spans="1:2" x14ac:dyDescent="0.55000000000000004">
      <c r="A100" s="2" t="s">
        <v>8</v>
      </c>
      <c r="B100" s="2">
        <v>4.16</v>
      </c>
    </row>
    <row r="101" spans="1:2" x14ac:dyDescent="0.55000000000000004">
      <c r="A101" s="2" t="s">
        <v>9</v>
      </c>
      <c r="B101" s="2">
        <v>12.31</v>
      </c>
    </row>
    <row r="102" spans="1:2" x14ac:dyDescent="0.55000000000000004">
      <c r="A102" s="2" t="s">
        <v>8</v>
      </c>
      <c r="B102" s="2">
        <v>11.16</v>
      </c>
    </row>
    <row r="103" spans="1:2" x14ac:dyDescent="0.55000000000000004">
      <c r="A103" s="2" t="s">
        <v>10</v>
      </c>
      <c r="B103" s="2">
        <v>29.76</v>
      </c>
    </row>
    <row r="104" spans="1:2" x14ac:dyDescent="0.55000000000000004">
      <c r="A104" s="2" t="s">
        <v>8</v>
      </c>
      <c r="B104" s="2">
        <v>12.11</v>
      </c>
    </row>
    <row r="105" spans="1:2" x14ac:dyDescent="0.55000000000000004">
      <c r="A105" s="2" t="s">
        <v>9</v>
      </c>
      <c r="B105" s="2">
        <v>35.340000000000003</v>
      </c>
    </row>
    <row r="106" spans="1:2" x14ac:dyDescent="0.55000000000000004">
      <c r="A106" s="2" t="s">
        <v>10</v>
      </c>
      <c r="B106" s="2">
        <v>7.48</v>
      </c>
    </row>
    <row r="107" spans="1:2" x14ac:dyDescent="0.55000000000000004">
      <c r="A107" s="2" t="s">
        <v>10</v>
      </c>
      <c r="B107" s="2">
        <v>28.54</v>
      </c>
    </row>
    <row r="108" spans="1:2" x14ac:dyDescent="0.55000000000000004">
      <c r="A108" s="2" t="s">
        <v>10</v>
      </c>
      <c r="B108" s="2">
        <v>13.58</v>
      </c>
    </row>
    <row r="109" spans="1:2" x14ac:dyDescent="0.55000000000000004">
      <c r="A109" s="2" t="s">
        <v>9</v>
      </c>
      <c r="B109" s="2">
        <v>28.56</v>
      </c>
    </row>
    <row r="110" spans="1:2" x14ac:dyDescent="0.55000000000000004">
      <c r="A110" s="2" t="s">
        <v>8</v>
      </c>
      <c r="B110" s="2">
        <v>26.08</v>
      </c>
    </row>
    <row r="111" spans="1:2" x14ac:dyDescent="0.55000000000000004">
      <c r="A111" s="2" t="s">
        <v>9</v>
      </c>
      <c r="B111" s="2">
        <v>22.57</v>
      </c>
    </row>
    <row r="112" spans="1:2" x14ac:dyDescent="0.55000000000000004">
      <c r="A112" s="2" t="s">
        <v>9</v>
      </c>
      <c r="B112" s="2">
        <v>17.22</v>
      </c>
    </row>
    <row r="113" spans="1:2" x14ac:dyDescent="0.55000000000000004">
      <c r="A113" s="2" t="s">
        <v>8</v>
      </c>
      <c r="B113" s="2">
        <v>20.8</v>
      </c>
    </row>
    <row r="114" spans="1:2" x14ac:dyDescent="0.55000000000000004">
      <c r="A114" s="2" t="s">
        <v>9</v>
      </c>
      <c r="B114" s="2">
        <v>11.29</v>
      </c>
    </row>
    <row r="115" spans="1:2" x14ac:dyDescent="0.55000000000000004">
      <c r="A115" s="2" t="s">
        <v>8</v>
      </c>
      <c r="B115" s="2">
        <v>6.41</v>
      </c>
    </row>
    <row r="116" spans="1:2" x14ac:dyDescent="0.55000000000000004">
      <c r="A116" s="2" t="s">
        <v>10</v>
      </c>
      <c r="B116" s="2">
        <v>16.510000000000002</v>
      </c>
    </row>
    <row r="117" spans="1:2" x14ac:dyDescent="0.55000000000000004">
      <c r="A117" s="2" t="s">
        <v>9</v>
      </c>
      <c r="B117" s="2">
        <v>7.29</v>
      </c>
    </row>
    <row r="118" spans="1:2" x14ac:dyDescent="0.55000000000000004">
      <c r="A118" s="2" t="s">
        <v>8</v>
      </c>
      <c r="B118" s="2">
        <v>19.57</v>
      </c>
    </row>
    <row r="119" spans="1:2" x14ac:dyDescent="0.55000000000000004">
      <c r="A119" s="2" t="s">
        <v>10</v>
      </c>
      <c r="B119" s="2">
        <v>29.186</v>
      </c>
    </row>
    <row r="120" spans="1:2" x14ac:dyDescent="0.55000000000000004">
      <c r="A120" s="2" t="s">
        <v>8</v>
      </c>
      <c r="B120" s="2">
        <v>21.198</v>
      </c>
    </row>
    <row r="121" spans="1:2" x14ac:dyDescent="0.55000000000000004">
      <c r="A121" s="2" t="s">
        <v>10</v>
      </c>
      <c r="B121" s="2">
        <v>28.911000000000001</v>
      </c>
    </row>
    <row r="122" spans="1:2" x14ac:dyDescent="0.55000000000000004">
      <c r="A122" s="2" t="s">
        <v>9</v>
      </c>
      <c r="B122" s="2">
        <v>9.7010000000000005</v>
      </c>
    </row>
    <row r="123" spans="1:2" x14ac:dyDescent="0.55000000000000004">
      <c r="A123" s="2" t="s">
        <v>10</v>
      </c>
      <c r="B123" s="2">
        <v>24.248999999999999</v>
      </c>
    </row>
    <row r="124" spans="1:2" x14ac:dyDescent="0.55000000000000004">
      <c r="A124" s="2" t="s">
        <v>8</v>
      </c>
      <c r="B124" s="2">
        <v>20.065999999999999</v>
      </c>
    </row>
    <row r="125" spans="1:2" x14ac:dyDescent="0.55000000000000004">
      <c r="A125" s="2" t="s">
        <v>10</v>
      </c>
      <c r="B125" s="2">
        <v>25.536999999999999</v>
      </c>
    </row>
    <row r="126" spans="1:2" x14ac:dyDescent="0.55000000000000004">
      <c r="A126" s="2" t="s">
        <v>10</v>
      </c>
      <c r="B126" s="2">
        <v>32.094000000000001</v>
      </c>
    </row>
    <row r="127" spans="1:2" x14ac:dyDescent="0.55000000000000004">
      <c r="A127" s="2" t="s">
        <v>8</v>
      </c>
      <c r="B127" s="2">
        <v>9.7409999999999997</v>
      </c>
    </row>
    <row r="128" spans="1:2" x14ac:dyDescent="0.55000000000000004">
      <c r="A128" s="2" t="s">
        <v>8</v>
      </c>
      <c r="B128" s="2">
        <v>6.2759999999999998</v>
      </c>
    </row>
    <row r="129" spans="1:2" x14ac:dyDescent="0.55000000000000004">
      <c r="A129" s="2" t="s">
        <v>9</v>
      </c>
      <c r="B129" s="2">
        <v>4.9969999999999999</v>
      </c>
    </row>
    <row r="130" spans="1:2" x14ac:dyDescent="0.55000000000000004">
      <c r="A130" s="2" t="s">
        <v>8</v>
      </c>
      <c r="B130" s="2">
        <v>9.8179999999999996</v>
      </c>
    </row>
    <row r="131" spans="1:2" x14ac:dyDescent="0.55000000000000004">
      <c r="A131" s="2" t="s">
        <v>9</v>
      </c>
      <c r="B131" s="2">
        <v>16.5</v>
      </c>
    </row>
    <row r="132" spans="1:2" x14ac:dyDescent="0.55000000000000004">
      <c r="A132" s="2" t="s">
        <v>9</v>
      </c>
      <c r="B132" s="2">
        <v>13.552</v>
      </c>
    </row>
    <row r="133" spans="1:2" x14ac:dyDescent="0.55000000000000004">
      <c r="A133" s="2" t="s">
        <v>10</v>
      </c>
      <c r="B133" s="2">
        <v>5.4710000000000001</v>
      </c>
    </row>
    <row r="134" spans="1:2" x14ac:dyDescent="0.55000000000000004">
      <c r="A134" s="2" t="s">
        <v>8</v>
      </c>
      <c r="B134" s="2">
        <v>25.834</v>
      </c>
    </row>
    <row r="135" spans="1:2" x14ac:dyDescent="0.55000000000000004">
      <c r="A135" s="2" t="s">
        <v>9</v>
      </c>
      <c r="B135" s="2">
        <v>24.233000000000001</v>
      </c>
    </row>
    <row r="136" spans="1:2" x14ac:dyDescent="0.55000000000000004">
      <c r="A136" s="2" t="s">
        <v>10</v>
      </c>
      <c r="B136" s="2">
        <v>20.503</v>
      </c>
    </row>
    <row r="137" spans="1:2" x14ac:dyDescent="0.55000000000000004">
      <c r="A137" s="2" t="s">
        <v>9</v>
      </c>
      <c r="B137" s="2">
        <v>21.34</v>
      </c>
    </row>
    <row r="138" spans="1:2" x14ac:dyDescent="0.55000000000000004">
      <c r="A138" s="2" t="s">
        <v>10</v>
      </c>
      <c r="B138" s="2">
        <v>5.3140000000000001</v>
      </c>
    </row>
    <row r="139" spans="1:2" x14ac:dyDescent="0.55000000000000004">
      <c r="A139" s="2" t="s">
        <v>8</v>
      </c>
      <c r="B139" s="2">
        <v>43.491999999999997</v>
      </c>
    </row>
    <row r="140" spans="1:2" x14ac:dyDescent="0.55000000000000004">
      <c r="A140" s="2" t="s">
        <v>9</v>
      </c>
      <c r="B140" s="2">
        <v>19.434000000000001</v>
      </c>
    </row>
    <row r="141" spans="1:2" x14ac:dyDescent="0.55000000000000004">
      <c r="A141" s="2" t="s">
        <v>10</v>
      </c>
      <c r="B141" s="2">
        <v>40.593000000000004</v>
      </c>
    </row>
    <row r="142" spans="1:2" x14ac:dyDescent="0.55000000000000004">
      <c r="A142" s="2" t="s">
        <v>8</v>
      </c>
      <c r="B142" s="2">
        <v>27.431000000000001</v>
      </c>
    </row>
    <row r="143" spans="1:2" x14ac:dyDescent="0.55000000000000004">
      <c r="A143" s="2" t="s">
        <v>8</v>
      </c>
      <c r="B143" s="2">
        <v>27.626999999999999</v>
      </c>
    </row>
    <row r="144" spans="1:2" x14ac:dyDescent="0.55000000000000004">
      <c r="A144" s="2" t="s">
        <v>10</v>
      </c>
      <c r="B144" s="2">
        <v>13.08</v>
      </c>
    </row>
    <row r="145" spans="1:2" x14ac:dyDescent="0.55000000000000004">
      <c r="A145" s="2" t="s">
        <v>10</v>
      </c>
      <c r="B145" s="2">
        <v>4.665</v>
      </c>
    </row>
    <row r="146" spans="1:2" x14ac:dyDescent="0.55000000000000004">
      <c r="A146" s="2" t="s">
        <v>10</v>
      </c>
      <c r="B146" s="2">
        <v>31.356000000000002</v>
      </c>
    </row>
    <row r="147" spans="1:2" x14ac:dyDescent="0.55000000000000004">
      <c r="A147" s="2" t="s">
        <v>9</v>
      </c>
      <c r="B147" s="2">
        <v>14.196</v>
      </c>
    </row>
    <row r="148" spans="1:2" x14ac:dyDescent="0.55000000000000004">
      <c r="A148" s="2" t="s">
        <v>8</v>
      </c>
      <c r="B148" s="2">
        <v>7.8310000000000004</v>
      </c>
    </row>
    <row r="149" spans="1:2" x14ac:dyDescent="0.55000000000000004">
      <c r="A149" s="2" t="s">
        <v>8</v>
      </c>
      <c r="B149" s="2">
        <v>33.43</v>
      </c>
    </row>
    <row r="150" spans="1:2" x14ac:dyDescent="0.55000000000000004">
      <c r="A150" s="2" t="s">
        <v>8</v>
      </c>
      <c r="B150" s="2">
        <v>5.5880000000000001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9774B-90C0-4543-8EA4-BB987E1B09B6}">
  <dimension ref="A1:N18"/>
  <sheetViews>
    <sheetView workbookViewId="0">
      <selection activeCell="L2" sqref="L2"/>
    </sheetView>
  </sheetViews>
  <sheetFormatPr defaultColWidth="9.15625" defaultRowHeight="12.3" x14ac:dyDescent="0.4"/>
  <cols>
    <col min="1" max="1" width="14.26171875" style="2" bestFit="1" customWidth="1"/>
    <col min="2" max="2" width="22.83984375" style="2" customWidth="1"/>
    <col min="3" max="3" width="19.26171875" style="2" bestFit="1" customWidth="1"/>
    <col min="4" max="4" width="16.15625" style="2" bestFit="1" customWidth="1"/>
    <col min="5" max="5" width="9.15625" style="2"/>
    <col min="6" max="6" width="14.26171875" style="2" bestFit="1" customWidth="1"/>
    <col min="7" max="7" width="22.83984375" style="2" customWidth="1"/>
    <col min="8" max="8" width="19.26171875" style="2" bestFit="1" customWidth="1"/>
    <col min="9" max="9" width="16.15625" style="2" bestFit="1" customWidth="1"/>
    <col min="10" max="10" width="9.15625" style="2"/>
    <col min="11" max="11" width="14.26171875" style="2" bestFit="1" customWidth="1"/>
    <col min="12" max="12" width="22.83984375" style="2" customWidth="1"/>
    <col min="13" max="13" width="19.26171875" style="2" bestFit="1" customWidth="1"/>
    <col min="14" max="14" width="16.15625" style="2" bestFit="1" customWidth="1"/>
    <col min="15" max="16384" width="9.15625" style="2"/>
  </cols>
  <sheetData>
    <row r="1" spans="1:14" x14ac:dyDescent="0.4">
      <c r="A1" s="21" t="s">
        <v>535</v>
      </c>
      <c r="B1" s="91" t="s">
        <v>480</v>
      </c>
      <c r="C1" s="91"/>
      <c r="D1" s="91"/>
      <c r="F1" s="21" t="s">
        <v>535</v>
      </c>
      <c r="G1" s="91" t="s">
        <v>125</v>
      </c>
      <c r="H1" s="91"/>
      <c r="I1" s="91"/>
      <c r="K1" s="21" t="s">
        <v>535</v>
      </c>
      <c r="L1" s="91" t="s">
        <v>124</v>
      </c>
      <c r="M1" s="91"/>
      <c r="N1" s="91"/>
    </row>
    <row r="2" spans="1:14" ht="27" x14ac:dyDescent="0.4">
      <c r="A2" s="10" t="s">
        <v>407</v>
      </c>
      <c r="B2" s="71" t="s">
        <v>427</v>
      </c>
      <c r="C2" s="72" t="s">
        <v>406</v>
      </c>
      <c r="D2" s="72" t="s">
        <v>534</v>
      </c>
      <c r="F2" s="10" t="s">
        <v>407</v>
      </c>
      <c r="G2" s="71" t="s">
        <v>427</v>
      </c>
      <c r="H2" s="72" t="s">
        <v>406</v>
      </c>
      <c r="I2" s="72" t="s">
        <v>534</v>
      </c>
      <c r="K2" s="10" t="s">
        <v>407</v>
      </c>
      <c r="L2" s="71" t="s">
        <v>427</v>
      </c>
      <c r="M2" s="72" t="s">
        <v>406</v>
      </c>
      <c r="N2" s="72" t="s">
        <v>534</v>
      </c>
    </row>
    <row r="3" spans="1:14" x14ac:dyDescent="0.4">
      <c r="A3" s="2" t="s">
        <v>362</v>
      </c>
      <c r="B3" s="28">
        <v>1.3501000000000001</v>
      </c>
      <c r="C3" s="28">
        <v>1.12530066635743E-3</v>
      </c>
      <c r="D3" s="2">
        <v>2.9487314239579545</v>
      </c>
      <c r="F3" s="2" t="s">
        <v>420</v>
      </c>
      <c r="G3" s="2">
        <v>1.8653999999999999</v>
      </c>
      <c r="H3" s="2">
        <v>0.51229168424289895</v>
      </c>
      <c r="I3" s="2">
        <v>0.29048269373664609</v>
      </c>
      <c r="K3" s="2" t="s">
        <v>414</v>
      </c>
      <c r="L3" s="2">
        <v>2.9003999999999999</v>
      </c>
      <c r="M3" s="2">
        <v>9.69987036226692E-2</v>
      </c>
      <c r="N3" s="2">
        <v>1.0132340699944098</v>
      </c>
    </row>
    <row r="4" spans="1:14" x14ac:dyDescent="0.4">
      <c r="A4" s="2" t="s">
        <v>413</v>
      </c>
      <c r="B4" s="28">
        <v>0.40289999999999998</v>
      </c>
      <c r="C4" s="28">
        <v>2.7547126119085798E-2</v>
      </c>
      <c r="D4" s="2">
        <v>1.5599237026461563</v>
      </c>
      <c r="F4" s="2" t="s">
        <v>362</v>
      </c>
      <c r="G4" s="2">
        <v>0.51759999999999995</v>
      </c>
      <c r="H4" s="2">
        <v>0.36896799182796203</v>
      </c>
      <c r="I4" s="2">
        <v>0.43301130748709921</v>
      </c>
      <c r="K4" s="2" t="s">
        <v>362</v>
      </c>
      <c r="L4" s="2">
        <v>2.0133999999999999</v>
      </c>
      <c r="M4" s="2">
        <v>1.44417941909651E-3</v>
      </c>
      <c r="N4" s="2">
        <v>2.8403788483985943</v>
      </c>
    </row>
    <row r="5" spans="1:14" x14ac:dyDescent="0.4">
      <c r="A5" s="2" t="s">
        <v>410</v>
      </c>
      <c r="B5" s="28">
        <v>0.34810000000000002</v>
      </c>
      <c r="C5" s="28">
        <v>0.70488683108290595</v>
      </c>
      <c r="D5" s="2">
        <v>0.15188060298220332</v>
      </c>
      <c r="F5" s="2" t="s">
        <v>421</v>
      </c>
      <c r="G5" s="2">
        <v>0.50070000000000003</v>
      </c>
      <c r="H5" s="2">
        <v>0.86404550047982298</v>
      </c>
      <c r="I5" s="2">
        <v>6.3463387050033876E-2</v>
      </c>
      <c r="K5" s="2" t="s">
        <v>410</v>
      </c>
      <c r="L5" s="2">
        <v>1.6059000000000001</v>
      </c>
      <c r="M5" s="2">
        <v>0.52795541338942997</v>
      </c>
      <c r="N5" s="2">
        <v>0.27740275272482712</v>
      </c>
    </row>
    <row r="6" spans="1:14" x14ac:dyDescent="0.4">
      <c r="A6" s="2" t="s">
        <v>411</v>
      </c>
      <c r="B6" s="28">
        <v>0.2581</v>
      </c>
      <c r="C6" s="28">
        <v>0.176358094923175</v>
      </c>
      <c r="D6" s="2">
        <v>0.75360460120895734</v>
      </c>
      <c r="F6" s="2" t="s">
        <v>411</v>
      </c>
      <c r="G6" s="2">
        <v>0.26150000000000001</v>
      </c>
      <c r="H6" s="2">
        <v>0.29285470574450101</v>
      </c>
      <c r="I6" s="2">
        <v>0.53334779310622604</v>
      </c>
      <c r="K6" s="2" t="s">
        <v>413</v>
      </c>
      <c r="L6" s="2">
        <v>1.4471000000000001</v>
      </c>
      <c r="M6" s="33">
        <v>2.1496009075302398E-6</v>
      </c>
      <c r="N6" s="2">
        <v>5.6676421632220348</v>
      </c>
    </row>
    <row r="7" spans="1:14" x14ac:dyDescent="0.4">
      <c r="A7" s="2" t="s">
        <v>421</v>
      </c>
      <c r="B7" s="28">
        <v>0.14419999999999999</v>
      </c>
      <c r="C7" s="28">
        <v>0.929763707196956</v>
      </c>
      <c r="D7" s="2">
        <v>3.1627410262758143E-2</v>
      </c>
      <c r="F7" s="2" t="s">
        <v>301</v>
      </c>
      <c r="G7" s="2">
        <v>0.20610000000000001</v>
      </c>
      <c r="H7" s="2">
        <v>0.52481605752499505</v>
      </c>
      <c r="I7" s="2">
        <v>0.2799928855458641</v>
      </c>
      <c r="K7" s="2" t="s">
        <v>409</v>
      </c>
      <c r="L7" s="2">
        <v>1.1919</v>
      </c>
      <c r="M7" s="2">
        <v>0.63369168648920604</v>
      </c>
      <c r="N7" s="2">
        <v>0.19812199042178016</v>
      </c>
    </row>
    <row r="8" spans="1:14" x14ac:dyDescent="0.4">
      <c r="A8" s="2" t="s">
        <v>409</v>
      </c>
      <c r="B8" s="28">
        <v>0.11509999999999999</v>
      </c>
      <c r="C8" s="28">
        <v>0.92283691883283703</v>
      </c>
      <c r="D8" s="2">
        <v>3.4875039503506206E-2</v>
      </c>
      <c r="F8" s="2" t="s">
        <v>408</v>
      </c>
      <c r="G8" s="2">
        <v>0.1706</v>
      </c>
      <c r="H8" s="2">
        <v>0.87932597950816704</v>
      </c>
      <c r="I8" s="2">
        <v>5.5850095509746386E-2</v>
      </c>
      <c r="K8" s="2" t="s">
        <v>412</v>
      </c>
      <c r="L8" s="2">
        <v>0.52090000000000003</v>
      </c>
      <c r="M8" s="2">
        <v>0.663428751751306</v>
      </c>
      <c r="N8" s="2">
        <v>0.17820571090463155</v>
      </c>
    </row>
    <row r="9" spans="1:14" x14ac:dyDescent="0.4">
      <c r="A9" s="2" t="s">
        <v>301</v>
      </c>
      <c r="B9" s="28">
        <v>0.1105</v>
      </c>
      <c r="C9" s="28">
        <v>0.67494701643558297</v>
      </c>
      <c r="D9" s="2">
        <v>0.17073031809164027</v>
      </c>
      <c r="F9" s="2" t="s">
        <v>415</v>
      </c>
      <c r="G9" s="2">
        <v>0</v>
      </c>
      <c r="H9" s="2">
        <v>1</v>
      </c>
      <c r="I9" s="2">
        <v>0</v>
      </c>
      <c r="K9" s="2" t="s">
        <v>411</v>
      </c>
      <c r="L9" s="2">
        <v>0.22339999999999999</v>
      </c>
      <c r="M9" s="2">
        <v>0.48534618601132601</v>
      </c>
      <c r="N9" s="2">
        <v>0.31394837883628107</v>
      </c>
    </row>
    <row r="10" spans="1:14" x14ac:dyDescent="0.4">
      <c r="A10" s="2" t="s">
        <v>415</v>
      </c>
      <c r="B10" s="28">
        <v>0</v>
      </c>
      <c r="C10" s="28">
        <v>1</v>
      </c>
      <c r="D10" s="2">
        <v>0</v>
      </c>
      <c r="F10" s="2" t="s">
        <v>410</v>
      </c>
      <c r="G10" s="2">
        <v>-7.4999999999999997E-3</v>
      </c>
      <c r="H10" s="2">
        <v>0.99602997317096698</v>
      </c>
      <c r="I10" s="2">
        <v>1.7275923123520301E-3</v>
      </c>
      <c r="K10" s="2" t="s">
        <v>415</v>
      </c>
      <c r="L10" s="2">
        <v>0</v>
      </c>
      <c r="M10" s="2">
        <v>1</v>
      </c>
      <c r="N10" s="2">
        <v>0</v>
      </c>
    </row>
    <row r="11" spans="1:14" x14ac:dyDescent="0.4">
      <c r="A11" s="2" t="s">
        <v>414</v>
      </c>
      <c r="B11" s="28">
        <v>-0.15579999999999999</v>
      </c>
      <c r="C11" s="28">
        <v>0.78801994783678997</v>
      </c>
      <c r="D11" s="2">
        <v>0.10346278869598675</v>
      </c>
      <c r="F11" s="2" t="s">
        <v>413</v>
      </c>
      <c r="G11" s="2">
        <v>-0.1027</v>
      </c>
      <c r="H11" s="2">
        <v>0.66721319441574201</v>
      </c>
      <c r="I11" s="2">
        <v>0.17573537393313368</v>
      </c>
      <c r="K11" s="2" t="s">
        <v>417</v>
      </c>
      <c r="L11" s="2">
        <v>-6.4799999999999996E-2</v>
      </c>
      <c r="M11" s="2">
        <v>0.86078464099663599</v>
      </c>
      <c r="N11" s="2">
        <v>6.5105490736605209E-2</v>
      </c>
    </row>
    <row r="12" spans="1:14" x14ac:dyDescent="0.4">
      <c r="A12" s="2" t="s">
        <v>416</v>
      </c>
      <c r="B12" s="28">
        <v>-0.15759999999999999</v>
      </c>
      <c r="C12" s="28">
        <v>0.42009521401131</v>
      </c>
      <c r="D12" s="2">
        <v>0.37665226618949771</v>
      </c>
      <c r="F12" s="2" t="s">
        <v>416</v>
      </c>
      <c r="G12" s="2">
        <v>-0.1792</v>
      </c>
      <c r="H12" s="2">
        <v>0.47618510695917299</v>
      </c>
      <c r="I12" s="2">
        <v>0.32222419159933313</v>
      </c>
      <c r="K12" s="2" t="s">
        <v>416</v>
      </c>
      <c r="L12" s="2">
        <v>-0.16919999999999999</v>
      </c>
      <c r="M12" s="2">
        <v>0.61134287791449204</v>
      </c>
      <c r="N12" s="2">
        <v>0.21371514291689622</v>
      </c>
    </row>
    <row r="13" spans="1:14" x14ac:dyDescent="0.4">
      <c r="A13" s="2" t="s">
        <v>417</v>
      </c>
      <c r="B13" s="28">
        <v>-0.1825</v>
      </c>
      <c r="C13" s="28">
        <v>0.40189090878099798</v>
      </c>
      <c r="D13" s="2">
        <v>0.39589181792068745</v>
      </c>
      <c r="F13" s="2" t="s">
        <v>417</v>
      </c>
      <c r="G13" s="2">
        <v>-0.27260000000000001</v>
      </c>
      <c r="H13" s="2">
        <v>0.32390612394167601</v>
      </c>
      <c r="I13" s="2">
        <v>0.48958084090944215</v>
      </c>
      <c r="K13" s="2" t="s">
        <v>301</v>
      </c>
      <c r="L13" s="2">
        <v>-0.1764</v>
      </c>
      <c r="M13" s="2">
        <v>0.70831678961219802</v>
      </c>
      <c r="N13" s="2">
        <v>0.14977246376491504</v>
      </c>
    </row>
    <row r="14" spans="1:14" x14ac:dyDescent="0.4">
      <c r="A14" s="2" t="s">
        <v>412</v>
      </c>
      <c r="B14" s="28">
        <v>-0.32419999999999999</v>
      </c>
      <c r="C14" s="28">
        <v>0.52394164655238096</v>
      </c>
      <c r="D14" s="2">
        <v>0.28071707941226598</v>
      </c>
      <c r="F14" s="2" t="s">
        <v>419</v>
      </c>
      <c r="G14" s="2">
        <v>-0.30070000000000002</v>
      </c>
      <c r="H14" s="2">
        <v>0.206311833352501</v>
      </c>
      <c r="I14" s="2">
        <v>0.68547586164241636</v>
      </c>
      <c r="K14" s="2" t="s">
        <v>418</v>
      </c>
      <c r="L14" s="2">
        <v>-0.4844</v>
      </c>
      <c r="M14" s="2">
        <v>0.211018654439044</v>
      </c>
      <c r="N14" s="2">
        <v>0.67567915057038985</v>
      </c>
    </row>
    <row r="15" spans="1:14" x14ac:dyDescent="0.4">
      <c r="A15" s="2" t="s">
        <v>418</v>
      </c>
      <c r="B15" s="28">
        <v>-0.40550000000000003</v>
      </c>
      <c r="C15" s="28">
        <v>6.6397552443780497E-2</v>
      </c>
      <c r="D15" s="2">
        <v>1.1778479293631803</v>
      </c>
      <c r="F15" s="2" t="s">
        <v>418</v>
      </c>
      <c r="G15" s="2">
        <v>-0.35799999999999998</v>
      </c>
      <c r="H15" s="2">
        <v>0.196344882912244</v>
      </c>
      <c r="I15" s="2">
        <v>0.70698041271255652</v>
      </c>
      <c r="K15" s="2" t="s">
        <v>419</v>
      </c>
      <c r="L15" s="2">
        <v>-0.81040000000000001</v>
      </c>
      <c r="M15" s="2">
        <v>1.33566420671332E-2</v>
      </c>
      <c r="N15" s="2">
        <v>1.8743027121460702</v>
      </c>
    </row>
    <row r="16" spans="1:14" x14ac:dyDescent="0.4">
      <c r="A16" s="2" t="s">
        <v>419</v>
      </c>
      <c r="B16" s="28">
        <v>-0.4425</v>
      </c>
      <c r="C16" s="28">
        <v>1.70308412099399E-2</v>
      </c>
      <c r="D16" s="2">
        <v>1.7687639002574596</v>
      </c>
      <c r="F16" s="2" t="s">
        <v>409</v>
      </c>
      <c r="G16" s="2">
        <v>-0.48259999999999997</v>
      </c>
      <c r="H16" s="2">
        <v>0.76024609476739402</v>
      </c>
      <c r="I16" s="2">
        <v>0.11904580206226151</v>
      </c>
      <c r="K16" s="2" t="s">
        <v>421</v>
      </c>
      <c r="L16" s="2">
        <v>-1.8339000000000001</v>
      </c>
      <c r="M16" s="2">
        <v>0.999925698075248</v>
      </c>
      <c r="N16" s="2">
        <v>3.2270114795250042E-5</v>
      </c>
    </row>
    <row r="17" spans="1:14" x14ac:dyDescent="0.4">
      <c r="A17" s="2" t="s">
        <v>408</v>
      </c>
      <c r="B17" s="28">
        <v>-0.54090000000000005</v>
      </c>
      <c r="C17" s="28">
        <v>0.554379374801518</v>
      </c>
      <c r="D17" s="2">
        <v>0.25619293564104245</v>
      </c>
      <c r="F17" s="2" t="s">
        <v>412</v>
      </c>
      <c r="G17" s="2">
        <v>-0.51270000000000004</v>
      </c>
      <c r="H17" s="2">
        <v>0.37752968557775202</v>
      </c>
      <c r="I17" s="2">
        <v>0.42304889363551007</v>
      </c>
      <c r="K17" s="2" t="s">
        <v>408</v>
      </c>
      <c r="L17" s="2">
        <v>-2.3210000000000002</v>
      </c>
      <c r="M17" s="2">
        <v>0.261945089346519</v>
      </c>
      <c r="N17" s="2">
        <v>0.5817897388067953</v>
      </c>
    </row>
    <row r="18" spans="1:14" x14ac:dyDescent="0.4">
      <c r="A18" s="2" t="s">
        <v>420</v>
      </c>
      <c r="B18" s="28">
        <v>-0.83099999999999996</v>
      </c>
      <c r="C18" s="28">
        <v>0.675432071718023</v>
      </c>
      <c r="D18" s="2">
        <v>0.17041832149233022</v>
      </c>
      <c r="F18" s="2" t="s">
        <v>414</v>
      </c>
      <c r="G18" s="2">
        <v>-0.60429999999999995</v>
      </c>
      <c r="H18" s="2">
        <v>0.37525088585558197</v>
      </c>
      <c r="I18" s="2">
        <v>0.42567827384355433</v>
      </c>
      <c r="K18" s="2" t="s">
        <v>420</v>
      </c>
      <c r="L18" s="2">
        <v>-3.6463000000000001</v>
      </c>
      <c r="M18" s="2">
        <v>0.30195247421355698</v>
      </c>
      <c r="N18" s="2">
        <v>0.5200614074105494</v>
      </c>
    </row>
  </sheetData>
  <mergeCells count="3">
    <mergeCell ref="B1:D1"/>
    <mergeCell ref="G1:I1"/>
    <mergeCell ref="L1:N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0171-36EE-4123-85B0-89261B3839B4}">
  <dimension ref="A1:N18"/>
  <sheetViews>
    <sheetView workbookViewId="0">
      <selection activeCell="L2" sqref="L2"/>
    </sheetView>
  </sheetViews>
  <sheetFormatPr defaultColWidth="9.15625" defaultRowHeight="12.3" x14ac:dyDescent="0.4"/>
  <cols>
    <col min="1" max="1" width="14.26171875" style="2" bestFit="1" customWidth="1"/>
    <col min="2" max="2" width="22.83984375" style="2" customWidth="1"/>
    <col min="3" max="3" width="19.26171875" style="2" bestFit="1" customWidth="1"/>
    <col min="4" max="4" width="16.15625" style="2" bestFit="1" customWidth="1"/>
    <col min="5" max="5" width="9.15625" style="2"/>
    <col min="6" max="6" width="14.26171875" style="2" bestFit="1" customWidth="1"/>
    <col min="7" max="7" width="22.83984375" style="2" customWidth="1"/>
    <col min="8" max="8" width="19.26171875" style="2" bestFit="1" customWidth="1"/>
    <col min="9" max="9" width="16.15625" style="2" bestFit="1" customWidth="1"/>
    <col min="10" max="10" width="9.15625" style="2"/>
    <col min="11" max="11" width="14.26171875" style="2" bestFit="1" customWidth="1"/>
    <col min="12" max="12" width="22.83984375" style="2" customWidth="1"/>
    <col min="13" max="13" width="19.26171875" style="2" bestFit="1" customWidth="1"/>
    <col min="14" max="14" width="16.15625" style="2" bestFit="1" customWidth="1"/>
    <col min="15" max="16384" width="9.15625" style="2"/>
  </cols>
  <sheetData>
    <row r="1" spans="1:14" x14ac:dyDescent="0.4">
      <c r="A1" s="21" t="s">
        <v>535</v>
      </c>
      <c r="B1" s="91" t="s">
        <v>480</v>
      </c>
      <c r="C1" s="91"/>
      <c r="D1" s="91"/>
      <c r="F1" s="21" t="s">
        <v>535</v>
      </c>
      <c r="G1" s="91" t="s">
        <v>125</v>
      </c>
      <c r="H1" s="91"/>
      <c r="I1" s="91"/>
      <c r="K1" s="21" t="s">
        <v>535</v>
      </c>
      <c r="L1" s="91" t="s">
        <v>124</v>
      </c>
      <c r="M1" s="91"/>
      <c r="N1" s="91"/>
    </row>
    <row r="2" spans="1:14" ht="27" x14ac:dyDescent="0.4">
      <c r="A2" s="10" t="s">
        <v>407</v>
      </c>
      <c r="B2" s="71" t="s">
        <v>427</v>
      </c>
      <c r="C2" s="72" t="s">
        <v>406</v>
      </c>
      <c r="D2" s="72" t="s">
        <v>534</v>
      </c>
      <c r="F2" s="10" t="s">
        <v>407</v>
      </c>
      <c r="G2" s="71" t="s">
        <v>427</v>
      </c>
      <c r="H2" s="72" t="s">
        <v>406</v>
      </c>
      <c r="I2" s="72" t="s">
        <v>534</v>
      </c>
      <c r="K2" s="10" t="s">
        <v>407</v>
      </c>
      <c r="L2" s="71" t="s">
        <v>427</v>
      </c>
      <c r="M2" s="72" t="s">
        <v>406</v>
      </c>
      <c r="N2" s="72" t="s">
        <v>534</v>
      </c>
    </row>
    <row r="3" spans="1:14" x14ac:dyDescent="0.4">
      <c r="A3" s="2" t="s">
        <v>408</v>
      </c>
      <c r="B3" s="28">
        <v>0.82499999999999996</v>
      </c>
      <c r="C3" s="28">
        <v>0.15216756953163299</v>
      </c>
      <c r="D3" s="2">
        <v>0.81767789601620444</v>
      </c>
      <c r="F3" s="2" t="s">
        <v>408</v>
      </c>
      <c r="G3" s="2">
        <v>1.3431</v>
      </c>
      <c r="H3" s="2">
        <v>8.7183722853215198E-2</v>
      </c>
      <c r="I3" s="2">
        <v>1.0595645900087707</v>
      </c>
      <c r="K3" s="2" t="s">
        <v>409</v>
      </c>
      <c r="L3" s="2">
        <v>1.0965</v>
      </c>
      <c r="M3" s="2">
        <v>0.377969433850325</v>
      </c>
      <c r="N3" s="2">
        <v>0.4225433198635184</v>
      </c>
    </row>
    <row r="4" spans="1:14" x14ac:dyDescent="0.4">
      <c r="A4" s="2" t="s">
        <v>412</v>
      </c>
      <c r="B4" s="28">
        <v>0.48780000000000001</v>
      </c>
      <c r="C4" s="28">
        <v>0.15511404861613201</v>
      </c>
      <c r="D4" s="2">
        <v>0.80934886653092819</v>
      </c>
      <c r="F4" s="2" t="s">
        <v>412</v>
      </c>
      <c r="G4" s="2">
        <v>0.67359999999999998</v>
      </c>
      <c r="H4" s="2">
        <v>0.105929031113874</v>
      </c>
      <c r="I4" s="2">
        <v>0.97498499999914789</v>
      </c>
      <c r="K4" s="2" t="s">
        <v>420</v>
      </c>
      <c r="L4" s="2">
        <v>0.47199999999999998</v>
      </c>
      <c r="M4" s="2">
        <v>0.94834167959664195</v>
      </c>
      <c r="N4" s="2">
        <v>2.3035161788063932E-2</v>
      </c>
    </row>
    <row r="5" spans="1:14" x14ac:dyDescent="0.4">
      <c r="A5" s="2" t="s">
        <v>416</v>
      </c>
      <c r="B5" s="28">
        <v>0.39750000000000002</v>
      </c>
      <c r="C5" s="28">
        <v>2.3344657198913999E-3</v>
      </c>
      <c r="D5" s="2">
        <v>2.6318124990179523</v>
      </c>
      <c r="F5" s="2" t="s">
        <v>416</v>
      </c>
      <c r="G5" s="2">
        <v>0.61460000000000004</v>
      </c>
      <c r="H5" s="2">
        <v>3.12423023988546E-4</v>
      </c>
      <c r="I5" s="2">
        <v>3.5052569683199515</v>
      </c>
      <c r="K5" s="2" t="s">
        <v>413</v>
      </c>
      <c r="L5" s="2">
        <v>0.37990000000000002</v>
      </c>
      <c r="M5" s="2">
        <v>3.7485775782846099E-2</v>
      </c>
      <c r="N5" s="2">
        <v>1.4261334968300639</v>
      </c>
    </row>
    <row r="6" spans="1:14" x14ac:dyDescent="0.4">
      <c r="A6" s="2" t="s">
        <v>420</v>
      </c>
      <c r="B6" s="28">
        <v>0.38069999999999998</v>
      </c>
      <c r="C6" s="28">
        <v>0.75792521479201802</v>
      </c>
      <c r="D6" s="2">
        <v>0.12037364450707469</v>
      </c>
      <c r="F6" s="2" t="s">
        <v>420</v>
      </c>
      <c r="G6" s="2">
        <v>0.2928</v>
      </c>
      <c r="H6" s="2">
        <v>0.81559742689118797</v>
      </c>
      <c r="I6" s="2">
        <v>8.8524153037008405E-2</v>
      </c>
      <c r="K6" s="2" t="s">
        <v>417</v>
      </c>
      <c r="L6" s="2">
        <v>0.26529999999999998</v>
      </c>
      <c r="M6" s="2">
        <v>0.245893744306275</v>
      </c>
      <c r="N6" s="2">
        <v>0.60925251984942308</v>
      </c>
    </row>
    <row r="7" spans="1:14" x14ac:dyDescent="0.4">
      <c r="A7" s="2" t="s">
        <v>413</v>
      </c>
      <c r="B7" s="28">
        <v>0.2349</v>
      </c>
      <c r="C7" s="28">
        <v>5.0845951191209E-2</v>
      </c>
      <c r="D7" s="2">
        <v>1.2937436237702067</v>
      </c>
      <c r="F7" s="2" t="s">
        <v>413</v>
      </c>
      <c r="G7" s="2">
        <v>0.1595</v>
      </c>
      <c r="H7" s="2">
        <v>0.31951355899793099</v>
      </c>
      <c r="I7" s="2">
        <v>0.49551070723004298</v>
      </c>
      <c r="K7" s="2" t="s">
        <v>412</v>
      </c>
      <c r="L7" s="2">
        <v>0.16289999999999999</v>
      </c>
      <c r="M7" s="2">
        <v>0.80020415821282698</v>
      </c>
      <c r="N7" s="2">
        <v>9.679919616597786E-2</v>
      </c>
    </row>
    <row r="8" spans="1:14" x14ac:dyDescent="0.4">
      <c r="A8" s="2" t="s">
        <v>409</v>
      </c>
      <c r="B8" s="28">
        <v>0.1963</v>
      </c>
      <c r="C8" s="28">
        <v>0.77047270376909405</v>
      </c>
      <c r="D8" s="2">
        <v>0.11324274281506036</v>
      </c>
      <c r="F8" s="2" t="s">
        <v>418</v>
      </c>
      <c r="G8" s="2">
        <v>0.1318</v>
      </c>
      <c r="H8" s="2">
        <v>0.484111659452163</v>
      </c>
      <c r="I8" s="2">
        <v>0.31505445758889949</v>
      </c>
      <c r="K8" s="2" t="s">
        <v>301</v>
      </c>
      <c r="L8" s="2">
        <v>0.10249999999999999</v>
      </c>
      <c r="M8" s="2">
        <v>0.72671428283752704</v>
      </c>
      <c r="N8" s="2">
        <v>0.13863630410209279</v>
      </c>
    </row>
    <row r="9" spans="1:14" x14ac:dyDescent="0.4">
      <c r="A9" s="2" t="s">
        <v>419</v>
      </c>
      <c r="B9" s="28">
        <v>3.1199999999999999E-2</v>
      </c>
      <c r="C9" s="28">
        <v>0.80366077476762898</v>
      </c>
      <c r="D9" s="2">
        <v>9.4927228284912721E-2</v>
      </c>
      <c r="F9" s="2" t="s">
        <v>411</v>
      </c>
      <c r="G9" s="2">
        <v>0.124</v>
      </c>
      <c r="H9" s="2">
        <v>0.45502483817275302</v>
      </c>
      <c r="I9" s="2">
        <v>0.34196489611882647</v>
      </c>
      <c r="K9" s="2" t="s">
        <v>408</v>
      </c>
      <c r="L9" s="2">
        <v>9.2299999999999993E-2</v>
      </c>
      <c r="M9" s="2">
        <v>0.91250096243842305</v>
      </c>
      <c r="N9" s="2">
        <v>3.9766668809596319E-2</v>
      </c>
    </row>
    <row r="10" spans="1:14" x14ac:dyDescent="0.4">
      <c r="A10" s="2" t="s">
        <v>411</v>
      </c>
      <c r="B10" s="28">
        <v>2.0500000000000001E-2</v>
      </c>
      <c r="C10" s="28">
        <v>0.87111573824980904</v>
      </c>
      <c r="D10" s="2">
        <v>5.9924139890192837E-2</v>
      </c>
      <c r="F10" s="2" t="s">
        <v>419</v>
      </c>
      <c r="G10" s="2">
        <v>0.1048</v>
      </c>
      <c r="H10" s="2">
        <v>0.52331309549943394</v>
      </c>
      <c r="I10" s="2">
        <v>0.28123839724584748</v>
      </c>
      <c r="K10" s="2" t="s">
        <v>416</v>
      </c>
      <c r="L10" s="2">
        <v>5.5E-2</v>
      </c>
      <c r="M10" s="2">
        <v>0.78944081574031799</v>
      </c>
      <c r="N10" s="2">
        <v>0.10268042342751885</v>
      </c>
    </row>
    <row r="11" spans="1:14" x14ac:dyDescent="0.4">
      <c r="A11" s="2" t="s">
        <v>417</v>
      </c>
      <c r="B11" s="28">
        <v>1.7000000000000001E-2</v>
      </c>
      <c r="C11" s="28">
        <v>0.90505116815921205</v>
      </c>
      <c r="D11" s="2">
        <v>4.3326866738434333E-2</v>
      </c>
      <c r="F11" s="2" t="s">
        <v>414</v>
      </c>
      <c r="G11" s="2">
        <v>4.4299999999999999E-2</v>
      </c>
      <c r="H11" s="2">
        <v>0.93335448781968999</v>
      </c>
      <c r="I11" s="2">
        <v>2.9953379978254042E-2</v>
      </c>
      <c r="K11" s="2" t="s">
        <v>415</v>
      </c>
      <c r="L11" s="2">
        <v>0</v>
      </c>
      <c r="M11" s="2">
        <v>1</v>
      </c>
      <c r="N11" s="2">
        <v>0</v>
      </c>
    </row>
    <row r="12" spans="1:14" x14ac:dyDescent="0.4">
      <c r="A12" s="2" t="s">
        <v>415</v>
      </c>
      <c r="B12" s="28">
        <v>0</v>
      </c>
      <c r="C12" s="28">
        <v>1</v>
      </c>
      <c r="D12" s="2">
        <v>0</v>
      </c>
      <c r="F12" s="2" t="s">
        <v>415</v>
      </c>
      <c r="G12" s="2">
        <v>0</v>
      </c>
      <c r="H12" s="2">
        <v>1</v>
      </c>
      <c r="I12" s="2">
        <v>0</v>
      </c>
      <c r="K12" s="2" t="s">
        <v>419</v>
      </c>
      <c r="L12" s="2">
        <v>-7.1900000000000006E-2</v>
      </c>
      <c r="M12" s="2">
        <v>0.71501778899862001</v>
      </c>
      <c r="N12" s="2">
        <v>0.14568315320894082</v>
      </c>
    </row>
    <row r="13" spans="1:14" x14ac:dyDescent="0.4">
      <c r="A13" s="2" t="s">
        <v>418</v>
      </c>
      <c r="B13" s="28">
        <v>-3.8E-3</v>
      </c>
      <c r="C13" s="28">
        <v>0.97933450909207498</v>
      </c>
      <c r="D13" s="2">
        <v>9.0689418645802725E-3</v>
      </c>
      <c r="F13" s="2" t="s">
        <v>301</v>
      </c>
      <c r="G13" s="2">
        <v>-6.3399999999999998E-2</v>
      </c>
      <c r="H13" s="2">
        <v>0.77555038807533805</v>
      </c>
      <c r="I13" s="2">
        <v>0.11038998050392641</v>
      </c>
      <c r="K13" s="2" t="s">
        <v>414</v>
      </c>
      <c r="L13" s="2">
        <v>-7.9699999999999993E-2</v>
      </c>
      <c r="M13" s="2">
        <v>0.91863715830600701</v>
      </c>
      <c r="N13" s="2">
        <v>3.6855991619083386E-2</v>
      </c>
    </row>
    <row r="14" spans="1:14" x14ac:dyDescent="0.4">
      <c r="A14" s="2" t="s">
        <v>414</v>
      </c>
      <c r="B14" s="28">
        <v>-2.4E-2</v>
      </c>
      <c r="C14" s="28">
        <v>0.95431316281862699</v>
      </c>
      <c r="D14" s="2">
        <v>2.0309085918262096E-2</v>
      </c>
      <c r="F14" s="2" t="s">
        <v>421</v>
      </c>
      <c r="G14" s="2">
        <v>-0.1095</v>
      </c>
      <c r="H14" s="2">
        <v>0.93659921411395897</v>
      </c>
      <c r="I14" s="2">
        <v>2.844621096362733E-2</v>
      </c>
      <c r="K14" s="2" t="s">
        <v>411</v>
      </c>
      <c r="L14" s="2">
        <v>-0.1138</v>
      </c>
      <c r="M14" s="2">
        <v>0.56578831919308403</v>
      </c>
      <c r="N14" s="2">
        <v>0.24734602287823798</v>
      </c>
    </row>
    <row r="15" spans="1:14" x14ac:dyDescent="0.4">
      <c r="A15" s="2" t="s">
        <v>301</v>
      </c>
      <c r="B15" s="28">
        <v>-3.0599999999999999E-2</v>
      </c>
      <c r="C15" s="28">
        <v>0.86096386520041501</v>
      </c>
      <c r="D15" s="2">
        <v>6.5015075576986117E-2</v>
      </c>
      <c r="F15" s="2" t="s">
        <v>417</v>
      </c>
      <c r="G15" s="2">
        <v>-0.1162</v>
      </c>
      <c r="H15" s="2">
        <v>0.530077004047112</v>
      </c>
      <c r="I15" s="2">
        <v>0.27566103605290193</v>
      </c>
      <c r="K15" s="2" t="s">
        <v>418</v>
      </c>
      <c r="L15" s="2">
        <v>-0.188</v>
      </c>
      <c r="M15" s="2">
        <v>0.41731911315736703</v>
      </c>
      <c r="N15" s="2">
        <v>0.3795317242058876</v>
      </c>
    </row>
    <row r="16" spans="1:14" x14ac:dyDescent="0.4">
      <c r="A16" s="2" t="s">
        <v>362</v>
      </c>
      <c r="B16" s="28">
        <v>-0.1792</v>
      </c>
      <c r="C16" s="28">
        <v>0.435442706192811</v>
      </c>
      <c r="D16" s="2">
        <v>0.36106897962577805</v>
      </c>
      <c r="F16" s="2" t="s">
        <v>362</v>
      </c>
      <c r="G16" s="2">
        <v>-0.2059</v>
      </c>
      <c r="H16" s="2">
        <v>0.49640826953969402</v>
      </c>
      <c r="I16" s="2">
        <v>0.30416099231121552</v>
      </c>
      <c r="K16" s="2" t="s">
        <v>362</v>
      </c>
      <c r="L16" s="2">
        <v>-0.19450000000000001</v>
      </c>
      <c r="M16" s="2">
        <v>0.58016324428669097</v>
      </c>
      <c r="N16" s="2">
        <v>0.23644978899270022</v>
      </c>
    </row>
    <row r="17" spans="1:14" x14ac:dyDescent="0.4">
      <c r="A17" s="2" t="s">
        <v>410</v>
      </c>
      <c r="B17" s="28">
        <v>-0.94069999999999998</v>
      </c>
      <c r="C17" s="28">
        <v>6.1766405366322802E-2</v>
      </c>
      <c r="D17" s="2">
        <v>1.2092476726625701</v>
      </c>
      <c r="F17" s="2" t="s">
        <v>410</v>
      </c>
      <c r="G17" s="2">
        <v>-0.32229999999999998</v>
      </c>
      <c r="H17" s="2">
        <v>0.61207128020462098</v>
      </c>
      <c r="I17" s="2">
        <v>0.21319799812093562</v>
      </c>
      <c r="K17" s="2" t="s">
        <v>410</v>
      </c>
      <c r="L17" s="2">
        <v>-2.1221999999999999</v>
      </c>
      <c r="M17" s="2">
        <v>2.3171552052617301E-2</v>
      </c>
      <c r="N17" s="2">
        <v>1.6350448757778868</v>
      </c>
    </row>
    <row r="18" spans="1:14" x14ac:dyDescent="0.4">
      <c r="A18" s="2" t="s">
        <v>421</v>
      </c>
      <c r="B18" s="28">
        <v>-1.5170999999999999</v>
      </c>
      <c r="C18" s="28">
        <v>0.193442580287148</v>
      </c>
      <c r="D18" s="2">
        <v>0.71344792348807828</v>
      </c>
      <c r="F18" s="2" t="s">
        <v>409</v>
      </c>
      <c r="G18" s="2">
        <v>-0.4395</v>
      </c>
      <c r="H18" s="2">
        <v>0.60396960941690503</v>
      </c>
      <c r="I18" s="2">
        <v>0.21898491368780021</v>
      </c>
      <c r="K18" s="2" t="s">
        <v>421</v>
      </c>
      <c r="L18" s="2">
        <v>-3.1897000000000002</v>
      </c>
      <c r="M18" s="2">
        <v>9.6384114400241694E-2</v>
      </c>
      <c r="N18" s="2">
        <v>1.0159945386782798</v>
      </c>
    </row>
  </sheetData>
  <mergeCells count="3">
    <mergeCell ref="B1:D1"/>
    <mergeCell ref="G1:I1"/>
    <mergeCell ref="L1:N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478E2-FFD2-492A-AB09-784384649FC7}">
  <dimension ref="A1:I54"/>
  <sheetViews>
    <sheetView topLeftCell="A3" workbookViewId="0">
      <selection activeCell="F11" sqref="F11"/>
    </sheetView>
  </sheetViews>
  <sheetFormatPr defaultColWidth="9.15625" defaultRowHeight="12.9" x14ac:dyDescent="0.5"/>
  <cols>
    <col min="1" max="1" width="14.26171875" style="11" bestFit="1" customWidth="1"/>
    <col min="2" max="2" width="22.83984375" style="11" customWidth="1"/>
    <col min="3" max="3" width="19.26171875" style="11" bestFit="1" customWidth="1"/>
    <col min="4" max="4" width="13.15625" style="11" bestFit="1" customWidth="1"/>
    <col min="5" max="5" width="9.15625" style="11"/>
    <col min="6" max="6" width="13.83984375" style="11" customWidth="1"/>
    <col min="7" max="7" width="22.68359375" style="11" customWidth="1"/>
    <col min="8" max="8" width="19.26171875" style="11" bestFit="1" customWidth="1"/>
    <col min="9" max="9" width="13.15625" style="11" bestFit="1" customWidth="1"/>
    <col min="10" max="16384" width="9.15625" style="11"/>
  </cols>
  <sheetData>
    <row r="1" spans="1:9" x14ac:dyDescent="0.5">
      <c r="A1" s="21" t="s">
        <v>400</v>
      </c>
      <c r="B1" s="76" t="s">
        <v>254</v>
      </c>
      <c r="C1" s="77"/>
      <c r="D1" s="78"/>
      <c r="E1" s="2"/>
      <c r="F1" s="21" t="s">
        <v>400</v>
      </c>
      <c r="G1" s="79" t="s">
        <v>255</v>
      </c>
      <c r="H1" s="80"/>
      <c r="I1" s="81"/>
    </row>
    <row r="2" spans="1:9" ht="27" x14ac:dyDescent="0.5">
      <c r="A2" s="23" t="s">
        <v>164</v>
      </c>
      <c r="B2" s="24" t="s">
        <v>425</v>
      </c>
      <c r="C2" s="25" t="s">
        <v>166</v>
      </c>
      <c r="D2" s="25" t="s">
        <v>424</v>
      </c>
      <c r="E2" s="2"/>
      <c r="F2" s="30" t="s">
        <v>164</v>
      </c>
      <c r="G2" s="27" t="s">
        <v>427</v>
      </c>
      <c r="H2" s="26" t="s">
        <v>166</v>
      </c>
      <c r="I2" s="26" t="s">
        <v>424</v>
      </c>
    </row>
    <row r="3" spans="1:9" x14ac:dyDescent="0.5">
      <c r="A3" s="21" t="s">
        <v>400</v>
      </c>
      <c r="B3" s="76" t="s">
        <v>254</v>
      </c>
      <c r="C3" s="77"/>
      <c r="D3" s="78"/>
      <c r="E3" s="2"/>
      <c r="F3" s="21" t="s">
        <v>400</v>
      </c>
      <c r="G3" s="79" t="s">
        <v>255</v>
      </c>
      <c r="H3" s="80"/>
      <c r="I3" s="81"/>
    </row>
    <row r="4" spans="1:9" ht="27" x14ac:dyDescent="0.5">
      <c r="A4" s="23" t="s">
        <v>164</v>
      </c>
      <c r="B4" s="24" t="s">
        <v>425</v>
      </c>
      <c r="C4" s="25" t="s">
        <v>166</v>
      </c>
      <c r="D4" s="25" t="s">
        <v>424</v>
      </c>
      <c r="E4" s="2"/>
      <c r="F4" s="30" t="s">
        <v>164</v>
      </c>
      <c r="G4" s="27" t="s">
        <v>427</v>
      </c>
      <c r="H4" s="26" t="s">
        <v>166</v>
      </c>
      <c r="I4" s="26" t="s">
        <v>424</v>
      </c>
    </row>
    <row r="5" spans="1:9" x14ac:dyDescent="0.5">
      <c r="A5" s="2" t="s">
        <v>167</v>
      </c>
      <c r="B5" s="2">
        <v>1.1318999999999999</v>
      </c>
      <c r="C5" s="2">
        <v>1.5857693638947599E-2</v>
      </c>
      <c r="D5" s="2">
        <v>1.7997599767103838</v>
      </c>
      <c r="E5" s="2"/>
      <c r="F5" s="2" t="s">
        <v>217</v>
      </c>
      <c r="G5" s="28">
        <v>0.90559999999999996</v>
      </c>
      <c r="H5" s="28">
        <v>8.9116718557872898E-2</v>
      </c>
      <c r="I5" s="2">
        <v>1.0500408134006627</v>
      </c>
    </row>
    <row r="6" spans="1:9" x14ac:dyDescent="0.5">
      <c r="A6" s="2" t="s">
        <v>168</v>
      </c>
      <c r="B6" s="2">
        <v>1.0158</v>
      </c>
      <c r="C6" s="2">
        <v>2.6167411135285701E-2</v>
      </c>
      <c r="D6" s="2">
        <v>1.5822392420248337</v>
      </c>
      <c r="E6" s="2"/>
      <c r="F6" s="2" t="s">
        <v>218</v>
      </c>
      <c r="G6" s="28">
        <v>0.8629</v>
      </c>
      <c r="H6" s="28">
        <v>7.6386645603952294E-2</v>
      </c>
      <c r="I6" s="2">
        <v>1.1169825608936395</v>
      </c>
    </row>
    <row r="7" spans="1:9" x14ac:dyDescent="0.5">
      <c r="A7" s="2" t="s">
        <v>169</v>
      </c>
      <c r="B7" s="2">
        <v>0.85919999999999996</v>
      </c>
      <c r="C7" s="2">
        <v>9.5493458745259899E-2</v>
      </c>
      <c r="D7" s="2">
        <v>1.0200263763548283</v>
      </c>
      <c r="E7" s="2"/>
      <c r="F7" s="2" t="s">
        <v>219</v>
      </c>
      <c r="G7" s="28">
        <v>0.86160000000000003</v>
      </c>
      <c r="H7" s="28">
        <v>2.0681879040880299E-4</v>
      </c>
      <c r="I7" s="2">
        <v>3.6844100061964098</v>
      </c>
    </row>
    <row r="8" spans="1:9" x14ac:dyDescent="0.5">
      <c r="A8" s="2" t="s">
        <v>170</v>
      </c>
      <c r="B8" s="2">
        <v>0.74070000000000003</v>
      </c>
      <c r="C8" s="2">
        <v>2.0361171980975399E-2</v>
      </c>
      <c r="D8" s="2">
        <v>1.6911972277978651</v>
      </c>
      <c r="E8" s="2"/>
      <c r="F8" s="2" t="s">
        <v>220</v>
      </c>
      <c r="G8" s="28">
        <v>0.70409999999999995</v>
      </c>
      <c r="H8" s="28">
        <v>8.3221034144325603E-3</v>
      </c>
      <c r="I8" s="2">
        <v>2.0797668917588421</v>
      </c>
    </row>
    <row r="9" spans="1:9" x14ac:dyDescent="0.5">
      <c r="A9" s="2" t="s">
        <v>171</v>
      </c>
      <c r="B9" s="2">
        <v>0.73640000000000005</v>
      </c>
      <c r="C9" s="2">
        <v>1.69096041748826E-2</v>
      </c>
      <c r="D9" s="2">
        <v>1.7718665583795656</v>
      </c>
      <c r="E9" s="2"/>
      <c r="F9" s="2" t="s">
        <v>221</v>
      </c>
      <c r="G9" s="28">
        <v>0.65669999999999995</v>
      </c>
      <c r="H9" s="28">
        <v>3.11892188032174E-2</v>
      </c>
      <c r="I9" s="2">
        <v>1.5059955028863565</v>
      </c>
    </row>
    <row r="10" spans="1:9" x14ac:dyDescent="0.5">
      <c r="A10" s="2" t="s">
        <v>172</v>
      </c>
      <c r="B10" s="2">
        <v>0.73360000000000003</v>
      </c>
      <c r="C10" s="2">
        <v>9.5493458745259899E-2</v>
      </c>
      <c r="D10" s="2">
        <v>1.0200263763548283</v>
      </c>
      <c r="E10" s="2"/>
      <c r="F10" s="2" t="s">
        <v>222</v>
      </c>
      <c r="G10" s="28">
        <v>0.64229999999999998</v>
      </c>
      <c r="H10" s="28">
        <v>8.9116718557872898E-2</v>
      </c>
      <c r="I10" s="2">
        <v>1.0500408134006627</v>
      </c>
    </row>
    <row r="11" spans="1:9" x14ac:dyDescent="0.5">
      <c r="A11" s="2" t="s">
        <v>173</v>
      </c>
      <c r="B11" s="2">
        <v>0.70520000000000005</v>
      </c>
      <c r="C11" s="2">
        <v>9.5493458745259899E-2</v>
      </c>
      <c r="D11" s="2">
        <v>1.0200263763548283</v>
      </c>
      <c r="E11" s="2"/>
      <c r="F11" s="2" t="s">
        <v>223</v>
      </c>
      <c r="G11" s="28">
        <v>0.63270000000000004</v>
      </c>
      <c r="H11" s="28">
        <v>1.29115148142749E-4</v>
      </c>
      <c r="I11" s="2">
        <v>3.8890228021265068</v>
      </c>
    </row>
    <row r="12" spans="1:9" x14ac:dyDescent="0.5">
      <c r="A12" s="2" t="s">
        <v>174</v>
      </c>
      <c r="B12" s="2">
        <v>0.55349999999999999</v>
      </c>
      <c r="C12" s="2">
        <v>1.7383167347469501E-3</v>
      </c>
      <c r="D12" s="2">
        <v>2.759871088865391</v>
      </c>
      <c r="E12" s="2"/>
      <c r="F12" s="2" t="s">
        <v>176</v>
      </c>
      <c r="G12" s="28">
        <v>0.61499999999999999</v>
      </c>
      <c r="H12" s="28">
        <v>1.1399751889634799E-2</v>
      </c>
      <c r="I12" s="2">
        <v>1.9431046007806412</v>
      </c>
    </row>
    <row r="13" spans="1:9" x14ac:dyDescent="0.5">
      <c r="A13" s="2" t="s">
        <v>175</v>
      </c>
      <c r="B13" s="2">
        <v>0.51</v>
      </c>
      <c r="C13" s="2">
        <v>8.8109364147652497E-2</v>
      </c>
      <c r="D13" s="2">
        <v>1.0549779328871736</v>
      </c>
      <c r="E13" s="2"/>
      <c r="F13" s="2" t="s">
        <v>224</v>
      </c>
      <c r="G13" s="28">
        <v>0.54179999999999995</v>
      </c>
      <c r="H13" s="28">
        <v>1.1423362984671E-2</v>
      </c>
      <c r="I13" s="2">
        <v>1.942206023001005</v>
      </c>
    </row>
    <row r="14" spans="1:9" x14ac:dyDescent="0.5">
      <c r="A14" s="2" t="s">
        <v>176</v>
      </c>
      <c r="B14" s="2">
        <v>0.49869999999999998</v>
      </c>
      <c r="C14" s="2">
        <v>3.6529067815489598E-2</v>
      </c>
      <c r="D14" s="2">
        <v>1.4373614103983905</v>
      </c>
      <c r="E14" s="2"/>
      <c r="F14" s="2" t="s">
        <v>225</v>
      </c>
      <c r="G14" s="28">
        <v>0.5212</v>
      </c>
      <c r="H14" s="28">
        <v>1.3739327564926899E-2</v>
      </c>
      <c r="I14" s="2">
        <v>1.862034522151869</v>
      </c>
    </row>
    <row r="15" spans="1:9" x14ac:dyDescent="0.5">
      <c r="A15" s="2" t="s">
        <v>177</v>
      </c>
      <c r="B15" s="2">
        <v>0.4874</v>
      </c>
      <c r="C15" s="2">
        <v>1.9586020471471101E-2</v>
      </c>
      <c r="D15" s="2">
        <v>1.7080537959015014</v>
      </c>
      <c r="E15" s="2"/>
      <c r="F15" s="2" t="s">
        <v>226</v>
      </c>
      <c r="G15" s="28">
        <v>0.50139999999999996</v>
      </c>
      <c r="H15" s="28">
        <v>1.3739327564926899E-2</v>
      </c>
      <c r="I15" s="2">
        <v>1.862034522151869</v>
      </c>
    </row>
    <row r="16" spans="1:9" x14ac:dyDescent="0.5">
      <c r="A16" s="2" t="s">
        <v>178</v>
      </c>
      <c r="B16" s="2">
        <v>0.45910000000000001</v>
      </c>
      <c r="C16" s="2">
        <v>7.8120246433701801E-2</v>
      </c>
      <c r="D16" s="2">
        <v>1.1072363953812641</v>
      </c>
      <c r="E16" s="2"/>
      <c r="F16" s="2" t="s">
        <v>227</v>
      </c>
      <c r="G16" s="28">
        <v>0.497</v>
      </c>
      <c r="H16" s="28">
        <v>1.5114361810007901E-2</v>
      </c>
      <c r="I16" s="2">
        <v>1.8206101857831112</v>
      </c>
    </row>
    <row r="17" spans="1:9" x14ac:dyDescent="0.5">
      <c r="A17" s="2" t="s">
        <v>179</v>
      </c>
      <c r="B17" s="2">
        <v>0.43219999999999997</v>
      </c>
      <c r="C17" s="2">
        <v>1.7182842391463799E-2</v>
      </c>
      <c r="D17" s="2">
        <v>1.7649049934254872</v>
      </c>
      <c r="E17" s="2"/>
      <c r="F17" s="2" t="s">
        <v>228</v>
      </c>
      <c r="G17" s="28">
        <v>0.47460000000000002</v>
      </c>
      <c r="H17" s="28">
        <v>7.8320936542742806E-3</v>
      </c>
      <c r="I17" s="2">
        <v>2.1061221279859015</v>
      </c>
    </row>
    <row r="18" spans="1:9" x14ac:dyDescent="0.5">
      <c r="A18" s="2" t="s">
        <v>180</v>
      </c>
      <c r="B18" s="2">
        <v>0.42570000000000002</v>
      </c>
      <c r="C18" s="2">
        <v>1.5857693638947599E-2</v>
      </c>
      <c r="D18" s="2">
        <v>1.7997599767103838</v>
      </c>
      <c r="E18" s="2"/>
      <c r="F18" s="2" t="s">
        <v>229</v>
      </c>
      <c r="G18" s="28">
        <v>0.46910000000000002</v>
      </c>
      <c r="H18" s="28">
        <v>7.7591100190136597E-2</v>
      </c>
      <c r="I18" s="2">
        <v>1.1101880900816778</v>
      </c>
    </row>
    <row r="19" spans="1:9" x14ac:dyDescent="0.5">
      <c r="A19" s="2" t="s">
        <v>181</v>
      </c>
      <c r="B19" s="2">
        <v>0.4133</v>
      </c>
      <c r="C19" s="2">
        <v>6.2534539044330595E-2</v>
      </c>
      <c r="D19" s="2">
        <v>1.2038800470851749</v>
      </c>
      <c r="E19" s="2"/>
      <c r="F19" s="2" t="s">
        <v>230</v>
      </c>
      <c r="G19" s="28">
        <v>0.4577</v>
      </c>
      <c r="H19" s="28">
        <v>1.3739327564926899E-2</v>
      </c>
      <c r="I19" s="2">
        <v>1.862034522151869</v>
      </c>
    </row>
    <row r="20" spans="1:9" x14ac:dyDescent="0.5">
      <c r="A20" s="2" t="s">
        <v>182</v>
      </c>
      <c r="B20" s="2">
        <v>0.40710000000000002</v>
      </c>
      <c r="C20" s="2">
        <v>2.17836002049656E-2</v>
      </c>
      <c r="D20" s="2">
        <v>1.6618703422139343</v>
      </c>
      <c r="E20" s="2"/>
      <c r="F20" s="2" t="s">
        <v>231</v>
      </c>
      <c r="G20" s="28">
        <v>0.44800000000000001</v>
      </c>
      <c r="H20" s="28">
        <v>7.8320936542742806E-3</v>
      </c>
      <c r="I20" s="2">
        <v>2.1061221279859015</v>
      </c>
    </row>
    <row r="21" spans="1:9" x14ac:dyDescent="0.5">
      <c r="A21" s="2" t="s">
        <v>183</v>
      </c>
      <c r="B21" s="2">
        <v>0.40610000000000002</v>
      </c>
      <c r="C21" s="2">
        <v>1.69096041748826E-2</v>
      </c>
      <c r="D21" s="2">
        <v>1.7718665583795656</v>
      </c>
      <c r="E21" s="2"/>
      <c r="F21" s="2" t="s">
        <v>232</v>
      </c>
      <c r="G21" s="28">
        <v>0.41420000000000001</v>
      </c>
      <c r="H21" s="28">
        <v>3.2610186973079498E-2</v>
      </c>
      <c r="I21" s="2">
        <v>1.4866467111252328</v>
      </c>
    </row>
    <row r="22" spans="1:9" x14ac:dyDescent="0.5">
      <c r="A22" s="2" t="s">
        <v>184</v>
      </c>
      <c r="B22" s="2">
        <v>0.40079999999999999</v>
      </c>
      <c r="C22" s="2">
        <v>1.69096041748826E-2</v>
      </c>
      <c r="D22" s="2">
        <v>1.7718665583795656</v>
      </c>
      <c r="E22" s="2"/>
      <c r="F22" s="2" t="s">
        <v>177</v>
      </c>
      <c r="G22" s="28">
        <v>0.41149999999999998</v>
      </c>
      <c r="H22" s="28">
        <v>8.4180619177251198E-2</v>
      </c>
      <c r="I22" s="2">
        <v>1.0747878841917673</v>
      </c>
    </row>
    <row r="23" spans="1:9" x14ac:dyDescent="0.5">
      <c r="A23" s="2" t="s">
        <v>185</v>
      </c>
      <c r="B23" s="2">
        <v>0.39789999999999998</v>
      </c>
      <c r="C23" s="2">
        <v>6.9203828280361104E-2</v>
      </c>
      <c r="D23" s="2">
        <v>1.1598698801812695</v>
      </c>
      <c r="E23" s="2"/>
      <c r="F23" s="2" t="s">
        <v>233</v>
      </c>
      <c r="G23" s="28">
        <v>0.3972</v>
      </c>
      <c r="H23" s="28">
        <v>8.9116718557872898E-2</v>
      </c>
      <c r="I23" s="2">
        <v>1.0500408134006627</v>
      </c>
    </row>
    <row r="24" spans="1:9" x14ac:dyDescent="0.5">
      <c r="A24" s="2" t="s">
        <v>186</v>
      </c>
      <c r="B24" s="2">
        <v>0.37769999999999998</v>
      </c>
      <c r="C24" s="2">
        <v>6.9409232502693E-2</v>
      </c>
      <c r="D24" s="2">
        <v>1.1585827578118484</v>
      </c>
      <c r="E24" s="2"/>
      <c r="F24" s="2" t="s">
        <v>234</v>
      </c>
      <c r="G24" s="28">
        <v>0.36520000000000002</v>
      </c>
      <c r="H24" s="28">
        <v>1.3739327564926899E-2</v>
      </c>
      <c r="I24" s="2">
        <v>1.862034522151869</v>
      </c>
    </row>
    <row r="25" spans="1:9" x14ac:dyDescent="0.5">
      <c r="A25" s="2" t="s">
        <v>187</v>
      </c>
      <c r="B25" s="2">
        <v>0.36780000000000002</v>
      </c>
      <c r="C25" s="2">
        <v>9.19367007179442E-2</v>
      </c>
      <c r="D25" s="2">
        <v>1.0365110855944204</v>
      </c>
      <c r="E25" s="2"/>
      <c r="F25" s="2" t="s">
        <v>235</v>
      </c>
      <c r="G25" s="28">
        <v>0.35980000000000001</v>
      </c>
      <c r="H25" s="28">
        <v>1.3739327564926899E-2</v>
      </c>
      <c r="I25" s="2">
        <v>1.862034522151869</v>
      </c>
    </row>
    <row r="26" spans="1:9" x14ac:dyDescent="0.5">
      <c r="A26" s="2" t="s">
        <v>188</v>
      </c>
      <c r="B26" s="2">
        <v>0.36320000000000002</v>
      </c>
      <c r="C26" s="2">
        <v>6.9203828280361104E-2</v>
      </c>
      <c r="D26" s="2">
        <v>1.1598698801812695</v>
      </c>
      <c r="E26" s="2"/>
      <c r="F26" s="2" t="s">
        <v>236</v>
      </c>
      <c r="G26" s="28">
        <v>0.34510000000000002</v>
      </c>
      <c r="H26" s="28">
        <v>3.11892188032174E-2</v>
      </c>
      <c r="I26" s="2">
        <v>1.5059955028863565</v>
      </c>
    </row>
    <row r="27" spans="1:9" x14ac:dyDescent="0.5">
      <c r="A27" s="2" t="s">
        <v>189</v>
      </c>
      <c r="B27" s="2">
        <v>0.35970000000000002</v>
      </c>
      <c r="C27" s="2">
        <v>7.8120246433701801E-2</v>
      </c>
      <c r="D27" s="2">
        <v>1.1072363953812641</v>
      </c>
      <c r="E27" s="2"/>
      <c r="F27" s="2" t="s">
        <v>174</v>
      </c>
      <c r="G27" s="28">
        <v>0.33750000000000002</v>
      </c>
      <c r="H27" s="28">
        <v>8.9116718557872898E-2</v>
      </c>
      <c r="I27" s="2">
        <v>1.0500408134006627</v>
      </c>
    </row>
    <row r="28" spans="1:9" x14ac:dyDescent="0.5">
      <c r="A28" s="2" t="s">
        <v>190</v>
      </c>
      <c r="B28" s="2">
        <v>0.35959999999999998</v>
      </c>
      <c r="C28" s="2">
        <v>1.5857693638947599E-2</v>
      </c>
      <c r="D28" s="2">
        <v>1.7997599767103838</v>
      </c>
      <c r="E28" s="2"/>
      <c r="F28" s="2" t="s">
        <v>237</v>
      </c>
      <c r="G28" s="28">
        <v>0.33539999999999998</v>
      </c>
      <c r="H28" s="28">
        <v>8.9116718557872898E-2</v>
      </c>
      <c r="I28" s="2">
        <v>1.0500408134006627</v>
      </c>
    </row>
    <row r="29" spans="1:9" x14ac:dyDescent="0.5">
      <c r="A29" s="2" t="s">
        <v>191</v>
      </c>
      <c r="B29" s="2">
        <v>0.33829999999999999</v>
      </c>
      <c r="C29" s="2">
        <v>1.7182842391463799E-2</v>
      </c>
      <c r="D29" s="2">
        <v>1.7649049934254872</v>
      </c>
      <c r="E29" s="2"/>
      <c r="F29" s="2" t="s">
        <v>238</v>
      </c>
      <c r="G29" s="28">
        <v>0.31890000000000002</v>
      </c>
      <c r="H29" s="28">
        <v>8.9116718557872898E-2</v>
      </c>
      <c r="I29" s="2">
        <v>1.0500408134006627</v>
      </c>
    </row>
    <row r="30" spans="1:9" x14ac:dyDescent="0.5">
      <c r="A30" s="2" t="s">
        <v>192</v>
      </c>
      <c r="B30" s="2">
        <v>0.30480000000000002</v>
      </c>
      <c r="C30" s="2">
        <v>6.9203828280361104E-2</v>
      </c>
      <c r="D30" s="2">
        <v>1.1598698801812695</v>
      </c>
      <c r="E30" s="2"/>
      <c r="F30" s="2" t="s">
        <v>239</v>
      </c>
      <c r="G30" s="28">
        <v>0.31619999999999998</v>
      </c>
      <c r="H30" s="28">
        <v>5.7686990759881297E-2</v>
      </c>
      <c r="I30" s="2">
        <v>1.2389221154094221</v>
      </c>
    </row>
    <row r="31" spans="1:9" x14ac:dyDescent="0.5">
      <c r="A31" s="2" t="s">
        <v>193</v>
      </c>
      <c r="B31" s="2">
        <v>0.28249999999999997</v>
      </c>
      <c r="C31" s="2">
        <v>9.5493458745259899E-2</v>
      </c>
      <c r="D31" s="2">
        <v>1.0200263763548283</v>
      </c>
      <c r="E31" s="2"/>
      <c r="F31" s="2" t="s">
        <v>240</v>
      </c>
      <c r="G31" s="28">
        <v>0.30180000000000001</v>
      </c>
      <c r="H31" s="28">
        <v>7.6386645603952294E-2</v>
      </c>
      <c r="I31" s="2">
        <v>1.1169825608936395</v>
      </c>
    </row>
    <row r="32" spans="1:9" x14ac:dyDescent="0.5">
      <c r="A32" s="2" t="s">
        <v>194</v>
      </c>
      <c r="B32" s="2">
        <v>0.2787</v>
      </c>
      <c r="C32" s="2">
        <v>9.5493458745259899E-2</v>
      </c>
      <c r="D32" s="2">
        <v>1.0200263763548283</v>
      </c>
      <c r="E32" s="2"/>
      <c r="F32" s="2" t="s">
        <v>203</v>
      </c>
      <c r="G32" s="28">
        <v>0.29249999999999998</v>
      </c>
      <c r="H32" s="28">
        <v>8.9116718557872898E-2</v>
      </c>
      <c r="I32" s="2">
        <v>1.0500408134006627</v>
      </c>
    </row>
    <row r="33" spans="1:9" x14ac:dyDescent="0.5">
      <c r="A33" s="2" t="s">
        <v>195</v>
      </c>
      <c r="B33" s="2">
        <v>0.27750000000000002</v>
      </c>
      <c r="C33" s="2">
        <v>9.5493458745259899E-2</v>
      </c>
      <c r="D33" s="2">
        <v>1.0200263763548283</v>
      </c>
      <c r="E33" s="2"/>
      <c r="F33" s="2" t="s">
        <v>200</v>
      </c>
      <c r="G33" s="28">
        <v>0.28560000000000002</v>
      </c>
      <c r="H33" s="28">
        <v>8.9116718557872898E-2</v>
      </c>
      <c r="I33" s="2">
        <v>1.0500408134006627</v>
      </c>
    </row>
    <row r="34" spans="1:9" x14ac:dyDescent="0.5">
      <c r="A34" s="2" t="s">
        <v>196</v>
      </c>
      <c r="B34" s="2">
        <v>0.27610000000000001</v>
      </c>
      <c r="C34" s="2">
        <v>1.7914769036405601E-2</v>
      </c>
      <c r="D34" s="2">
        <v>1.7467887865411951</v>
      </c>
      <c r="E34" s="2"/>
      <c r="F34" s="2" t="s">
        <v>241</v>
      </c>
      <c r="G34" s="28">
        <v>-0.36499999999999999</v>
      </c>
      <c r="H34" s="28">
        <v>6.3699808948506506E-2</v>
      </c>
      <c r="I34" s="2">
        <v>1.1958618702193404</v>
      </c>
    </row>
    <row r="35" spans="1:9" x14ac:dyDescent="0.5">
      <c r="A35" s="2" t="s">
        <v>197</v>
      </c>
      <c r="B35" s="2">
        <v>0.2757</v>
      </c>
      <c r="C35" s="2">
        <v>9.5493458745259899E-2</v>
      </c>
      <c r="D35" s="2">
        <v>1.0200263763548283</v>
      </c>
      <c r="E35" s="2"/>
      <c r="F35" s="2" t="s">
        <v>242</v>
      </c>
      <c r="G35" s="28">
        <v>-0.4521</v>
      </c>
      <c r="H35" s="28">
        <v>7.3635407739887596E-2</v>
      </c>
      <c r="I35" s="2">
        <v>1.1329133040275421</v>
      </c>
    </row>
    <row r="36" spans="1:9" x14ac:dyDescent="0.5">
      <c r="A36" s="2" t="s">
        <v>198</v>
      </c>
      <c r="B36" s="2">
        <v>0.26869999999999999</v>
      </c>
      <c r="C36" s="2">
        <v>6.9203828280361104E-2</v>
      </c>
      <c r="D36" s="2">
        <v>1.1598698801812695</v>
      </c>
      <c r="E36" s="2"/>
      <c r="F36" s="2" t="s">
        <v>243</v>
      </c>
      <c r="G36" s="28">
        <v>-0.45490000000000003</v>
      </c>
      <c r="H36" s="28">
        <v>8.9116718557872898E-2</v>
      </c>
      <c r="I36" s="2">
        <v>1.0500408134006627</v>
      </c>
    </row>
    <row r="37" spans="1:9" x14ac:dyDescent="0.5">
      <c r="A37" s="2" t="s">
        <v>199</v>
      </c>
      <c r="B37" s="2">
        <v>-0.27839999999999998</v>
      </c>
      <c r="C37" s="2">
        <v>6.9203828280361104E-2</v>
      </c>
      <c r="D37" s="2">
        <v>1.1598698801812695</v>
      </c>
      <c r="E37" s="2"/>
      <c r="F37" s="2" t="s">
        <v>244</v>
      </c>
      <c r="G37" s="28">
        <v>-0.50170000000000003</v>
      </c>
      <c r="H37" s="28">
        <v>8.9116718557872898E-2</v>
      </c>
      <c r="I37" s="2">
        <v>1.0500408134006627</v>
      </c>
    </row>
    <row r="38" spans="1:9" x14ac:dyDescent="0.5">
      <c r="A38" s="2" t="s">
        <v>200</v>
      </c>
      <c r="B38" s="2">
        <v>-0.29570000000000002</v>
      </c>
      <c r="C38" s="2">
        <v>6.9203828280361104E-2</v>
      </c>
      <c r="D38" s="2">
        <v>1.1598698801812695</v>
      </c>
      <c r="E38" s="2"/>
      <c r="F38" s="2" t="s">
        <v>213</v>
      </c>
      <c r="G38" s="28">
        <v>-0.5827</v>
      </c>
      <c r="H38" s="28">
        <v>8.9116718557872898E-2</v>
      </c>
      <c r="I38" s="2">
        <v>1.0500408134006627</v>
      </c>
    </row>
    <row r="39" spans="1:9" x14ac:dyDescent="0.5">
      <c r="A39" s="2" t="s">
        <v>201</v>
      </c>
      <c r="B39" s="2">
        <v>-0.3513</v>
      </c>
      <c r="C39" s="2">
        <v>7.3532405222914599E-2</v>
      </c>
      <c r="D39" s="2">
        <v>1.1335212281537117</v>
      </c>
      <c r="E39" s="2"/>
      <c r="F39" s="2" t="s">
        <v>245</v>
      </c>
      <c r="G39" s="28">
        <v>-0.61660000000000004</v>
      </c>
      <c r="H39" s="28">
        <v>7.8320936542742806E-3</v>
      </c>
      <c r="I39" s="2">
        <v>2.1061221279859015</v>
      </c>
    </row>
    <row r="40" spans="1:9" x14ac:dyDescent="0.5">
      <c r="A40" s="2" t="s">
        <v>202</v>
      </c>
      <c r="B40" s="2">
        <v>-0.38750000000000001</v>
      </c>
      <c r="C40" s="2">
        <v>3.5475009848602898E-2</v>
      </c>
      <c r="D40" s="2">
        <v>1.4500774753012622</v>
      </c>
      <c r="E40" s="2"/>
      <c r="F40" s="2" t="s">
        <v>246</v>
      </c>
      <c r="G40" s="28">
        <v>-0.62960000000000005</v>
      </c>
      <c r="H40" s="28">
        <v>7.4816435052193597E-2</v>
      </c>
      <c r="I40" s="2">
        <v>1.126002989455726</v>
      </c>
    </row>
    <row r="41" spans="1:9" x14ac:dyDescent="0.5">
      <c r="A41" s="2" t="s">
        <v>203</v>
      </c>
      <c r="B41" s="2">
        <v>-0.38819999999999999</v>
      </c>
      <c r="C41" s="2">
        <v>1.69096041748826E-2</v>
      </c>
      <c r="D41" s="2">
        <v>1.7718665583795656</v>
      </c>
      <c r="E41" s="2"/>
      <c r="F41" s="2" t="s">
        <v>247</v>
      </c>
      <c r="G41" s="28">
        <v>-0.66749999999999998</v>
      </c>
      <c r="H41" s="28">
        <v>1.67820536079481E-2</v>
      </c>
      <c r="I41" s="2">
        <v>1.7751548959489847</v>
      </c>
    </row>
    <row r="42" spans="1:9" x14ac:dyDescent="0.5">
      <c r="A42" s="2" t="s">
        <v>204</v>
      </c>
      <c r="B42" s="2">
        <v>-0.4778</v>
      </c>
      <c r="C42" s="2">
        <v>6.9203828280361104E-2</v>
      </c>
      <c r="D42" s="2">
        <v>1.1598698801812695</v>
      </c>
      <c r="E42" s="2"/>
      <c r="F42" s="2" t="s">
        <v>248</v>
      </c>
      <c r="G42" s="28">
        <v>-0.68489999999999995</v>
      </c>
      <c r="H42" s="28">
        <v>7.8320936542742806E-3</v>
      </c>
      <c r="I42" s="2">
        <v>2.1061221279859015</v>
      </c>
    </row>
    <row r="43" spans="1:9" x14ac:dyDescent="0.5">
      <c r="A43" s="2" t="s">
        <v>205</v>
      </c>
      <c r="B43" s="2">
        <v>-0.47849999999999998</v>
      </c>
      <c r="C43" s="2">
        <v>1.7182842391463799E-2</v>
      </c>
      <c r="D43" s="2">
        <v>1.7649049934254872</v>
      </c>
      <c r="E43" s="2"/>
      <c r="F43" s="2" t="s">
        <v>249</v>
      </c>
      <c r="G43" s="28">
        <v>-0.70420000000000005</v>
      </c>
      <c r="H43" s="28">
        <v>8.9116718557872898E-2</v>
      </c>
      <c r="I43" s="2">
        <v>1.0500408134006627</v>
      </c>
    </row>
    <row r="44" spans="1:9" x14ac:dyDescent="0.5">
      <c r="A44" s="2" t="s">
        <v>206</v>
      </c>
      <c r="B44" s="2">
        <v>-0.49159999999999998</v>
      </c>
      <c r="C44" s="2">
        <v>9.5493458745259899E-2</v>
      </c>
      <c r="D44" s="2">
        <v>1.0200263763548283</v>
      </c>
      <c r="E44" s="2"/>
      <c r="F44" s="2" t="s">
        <v>211</v>
      </c>
      <c r="G44" s="28">
        <v>-0.72719999999999996</v>
      </c>
      <c r="H44" s="28">
        <v>3.4853833998577097E-2</v>
      </c>
      <c r="I44" s="2">
        <v>1.4577494415877559</v>
      </c>
    </row>
    <row r="45" spans="1:9" x14ac:dyDescent="0.5">
      <c r="A45" s="2" t="s">
        <v>207</v>
      </c>
      <c r="B45" s="2">
        <v>-0.56459999999999999</v>
      </c>
      <c r="C45" s="2">
        <v>6.5300447196843595E-2</v>
      </c>
      <c r="D45" s="2">
        <v>1.1850838445372311</v>
      </c>
      <c r="E45" s="2"/>
      <c r="F45" s="2" t="s">
        <v>210</v>
      </c>
      <c r="G45" s="28">
        <v>-0.80059999999999998</v>
      </c>
      <c r="H45" s="28">
        <v>3.11892188032174E-2</v>
      </c>
      <c r="I45" s="2">
        <v>1.5059955028863565</v>
      </c>
    </row>
    <row r="46" spans="1:9" x14ac:dyDescent="0.5">
      <c r="A46" s="2" t="s">
        <v>208</v>
      </c>
      <c r="B46" s="2">
        <v>-0.61729999999999996</v>
      </c>
      <c r="C46" s="2">
        <v>9.5493458745259899E-2</v>
      </c>
      <c r="D46" s="2">
        <v>1.0200263763548283</v>
      </c>
      <c r="E46" s="2"/>
      <c r="F46" s="2" t="s">
        <v>250</v>
      </c>
      <c r="G46" s="28">
        <v>-0.82050000000000001</v>
      </c>
      <c r="H46" s="28">
        <v>7.7591100190136597E-2</v>
      </c>
      <c r="I46" s="2">
        <v>1.1101880900816778</v>
      </c>
    </row>
    <row r="47" spans="1:9" x14ac:dyDescent="0.5">
      <c r="A47" s="2" t="s">
        <v>209</v>
      </c>
      <c r="B47" s="2">
        <v>-0.65820000000000001</v>
      </c>
      <c r="C47" s="2">
        <v>6.9203828280361104E-2</v>
      </c>
      <c r="D47" s="2">
        <v>1.1598698801812695</v>
      </c>
      <c r="E47" s="2"/>
      <c r="F47" s="2" t="s">
        <v>251</v>
      </c>
      <c r="G47" s="28">
        <v>-0.85819999999999996</v>
      </c>
      <c r="H47" s="28">
        <v>4.55324264279372E-2</v>
      </c>
      <c r="I47" s="2">
        <v>1.341679205475135</v>
      </c>
    </row>
    <row r="48" spans="1:9" x14ac:dyDescent="0.5">
      <c r="A48" s="2" t="s">
        <v>210</v>
      </c>
      <c r="B48" s="2">
        <v>-0.6774</v>
      </c>
      <c r="C48" s="2">
        <v>8.8162568251497903E-2</v>
      </c>
      <c r="D48" s="2">
        <v>1.054715766935943</v>
      </c>
      <c r="E48" s="2"/>
      <c r="F48" s="2" t="s">
        <v>252</v>
      </c>
      <c r="G48" s="28">
        <v>-0.96389999999999998</v>
      </c>
      <c r="H48" s="28">
        <v>2.58877299769701E-2</v>
      </c>
      <c r="I48" s="2">
        <v>1.586906029970613</v>
      </c>
    </row>
    <row r="49" spans="1:9" x14ac:dyDescent="0.5">
      <c r="A49" s="2" t="s">
        <v>211</v>
      </c>
      <c r="B49" s="2">
        <v>-0.73839999999999995</v>
      </c>
      <c r="C49" s="2">
        <v>2.0417545480882E-2</v>
      </c>
      <c r="D49" s="2">
        <v>1.6899964683304196</v>
      </c>
      <c r="E49" s="2"/>
      <c r="F49" s="2" t="s">
        <v>253</v>
      </c>
      <c r="G49" s="28">
        <v>-0.99119999999999997</v>
      </c>
      <c r="H49" s="28">
        <v>7.6386645603952294E-2</v>
      </c>
      <c r="I49" s="2">
        <v>1.1169825608936395</v>
      </c>
    </row>
    <row r="50" spans="1:9" x14ac:dyDescent="0.5">
      <c r="A50" s="2" t="s">
        <v>212</v>
      </c>
      <c r="B50" s="2">
        <v>-0.77010000000000001</v>
      </c>
      <c r="C50" s="2">
        <v>6.9203828280361104E-2</v>
      </c>
      <c r="D50" s="2">
        <v>1.1598698801812695</v>
      </c>
      <c r="E50" s="2"/>
      <c r="F50" s="2"/>
      <c r="G50" s="2"/>
      <c r="H50" s="2"/>
      <c r="I50" s="2"/>
    </row>
    <row r="51" spans="1:9" x14ac:dyDescent="0.5">
      <c r="A51" s="2" t="s">
        <v>213</v>
      </c>
      <c r="B51" s="2">
        <v>-0.79430000000000001</v>
      </c>
      <c r="C51" s="2">
        <v>1.69096041748826E-2</v>
      </c>
      <c r="D51" s="2">
        <v>1.7718665583795656</v>
      </c>
      <c r="E51" s="2"/>
      <c r="F51" s="2"/>
      <c r="G51" s="2"/>
      <c r="H51" s="2"/>
      <c r="I51" s="2"/>
    </row>
    <row r="52" spans="1:9" x14ac:dyDescent="0.5">
      <c r="A52" s="2" t="s">
        <v>214</v>
      </c>
      <c r="B52" s="2">
        <v>-0.85960000000000003</v>
      </c>
      <c r="C52" s="2">
        <v>9.5493458745259899E-2</v>
      </c>
      <c r="D52" s="2">
        <v>1.0200263763548283</v>
      </c>
      <c r="E52" s="2"/>
      <c r="F52" s="2"/>
      <c r="G52" s="2"/>
      <c r="H52" s="2"/>
      <c r="I52" s="2"/>
    </row>
    <row r="53" spans="1:9" x14ac:dyDescent="0.5">
      <c r="A53" s="2" t="s">
        <v>215</v>
      </c>
      <c r="B53" s="2">
        <v>-0.99129999999999996</v>
      </c>
      <c r="C53" s="2">
        <v>6.3096046992247301E-2</v>
      </c>
      <c r="D53" s="2">
        <v>1.1999978487310028</v>
      </c>
      <c r="E53" s="2"/>
      <c r="F53" s="2"/>
      <c r="G53" s="2"/>
      <c r="H53" s="2"/>
      <c r="I53" s="2"/>
    </row>
    <row r="54" spans="1:9" x14ac:dyDescent="0.5">
      <c r="A54" s="2" t="s">
        <v>216</v>
      </c>
      <c r="B54" s="2">
        <v>-1.458</v>
      </c>
      <c r="C54" s="2">
        <v>1.5857693638947599E-2</v>
      </c>
      <c r="D54" s="2">
        <v>1.7997599767103838</v>
      </c>
      <c r="E54" s="2"/>
      <c r="F54" s="2"/>
      <c r="G54" s="2"/>
      <c r="H54" s="2"/>
      <c r="I54" s="2"/>
    </row>
  </sheetData>
  <mergeCells count="4">
    <mergeCell ref="B1:D1"/>
    <mergeCell ref="G1:I1"/>
    <mergeCell ref="B3:D3"/>
    <mergeCell ref="G3:I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A435F-7A59-4993-815F-98335DE3D0CD}">
  <dimension ref="A1:I13"/>
  <sheetViews>
    <sheetView workbookViewId="0">
      <selection activeCell="B1" sqref="B1:D1"/>
    </sheetView>
  </sheetViews>
  <sheetFormatPr defaultColWidth="9.15625" defaultRowHeight="12.3" x14ac:dyDescent="0.4"/>
  <cols>
    <col min="1" max="1" width="14.26171875" style="2" bestFit="1" customWidth="1"/>
    <col min="2" max="2" width="22.83984375" style="2" customWidth="1"/>
    <col min="3" max="3" width="19.26171875" style="2" bestFit="1" customWidth="1"/>
    <col min="4" max="4" width="13.15625" style="2" bestFit="1" customWidth="1"/>
    <col min="5" max="5" width="9.15625" style="2"/>
    <col min="6" max="6" width="13.83984375" style="2" customWidth="1"/>
    <col min="7" max="7" width="22.68359375" style="2" customWidth="1"/>
    <col min="8" max="8" width="19.26171875" style="2" bestFit="1" customWidth="1"/>
    <col min="9" max="9" width="13.15625" style="2" bestFit="1" customWidth="1"/>
    <col min="10" max="16384" width="9.15625" style="2"/>
  </cols>
  <sheetData>
    <row r="1" spans="1:9" x14ac:dyDescent="0.4">
      <c r="A1" s="21" t="s">
        <v>125</v>
      </c>
      <c r="B1" s="76" t="s">
        <v>254</v>
      </c>
      <c r="C1" s="77"/>
      <c r="D1" s="78"/>
      <c r="F1" s="21" t="s">
        <v>125</v>
      </c>
      <c r="G1" s="79" t="s">
        <v>255</v>
      </c>
      <c r="H1" s="80"/>
      <c r="I1" s="81"/>
    </row>
    <row r="2" spans="1:9" ht="27" x14ac:dyDescent="0.4">
      <c r="A2" s="23" t="s">
        <v>164</v>
      </c>
      <c r="B2" s="24" t="s">
        <v>425</v>
      </c>
      <c r="C2" s="25" t="s">
        <v>166</v>
      </c>
      <c r="D2" s="25" t="s">
        <v>424</v>
      </c>
      <c r="F2" s="30" t="s">
        <v>164</v>
      </c>
      <c r="G2" s="27" t="s">
        <v>427</v>
      </c>
      <c r="H2" s="26" t="s">
        <v>166</v>
      </c>
      <c r="I2" s="26" t="s">
        <v>424</v>
      </c>
    </row>
    <row r="3" spans="1:9" x14ac:dyDescent="0.4">
      <c r="A3" s="2" t="s">
        <v>200</v>
      </c>
      <c r="B3" s="2">
        <v>-0.47920999313155899</v>
      </c>
      <c r="C3" s="2">
        <v>4.1100888419501297E-2</v>
      </c>
      <c r="D3" s="2">
        <v>1.3861487904957808</v>
      </c>
      <c r="F3" s="2" t="s">
        <v>218</v>
      </c>
      <c r="G3" s="2">
        <v>1.3219770262864801</v>
      </c>
      <c r="H3" s="2">
        <v>4.0324799780751201E-2</v>
      </c>
      <c r="I3" s="2">
        <v>1.3944277802770242</v>
      </c>
    </row>
    <row r="4" spans="1:9" x14ac:dyDescent="0.4">
      <c r="A4" s="2" t="s">
        <v>203</v>
      </c>
      <c r="B4" s="2">
        <v>-0.57242419676293899</v>
      </c>
      <c r="C4" s="2">
        <v>7.1869646384179597E-3</v>
      </c>
      <c r="D4" s="2">
        <v>2.1434544919705418</v>
      </c>
      <c r="F4" s="2" t="s">
        <v>220</v>
      </c>
      <c r="G4" s="2">
        <v>0.93863537692658605</v>
      </c>
      <c r="H4" s="2">
        <v>1.9629581692626099E-2</v>
      </c>
      <c r="I4" s="2">
        <v>1.7070889551386537</v>
      </c>
    </row>
    <row r="5" spans="1:9" x14ac:dyDescent="0.4">
      <c r="A5" s="2" t="s">
        <v>205</v>
      </c>
      <c r="B5" s="2">
        <v>-0.64460067403302501</v>
      </c>
      <c r="C5" s="2">
        <v>2.7706249303577599E-2</v>
      </c>
      <c r="D5" s="2">
        <v>1.5574222622729867</v>
      </c>
      <c r="F5" s="2" t="s">
        <v>176</v>
      </c>
      <c r="G5" s="2">
        <v>0.93344215201484504</v>
      </c>
      <c r="H5" s="2">
        <v>3.6082062933719501E-3</v>
      </c>
      <c r="I5" s="2">
        <v>2.4427086403341143</v>
      </c>
    </row>
    <row r="6" spans="1:9" x14ac:dyDescent="0.4">
      <c r="A6" s="2" t="s">
        <v>456</v>
      </c>
      <c r="B6" s="2">
        <v>-1.45491316251694</v>
      </c>
      <c r="C6" s="2">
        <v>3.7976998645761997E-2</v>
      </c>
      <c r="D6" s="2">
        <v>1.420479360902047</v>
      </c>
      <c r="F6" s="2" t="s">
        <v>227</v>
      </c>
      <c r="G6" s="2">
        <v>0.65521060108561302</v>
      </c>
      <c r="H6" s="2">
        <v>2.7410713075883501E-2</v>
      </c>
      <c r="I6" s="2">
        <v>1.562079666361516</v>
      </c>
    </row>
    <row r="7" spans="1:9" x14ac:dyDescent="0.4">
      <c r="A7" s="2" t="s">
        <v>216</v>
      </c>
      <c r="B7" s="2">
        <v>-2.3610465334947301</v>
      </c>
      <c r="C7" s="2">
        <v>9.7550770800501195E-4</v>
      </c>
      <c r="D7" s="2">
        <v>3.0107692946643194</v>
      </c>
      <c r="F7" s="2" t="s">
        <v>177</v>
      </c>
      <c r="G7" s="2">
        <v>0.64211358339158497</v>
      </c>
      <c r="H7" s="2">
        <v>4.0324799780751201E-2</v>
      </c>
      <c r="I7" s="2">
        <v>1.3944277802770242</v>
      </c>
    </row>
    <row r="8" spans="1:9" x14ac:dyDescent="0.4">
      <c r="F8" s="2" t="s">
        <v>223</v>
      </c>
      <c r="G8" s="2">
        <v>0.60607630811047797</v>
      </c>
      <c r="H8" s="2">
        <v>2.7410713075883501E-2</v>
      </c>
      <c r="I8" s="2">
        <v>1.562079666361516</v>
      </c>
    </row>
    <row r="9" spans="1:9" x14ac:dyDescent="0.4">
      <c r="F9" s="2" t="s">
        <v>226</v>
      </c>
      <c r="G9" s="2">
        <v>0.592552338672381</v>
      </c>
      <c r="H9" s="2">
        <v>4.7612337204095002E-2</v>
      </c>
      <c r="I9" s="2">
        <v>1.3222804992663417</v>
      </c>
    </row>
    <row r="10" spans="1:9" x14ac:dyDescent="0.4">
      <c r="F10" s="2" t="s">
        <v>174</v>
      </c>
      <c r="G10" s="2">
        <v>0.54869601734680495</v>
      </c>
      <c r="H10" s="2">
        <v>3.9636262003047998E-2</v>
      </c>
      <c r="I10" s="2">
        <v>1.4019073094843459</v>
      </c>
    </row>
    <row r="11" spans="1:9" x14ac:dyDescent="0.4">
      <c r="F11" s="2" t="s">
        <v>240</v>
      </c>
      <c r="G11" s="2">
        <v>0.49241118556046298</v>
      </c>
      <c r="H11" s="2">
        <v>2.7410713075883501E-2</v>
      </c>
      <c r="I11" s="2">
        <v>1.562079666361516</v>
      </c>
    </row>
    <row r="12" spans="1:9" x14ac:dyDescent="0.4">
      <c r="F12" s="2" t="s">
        <v>457</v>
      </c>
      <c r="G12" s="2">
        <v>-0.96023483635715901</v>
      </c>
      <c r="H12" s="2">
        <v>2.7410713075883501E-2</v>
      </c>
      <c r="I12" s="2">
        <v>1.562079666361516</v>
      </c>
    </row>
    <row r="13" spans="1:9" x14ac:dyDescent="0.4">
      <c r="F13" s="2" t="s">
        <v>458</v>
      </c>
      <c r="G13" s="2">
        <v>-1.3703184561463799</v>
      </c>
      <c r="H13" s="2">
        <v>4.1024338039222098E-2</v>
      </c>
      <c r="I13" s="2">
        <v>1.3869584179100301</v>
      </c>
    </row>
  </sheetData>
  <mergeCells count="2">
    <mergeCell ref="B1:D1"/>
    <mergeCell ref="G1:I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F7EB-A5BA-460A-A912-9B3C7DA7C3F5}">
  <dimension ref="A1:I43"/>
  <sheetViews>
    <sheetView workbookViewId="0">
      <selection activeCell="C11" sqref="C11"/>
    </sheetView>
  </sheetViews>
  <sheetFormatPr defaultColWidth="9.15625" defaultRowHeight="12.3" x14ac:dyDescent="0.4"/>
  <cols>
    <col min="1" max="1" width="14.26171875" style="2" bestFit="1" customWidth="1"/>
    <col min="2" max="2" width="22.83984375" style="2" customWidth="1"/>
    <col min="3" max="3" width="19.26171875" style="2" bestFit="1" customWidth="1"/>
    <col min="4" max="4" width="13.15625" style="2" bestFit="1" customWidth="1"/>
    <col min="5" max="5" width="9.15625" style="2"/>
    <col min="6" max="6" width="13.83984375" style="2" customWidth="1"/>
    <col min="7" max="7" width="22.68359375" style="2" customWidth="1"/>
    <col min="8" max="8" width="19.26171875" style="2" bestFit="1" customWidth="1"/>
    <col min="9" max="9" width="13.15625" style="2" bestFit="1" customWidth="1"/>
    <col min="10" max="16384" width="9.15625" style="2"/>
  </cols>
  <sheetData>
    <row r="1" spans="1:9" x14ac:dyDescent="0.4">
      <c r="A1" s="21" t="s">
        <v>124</v>
      </c>
      <c r="B1" s="76" t="s">
        <v>254</v>
      </c>
      <c r="C1" s="77"/>
      <c r="D1" s="78"/>
      <c r="F1" s="21" t="s">
        <v>124</v>
      </c>
      <c r="G1" s="79" t="s">
        <v>255</v>
      </c>
      <c r="H1" s="80"/>
      <c r="I1" s="81"/>
    </row>
    <row r="2" spans="1:9" ht="27" x14ac:dyDescent="0.4">
      <c r="A2" s="23" t="s">
        <v>164</v>
      </c>
      <c r="B2" s="24" t="s">
        <v>425</v>
      </c>
      <c r="C2" s="25" t="s">
        <v>166</v>
      </c>
      <c r="D2" s="25" t="s">
        <v>424</v>
      </c>
      <c r="F2" s="30" t="s">
        <v>164</v>
      </c>
      <c r="G2" s="27" t="s">
        <v>427</v>
      </c>
      <c r="H2" s="26" t="s">
        <v>166</v>
      </c>
      <c r="I2" s="26" t="s">
        <v>424</v>
      </c>
    </row>
    <row r="3" spans="1:9" x14ac:dyDescent="0.4">
      <c r="A3" s="2" t="s">
        <v>456</v>
      </c>
      <c r="B3" s="2">
        <v>2.3183726646420699</v>
      </c>
      <c r="C3" s="2">
        <v>5.26480651026152E-4</v>
      </c>
      <c r="D3" s="2">
        <v>3.2786175851755224</v>
      </c>
      <c r="F3" s="2" t="s">
        <v>456</v>
      </c>
      <c r="G3" s="2">
        <v>2.83041335092864</v>
      </c>
      <c r="H3" s="2">
        <v>1.3446868017908401E-4</v>
      </c>
      <c r="I3" s="2">
        <v>3.8713788577384158</v>
      </c>
    </row>
    <row r="4" spans="1:9" x14ac:dyDescent="0.4">
      <c r="A4" s="2" t="s">
        <v>167</v>
      </c>
      <c r="B4" s="2">
        <v>1.8235137261570999</v>
      </c>
      <c r="C4" s="2">
        <v>7.7594892268922399E-3</v>
      </c>
      <c r="D4" s="2">
        <v>2.1101668654999246</v>
      </c>
      <c r="F4" s="2" t="s">
        <v>462</v>
      </c>
      <c r="G4" s="2">
        <v>1.9027454669811501</v>
      </c>
      <c r="H4" s="2">
        <v>1.15848861885408E-3</v>
      </c>
      <c r="I4" s="2">
        <v>2.936108228419668</v>
      </c>
    </row>
    <row r="5" spans="1:9" x14ac:dyDescent="0.4">
      <c r="A5" s="2" t="s">
        <v>277</v>
      </c>
      <c r="B5" s="2">
        <v>1.04608506272025</v>
      </c>
      <c r="C5" s="2">
        <v>1.61875485406947E-2</v>
      </c>
      <c r="D5" s="2">
        <v>1.7908189162781942</v>
      </c>
      <c r="F5" s="2" t="s">
        <v>224</v>
      </c>
      <c r="G5" s="2">
        <v>1.3162465488163499</v>
      </c>
      <c r="H5" s="33">
        <v>1.08163573221996E-6</v>
      </c>
      <c r="I5" s="2">
        <v>5.9659189740932437</v>
      </c>
    </row>
    <row r="6" spans="1:9" x14ac:dyDescent="0.4">
      <c r="A6" s="2" t="s">
        <v>180</v>
      </c>
      <c r="B6" s="2">
        <v>1.0120646366270101</v>
      </c>
      <c r="C6" s="33">
        <v>4.2658522843758101E-6</v>
      </c>
      <c r="D6" s="2">
        <v>5.3699941871404988</v>
      </c>
      <c r="F6" s="2" t="s">
        <v>219</v>
      </c>
      <c r="G6" s="2">
        <v>1.20888688585826</v>
      </c>
      <c r="H6" s="2">
        <v>9.3697426316907305E-4</v>
      </c>
      <c r="I6" s="2">
        <v>3.0282723381593528</v>
      </c>
    </row>
    <row r="7" spans="1:9" x14ac:dyDescent="0.4">
      <c r="A7" s="2" t="s">
        <v>171</v>
      </c>
      <c r="B7" s="2">
        <v>0.96468416904556997</v>
      </c>
      <c r="C7" s="2">
        <v>4.8450588048815399E-2</v>
      </c>
      <c r="D7" s="2">
        <v>1.3147009475129932</v>
      </c>
      <c r="F7" s="2" t="s">
        <v>463</v>
      </c>
      <c r="G7" s="2">
        <v>1.1816784207965301</v>
      </c>
      <c r="H7" s="2">
        <v>4.6979699905381998E-2</v>
      </c>
      <c r="I7" s="2">
        <v>1.3280897617144987</v>
      </c>
    </row>
    <row r="8" spans="1:9" x14ac:dyDescent="0.4">
      <c r="A8" s="2" t="s">
        <v>182</v>
      </c>
      <c r="B8" s="2">
        <v>0.91130037236880301</v>
      </c>
      <c r="C8" s="2">
        <v>4.2499996311308003E-4</v>
      </c>
      <c r="D8" s="2">
        <v>3.3716111076433037</v>
      </c>
      <c r="F8" s="2" t="s">
        <v>350</v>
      </c>
      <c r="G8" s="2">
        <v>1.1532081130205301</v>
      </c>
      <c r="H8" s="2">
        <v>3.7233859696985498E-2</v>
      </c>
      <c r="I8" s="2">
        <v>1.4290619420727964</v>
      </c>
    </row>
    <row r="9" spans="1:9" x14ac:dyDescent="0.4">
      <c r="A9" s="2" t="s">
        <v>300</v>
      </c>
      <c r="B9" s="2">
        <v>0.88569387200640903</v>
      </c>
      <c r="C9" s="2">
        <v>8.0934625057404799E-3</v>
      </c>
      <c r="D9" s="2">
        <v>2.0918656408811915</v>
      </c>
      <c r="F9" s="2" t="s">
        <v>464</v>
      </c>
      <c r="G9" s="2">
        <v>0.80720347174686702</v>
      </c>
      <c r="H9" s="2">
        <v>4.2813633436853002E-2</v>
      </c>
      <c r="I9" s="2">
        <v>1.3684179136136014</v>
      </c>
    </row>
    <row r="10" spans="1:9" x14ac:dyDescent="0.4">
      <c r="A10" s="2" t="s">
        <v>289</v>
      </c>
      <c r="B10" s="2">
        <v>0.83149304924581302</v>
      </c>
      <c r="C10" s="2">
        <v>4.3941945123899998E-2</v>
      </c>
      <c r="D10" s="2">
        <v>1.357120722611703</v>
      </c>
      <c r="F10" s="2" t="s">
        <v>180</v>
      </c>
      <c r="G10" s="2">
        <v>0.74497120890735002</v>
      </c>
      <c r="H10" s="2">
        <v>2.4797669552142402E-3</v>
      </c>
      <c r="I10" s="2">
        <v>2.6055891316012545</v>
      </c>
    </row>
    <row r="11" spans="1:9" x14ac:dyDescent="0.4">
      <c r="A11" s="2" t="s">
        <v>186</v>
      </c>
      <c r="B11" s="2">
        <v>0.77965656025270302</v>
      </c>
      <c r="C11" s="2">
        <v>8.0934625057404799E-3</v>
      </c>
      <c r="D11" s="2">
        <v>2.0918656408811915</v>
      </c>
      <c r="F11" s="2" t="s">
        <v>309</v>
      </c>
      <c r="G11" s="2">
        <v>0.70789253117408102</v>
      </c>
      <c r="H11" s="2">
        <v>3.2005821842473997E-2</v>
      </c>
      <c r="I11" s="2">
        <v>1.4947710165522741</v>
      </c>
    </row>
    <row r="12" spans="1:9" x14ac:dyDescent="0.4">
      <c r="A12" s="2" t="s">
        <v>185</v>
      </c>
      <c r="B12" s="2">
        <v>0.73722316919853403</v>
      </c>
      <c r="C12" s="2">
        <v>3.6089853658749199E-2</v>
      </c>
      <c r="D12" s="2">
        <v>1.4426148789636724</v>
      </c>
      <c r="F12" s="2" t="s">
        <v>186</v>
      </c>
      <c r="G12" s="2">
        <v>0.69128564481536503</v>
      </c>
      <c r="H12" s="2">
        <v>3.48185398579825E-2</v>
      </c>
      <c r="I12" s="2">
        <v>1.4581894453070623</v>
      </c>
    </row>
    <row r="13" spans="1:9" x14ac:dyDescent="0.4">
      <c r="A13" s="2" t="s">
        <v>293</v>
      </c>
      <c r="B13" s="2">
        <v>0.720738995072009</v>
      </c>
      <c r="C13" s="2">
        <v>4.8858031279814702E-2</v>
      </c>
      <c r="D13" s="2">
        <v>1.3110640367800754</v>
      </c>
      <c r="F13" s="2" t="s">
        <v>223</v>
      </c>
      <c r="G13" s="2">
        <v>0.65178526961297201</v>
      </c>
      <c r="H13" s="2">
        <v>1.43422693889198E-2</v>
      </c>
      <c r="I13" s="2">
        <v>1.8433821244627624</v>
      </c>
    </row>
    <row r="14" spans="1:9" x14ac:dyDescent="0.4">
      <c r="A14" s="2" t="s">
        <v>174</v>
      </c>
      <c r="B14" s="2">
        <v>0.65021123168227002</v>
      </c>
      <c r="C14" s="2">
        <v>2.3082809332968302E-2</v>
      </c>
      <c r="D14" s="2">
        <v>1.6367113357434675</v>
      </c>
      <c r="F14" s="2" t="s">
        <v>203</v>
      </c>
      <c r="G14" s="2">
        <v>0.59076748941623802</v>
      </c>
      <c r="H14" s="2">
        <v>1.43422693889198E-2</v>
      </c>
      <c r="I14" s="2">
        <v>1.8433821244627624</v>
      </c>
    </row>
    <row r="15" spans="1:9" x14ac:dyDescent="0.4">
      <c r="A15" s="2" t="s">
        <v>306</v>
      </c>
      <c r="B15" s="2">
        <v>0.63165343257067297</v>
      </c>
      <c r="C15" s="2">
        <v>3.6089853658749199E-2</v>
      </c>
      <c r="D15" s="2">
        <v>1.4426148789636724</v>
      </c>
      <c r="F15" s="2" t="s">
        <v>228</v>
      </c>
      <c r="G15" s="2">
        <v>0.57335248085966795</v>
      </c>
      <c r="H15" s="2">
        <v>3.9289151370067901E-2</v>
      </c>
      <c r="I15" s="2">
        <v>1.4057273516737367</v>
      </c>
    </row>
    <row r="16" spans="1:9" x14ac:dyDescent="0.4">
      <c r="A16" s="2" t="s">
        <v>195</v>
      </c>
      <c r="B16" s="2">
        <v>0.623898561076206</v>
      </c>
      <c r="C16" s="2">
        <v>8.0934625057404799E-3</v>
      </c>
      <c r="D16" s="2">
        <v>2.0918656408811915</v>
      </c>
      <c r="F16" s="2" t="s">
        <v>200</v>
      </c>
      <c r="G16" s="2">
        <v>0.56589799747631198</v>
      </c>
      <c r="H16" s="2">
        <v>1.6495958482243001E-2</v>
      </c>
      <c r="I16" s="2">
        <v>1.7826224451107198</v>
      </c>
    </row>
    <row r="17" spans="1:9" x14ac:dyDescent="0.4">
      <c r="A17" s="2" t="s">
        <v>184</v>
      </c>
      <c r="B17" s="2">
        <v>0.61970643747384202</v>
      </c>
      <c r="C17" s="2">
        <v>1.61875485406947E-2</v>
      </c>
      <c r="D17" s="2">
        <v>1.7908189162781942</v>
      </c>
      <c r="F17" s="2" t="s">
        <v>413</v>
      </c>
      <c r="G17" s="2">
        <v>0.55077060008765899</v>
      </c>
      <c r="H17" s="2">
        <v>1.43422693889198E-2</v>
      </c>
      <c r="I17" s="2">
        <v>1.8433821244627624</v>
      </c>
    </row>
    <row r="18" spans="1:9" x14ac:dyDescent="0.4">
      <c r="A18" s="2" t="s">
        <v>240</v>
      </c>
      <c r="B18" s="2">
        <v>0.61176740382114303</v>
      </c>
      <c r="C18" s="2">
        <v>8.0934625057404799E-3</v>
      </c>
      <c r="D18" s="2">
        <v>2.0918656408811915</v>
      </c>
      <c r="F18" s="2" t="s">
        <v>239</v>
      </c>
      <c r="G18" s="2">
        <v>0.490634993891159</v>
      </c>
      <c r="H18" s="2">
        <v>4.2979241426012102E-2</v>
      </c>
      <c r="I18" s="2">
        <v>1.3667412539772965</v>
      </c>
    </row>
    <row r="19" spans="1:9" x14ac:dyDescent="0.4">
      <c r="A19" s="2" t="s">
        <v>192</v>
      </c>
      <c r="B19" s="2">
        <v>0.58387626191041098</v>
      </c>
      <c r="C19" s="2">
        <v>1.61875485406947E-2</v>
      </c>
      <c r="D19" s="2">
        <v>1.7908189162781942</v>
      </c>
      <c r="F19" s="2" t="s">
        <v>465</v>
      </c>
      <c r="G19" s="2">
        <v>-0.67057050567978405</v>
      </c>
      <c r="H19" s="2">
        <v>4.4178080649479298E-2</v>
      </c>
      <c r="I19" s="2">
        <v>1.3547931563108291</v>
      </c>
    </row>
    <row r="20" spans="1:9" x14ac:dyDescent="0.4">
      <c r="A20" s="2" t="s">
        <v>183</v>
      </c>
      <c r="B20" s="2">
        <v>0.56999424808925803</v>
      </c>
      <c r="C20" s="2">
        <v>3.6089853658749199E-2</v>
      </c>
      <c r="D20" s="2">
        <v>1.4426148789636724</v>
      </c>
      <c r="F20" s="2" t="s">
        <v>466</v>
      </c>
      <c r="G20" s="2">
        <v>-0.69187188321389603</v>
      </c>
      <c r="H20" s="2">
        <v>2.1454896879177301E-2</v>
      </c>
      <c r="I20" s="2">
        <v>1.668473568519419</v>
      </c>
    </row>
    <row r="21" spans="1:9" x14ac:dyDescent="0.4">
      <c r="A21" s="2" t="s">
        <v>302</v>
      </c>
      <c r="B21" s="2">
        <v>0.54132106841886596</v>
      </c>
      <c r="C21" s="2">
        <v>1.61875485406947E-2</v>
      </c>
      <c r="D21" s="2">
        <v>1.7908189162781942</v>
      </c>
      <c r="F21" s="2" t="s">
        <v>199</v>
      </c>
      <c r="G21" s="2">
        <v>-0.69195551276822398</v>
      </c>
      <c r="H21" s="2">
        <v>2.0904450046348801E-4</v>
      </c>
      <c r="I21" s="2">
        <v>3.679761253369616</v>
      </c>
    </row>
    <row r="22" spans="1:9" x14ac:dyDescent="0.4">
      <c r="A22" s="2" t="s">
        <v>459</v>
      </c>
      <c r="B22" s="2">
        <v>0.53175925750898101</v>
      </c>
      <c r="C22" s="2">
        <v>4.8450588048815399E-2</v>
      </c>
      <c r="D22" s="2">
        <v>1.3147009475129932</v>
      </c>
      <c r="F22" s="2" t="s">
        <v>273</v>
      </c>
      <c r="G22" s="2">
        <v>-0.69283890900394995</v>
      </c>
      <c r="H22" s="2">
        <v>3.4320377325280697E-2</v>
      </c>
      <c r="I22" s="2">
        <v>1.4644479460743089</v>
      </c>
    </row>
    <row r="23" spans="1:9" x14ac:dyDescent="0.4">
      <c r="A23" s="2" t="s">
        <v>197</v>
      </c>
      <c r="B23" s="2">
        <v>0.50408245215680003</v>
      </c>
      <c r="C23" s="2">
        <v>4.5775402356519702E-2</v>
      </c>
      <c r="D23" s="2">
        <v>1.3393678296489138</v>
      </c>
      <c r="F23" s="2" t="s">
        <v>322</v>
      </c>
      <c r="G23" s="2">
        <v>-0.727060330642886</v>
      </c>
      <c r="H23" s="33">
        <v>1.79584465846015E-5</v>
      </c>
      <c r="I23" s="2">
        <v>4.7457312327529673</v>
      </c>
    </row>
    <row r="24" spans="1:9" x14ac:dyDescent="0.4">
      <c r="A24" s="2" t="s">
        <v>285</v>
      </c>
      <c r="B24" s="2">
        <v>0.502500281219042</v>
      </c>
      <c r="C24" s="2">
        <v>3.8257589098083002E-2</v>
      </c>
      <c r="D24" s="2">
        <v>1.4172824016477008</v>
      </c>
      <c r="F24" s="2" t="s">
        <v>467</v>
      </c>
      <c r="G24" s="2">
        <v>-0.813578377256997</v>
      </c>
      <c r="H24" s="2">
        <v>6.6603673256198197E-3</v>
      </c>
      <c r="I24" s="2">
        <v>2.1765018184136897</v>
      </c>
    </row>
    <row r="25" spans="1:9" x14ac:dyDescent="0.4">
      <c r="A25" s="2" t="s">
        <v>237</v>
      </c>
      <c r="B25" s="2">
        <v>-0.54436948894008197</v>
      </c>
      <c r="C25" s="2">
        <v>4.5775402356519702E-2</v>
      </c>
      <c r="D25" s="2">
        <v>1.3393678296489138</v>
      </c>
      <c r="F25" s="2" t="s">
        <v>243</v>
      </c>
      <c r="G25" s="2">
        <v>-0.88616845857763404</v>
      </c>
      <c r="H25" s="2">
        <v>2.7705077175666799E-2</v>
      </c>
      <c r="I25" s="2">
        <v>1.5574406357253534</v>
      </c>
    </row>
    <row r="26" spans="1:9" x14ac:dyDescent="0.4">
      <c r="A26" s="2" t="s">
        <v>337</v>
      </c>
      <c r="B26" s="2">
        <v>-0.60739702951172103</v>
      </c>
      <c r="C26" s="2">
        <v>4.8450588048815399E-2</v>
      </c>
      <c r="D26" s="2">
        <v>1.3147009475129932</v>
      </c>
      <c r="F26" s="2" t="s">
        <v>468</v>
      </c>
      <c r="G26" s="2">
        <v>-1.0261814207786499</v>
      </c>
      <c r="H26" s="33">
        <v>1.6243456273867301E-5</v>
      </c>
      <c r="I26" s="2">
        <v>4.7893215563164029</v>
      </c>
    </row>
    <row r="27" spans="1:9" x14ac:dyDescent="0.4">
      <c r="A27" s="2" t="s">
        <v>351</v>
      </c>
      <c r="B27" s="2">
        <v>-0.74834993287215301</v>
      </c>
      <c r="C27" s="2">
        <v>2.9684062689320601E-2</v>
      </c>
      <c r="D27" s="2">
        <v>1.5274766599022369</v>
      </c>
      <c r="F27" s="2" t="s">
        <v>469</v>
      </c>
      <c r="G27" s="2">
        <v>-1.04641667940148</v>
      </c>
      <c r="H27" s="2">
        <v>2.6932526596111601E-3</v>
      </c>
      <c r="I27" s="2">
        <v>2.5697229026123187</v>
      </c>
    </row>
    <row r="28" spans="1:9" x14ac:dyDescent="0.4">
      <c r="A28" s="2" t="s">
        <v>223</v>
      </c>
      <c r="B28" s="2">
        <v>-0.92175045032313896</v>
      </c>
      <c r="C28" s="33">
        <v>4.7495444293450702E-5</v>
      </c>
      <c r="D28" s="2">
        <v>4.3233480453877871</v>
      </c>
      <c r="F28" s="2" t="s">
        <v>470</v>
      </c>
      <c r="G28" s="2">
        <v>-1.0468837741919601</v>
      </c>
      <c r="H28" s="33">
        <v>9.2174116110383598E-5</v>
      </c>
      <c r="I28" s="2">
        <v>4.0353910183025192</v>
      </c>
    </row>
    <row r="29" spans="1:9" x14ac:dyDescent="0.4">
      <c r="A29" s="2" t="s">
        <v>460</v>
      </c>
      <c r="B29" s="2">
        <v>-1.02697803861665</v>
      </c>
      <c r="C29" s="2">
        <v>4.1064076608451697E-2</v>
      </c>
      <c r="D29" s="2">
        <v>1.3865379385340459</v>
      </c>
      <c r="F29" s="2" t="s">
        <v>471</v>
      </c>
      <c r="G29" s="2">
        <v>-1.04729087209706</v>
      </c>
      <c r="H29" s="2">
        <v>1.8735865077857999E-2</v>
      </c>
      <c r="I29" s="2">
        <v>1.7273262497350308</v>
      </c>
    </row>
    <row r="30" spans="1:9" x14ac:dyDescent="0.4">
      <c r="A30" s="2" t="s">
        <v>248</v>
      </c>
      <c r="B30" s="2">
        <v>-1.07747497023577</v>
      </c>
      <c r="C30" s="2">
        <v>8.0934625057404799E-3</v>
      </c>
      <c r="D30" s="2">
        <v>2.0918656408811915</v>
      </c>
      <c r="F30" s="2" t="s">
        <v>211</v>
      </c>
      <c r="G30" s="2">
        <v>-1.1250072866019101</v>
      </c>
      <c r="H30" s="2">
        <v>4.88302443926198E-2</v>
      </c>
      <c r="I30" s="2">
        <v>1.3113111020910437</v>
      </c>
    </row>
    <row r="31" spans="1:9" x14ac:dyDescent="0.4">
      <c r="A31" s="2" t="s">
        <v>247</v>
      </c>
      <c r="B31" s="2">
        <v>-1.19386287050564</v>
      </c>
      <c r="C31" s="2">
        <v>8.0934625057404799E-3</v>
      </c>
      <c r="D31" s="2">
        <v>2.0918656408811915</v>
      </c>
      <c r="F31" s="2" t="s">
        <v>472</v>
      </c>
      <c r="G31" s="2">
        <v>-1.13683252024114</v>
      </c>
      <c r="H31" s="2">
        <v>4.7675661988096597E-3</v>
      </c>
      <c r="I31" s="2">
        <v>2.3217032679561793</v>
      </c>
    </row>
    <row r="32" spans="1:9" x14ac:dyDescent="0.4">
      <c r="A32" s="2" t="s">
        <v>341</v>
      </c>
      <c r="B32" s="2">
        <v>-1.24431735696488</v>
      </c>
      <c r="C32" s="33">
        <v>2.5022507986946401E-5</v>
      </c>
      <c r="D32" s="2">
        <v>4.601669163455365</v>
      </c>
      <c r="F32" s="2" t="s">
        <v>473</v>
      </c>
      <c r="G32" s="2">
        <v>-1.1631433693504101</v>
      </c>
      <c r="H32" s="2">
        <v>4.5691624989551302E-2</v>
      </c>
      <c r="I32" s="2">
        <v>1.340163396300919</v>
      </c>
    </row>
    <row r="33" spans="1:9" x14ac:dyDescent="0.4">
      <c r="A33" s="2" t="s">
        <v>250</v>
      </c>
      <c r="B33" s="2">
        <v>-1.27661050116215</v>
      </c>
      <c r="C33" s="2">
        <v>4.8450588048815399E-2</v>
      </c>
      <c r="D33" s="2">
        <v>1.3147009475129932</v>
      </c>
      <c r="F33" s="2" t="s">
        <v>474</v>
      </c>
      <c r="G33" s="2">
        <v>-1.16849189413559</v>
      </c>
      <c r="H33" s="2">
        <v>1.43422693889198E-2</v>
      </c>
      <c r="I33" s="2">
        <v>1.8433821244627624</v>
      </c>
    </row>
    <row r="34" spans="1:9" x14ac:dyDescent="0.4">
      <c r="A34" s="2" t="s">
        <v>461</v>
      </c>
      <c r="B34" s="2">
        <v>-1.45568709020238</v>
      </c>
      <c r="C34" s="33">
        <v>4.2658522843758101E-6</v>
      </c>
      <c r="D34" s="2">
        <v>5.3699941871404988</v>
      </c>
      <c r="F34" s="2" t="s">
        <v>475</v>
      </c>
      <c r="G34" s="2">
        <v>-1.1982999161660499</v>
      </c>
      <c r="H34" s="2">
        <v>1.52881633966544E-3</v>
      </c>
      <c r="I34" s="2">
        <v>2.8156446842807417</v>
      </c>
    </row>
    <row r="35" spans="1:9" x14ac:dyDescent="0.4">
      <c r="A35" s="2" t="s">
        <v>222</v>
      </c>
      <c r="B35" s="2">
        <v>-1.4650065475538401</v>
      </c>
      <c r="C35" s="2">
        <v>8.0934625057404799E-3</v>
      </c>
      <c r="D35" s="2">
        <v>2.0918656408811915</v>
      </c>
      <c r="F35" s="2" t="s">
        <v>476</v>
      </c>
      <c r="G35" s="2">
        <v>-1.34065247151378</v>
      </c>
      <c r="H35" s="2">
        <v>3.48185398579825E-2</v>
      </c>
      <c r="I35" s="2">
        <v>1.4581894453070623</v>
      </c>
    </row>
    <row r="36" spans="1:9" x14ac:dyDescent="0.4">
      <c r="A36" s="2" t="s">
        <v>389</v>
      </c>
      <c r="B36" s="2">
        <v>-2.0935337459998</v>
      </c>
      <c r="C36" s="33">
        <v>2.5022507986946401E-5</v>
      </c>
      <c r="D36" s="2">
        <v>4.601669163455365</v>
      </c>
      <c r="F36" s="2" t="s">
        <v>341</v>
      </c>
      <c r="G36" s="2">
        <v>-1.3660244571187199</v>
      </c>
      <c r="H36" s="33">
        <v>4.5630157284854301E-7</v>
      </c>
      <c r="I36" s="2">
        <v>6.3407480342335507</v>
      </c>
    </row>
    <row r="37" spans="1:9" x14ac:dyDescent="0.4">
      <c r="F37" s="2" t="s">
        <v>477</v>
      </c>
      <c r="G37" s="2">
        <v>-1.41987525234363</v>
      </c>
      <c r="H37" s="2">
        <v>4.5156929669250598E-2</v>
      </c>
      <c r="I37" s="2">
        <v>1.3452755944935837</v>
      </c>
    </row>
    <row r="38" spans="1:9" x14ac:dyDescent="0.4">
      <c r="F38" s="2" t="s">
        <v>478</v>
      </c>
      <c r="G38" s="2">
        <v>-1.62444626857902</v>
      </c>
      <c r="H38" s="2">
        <v>1.3446868017908401E-4</v>
      </c>
      <c r="I38" s="2">
        <v>3.8713788577384158</v>
      </c>
    </row>
    <row r="39" spans="1:9" x14ac:dyDescent="0.4">
      <c r="F39" s="2" t="s">
        <v>245</v>
      </c>
      <c r="G39" s="2">
        <v>-1.8225595255050899</v>
      </c>
      <c r="H39" s="33">
        <v>1.50768851568667E-9</v>
      </c>
      <c r="I39" s="2">
        <v>8.8216883732482962</v>
      </c>
    </row>
    <row r="40" spans="1:9" x14ac:dyDescent="0.4">
      <c r="F40" s="2" t="s">
        <v>242</v>
      </c>
      <c r="G40" s="2">
        <v>-2.0496415132934902</v>
      </c>
      <c r="H40" s="33">
        <v>3.0519446740919898E-13</v>
      </c>
      <c r="I40" s="2">
        <v>12.515423343572445</v>
      </c>
    </row>
    <row r="41" spans="1:9" x14ac:dyDescent="0.4">
      <c r="F41" s="2" t="s">
        <v>479</v>
      </c>
      <c r="G41" s="2">
        <v>-2.2646760440418698</v>
      </c>
      <c r="H41" s="33">
        <v>2.9710609514143498E-7</v>
      </c>
      <c r="I41" s="2">
        <v>6.5270884385391872</v>
      </c>
    </row>
    <row r="42" spans="1:9" x14ac:dyDescent="0.4">
      <c r="F42" s="2" t="s">
        <v>248</v>
      </c>
      <c r="G42" s="2">
        <v>-2.38468242022119</v>
      </c>
      <c r="H42" s="33">
        <v>2.82083308497412E-14</v>
      </c>
      <c r="I42" s="2">
        <v>13.549622611263759</v>
      </c>
    </row>
    <row r="43" spans="1:9" x14ac:dyDescent="0.4">
      <c r="F43" s="2" t="s">
        <v>247</v>
      </c>
      <c r="G43" s="2">
        <v>-2.5181494063421899</v>
      </c>
      <c r="H43" s="33">
        <v>3.0519446740919898E-13</v>
      </c>
      <c r="I43" s="2">
        <v>12.515423343572445</v>
      </c>
    </row>
  </sheetData>
  <mergeCells count="2">
    <mergeCell ref="B1:D1"/>
    <mergeCell ref="G1:I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3CB3-9F3A-48E9-8D8E-7B24AD1FF02D}">
  <dimension ref="A1:K24"/>
  <sheetViews>
    <sheetView workbookViewId="0">
      <selection activeCell="A2" sqref="A2"/>
    </sheetView>
  </sheetViews>
  <sheetFormatPr defaultColWidth="9.15625" defaultRowHeight="12.3" x14ac:dyDescent="0.4"/>
  <cols>
    <col min="1" max="1" width="14.68359375" style="2" bestFit="1" customWidth="1"/>
    <col min="2" max="2" width="25.578125" style="2" bestFit="1" customWidth="1"/>
    <col min="3" max="3" width="9.26171875" style="2" bestFit="1" customWidth="1"/>
    <col min="4" max="4" width="17.578125" style="2" bestFit="1" customWidth="1"/>
    <col min="5" max="5" width="11.26171875" style="2" customWidth="1"/>
    <col min="6" max="8" width="9.41796875" style="2" bestFit="1" customWidth="1"/>
    <col min="9" max="9" width="9.26171875" style="2" bestFit="1" customWidth="1"/>
    <col min="10" max="10" width="29.26171875" style="2" bestFit="1" customWidth="1"/>
    <col min="11" max="11" width="81.68359375" style="2" customWidth="1"/>
    <col min="12" max="16384" width="9.15625" style="2"/>
  </cols>
  <sheetData>
    <row r="1" spans="1:11" x14ac:dyDescent="0.4">
      <c r="B1" s="84" t="s">
        <v>442</v>
      </c>
      <c r="C1" s="84"/>
      <c r="D1" s="84"/>
      <c r="E1" s="84"/>
      <c r="F1" s="84"/>
      <c r="G1" s="84"/>
      <c r="H1" s="84"/>
      <c r="I1" s="84"/>
      <c r="J1" s="84"/>
      <c r="K1" s="84"/>
    </row>
    <row r="2" spans="1:11" ht="36.9" x14ac:dyDescent="0.4">
      <c r="A2" s="60" t="s">
        <v>400</v>
      </c>
      <c r="B2" s="29" t="s">
        <v>428</v>
      </c>
      <c r="C2" s="60" t="s">
        <v>430</v>
      </c>
      <c r="D2" s="60" t="s">
        <v>431</v>
      </c>
      <c r="E2" s="29" t="s">
        <v>432</v>
      </c>
      <c r="F2" s="60" t="s">
        <v>406</v>
      </c>
      <c r="G2" s="29" t="s">
        <v>433</v>
      </c>
      <c r="H2" s="60" t="s">
        <v>434</v>
      </c>
      <c r="I2" s="60" t="s">
        <v>435</v>
      </c>
      <c r="J2" s="60" t="s">
        <v>436</v>
      </c>
      <c r="K2" s="60" t="s">
        <v>437</v>
      </c>
    </row>
    <row r="3" spans="1:11" x14ac:dyDescent="0.4">
      <c r="A3" s="68" t="s">
        <v>480</v>
      </c>
      <c r="B3" s="56" t="s">
        <v>128</v>
      </c>
      <c r="C3" s="56"/>
      <c r="D3" s="56"/>
      <c r="E3" s="56"/>
      <c r="F3" s="56"/>
      <c r="G3" s="56"/>
      <c r="H3" s="56"/>
      <c r="I3" s="56"/>
      <c r="J3" s="56"/>
      <c r="K3" s="58"/>
    </row>
    <row r="4" spans="1:11" x14ac:dyDescent="0.4">
      <c r="A4" s="70" t="s">
        <v>125</v>
      </c>
      <c r="B4" s="56" t="s">
        <v>128</v>
      </c>
      <c r="C4" s="56"/>
      <c r="D4" s="56"/>
      <c r="E4" s="56"/>
      <c r="F4" s="56"/>
      <c r="G4" s="56"/>
      <c r="H4" s="56"/>
      <c r="I4" s="56"/>
      <c r="J4" s="56"/>
      <c r="K4" s="58"/>
    </row>
    <row r="5" spans="1:11" x14ac:dyDescent="0.4">
      <c r="A5" s="70" t="s">
        <v>124</v>
      </c>
      <c r="B5" s="56" t="s">
        <v>449</v>
      </c>
      <c r="C5" s="56">
        <v>198</v>
      </c>
      <c r="D5" s="56">
        <v>0.45144444984801302</v>
      </c>
      <c r="E5" s="56">
        <v>1.5681672472864601</v>
      </c>
      <c r="F5" s="56">
        <v>2.93071550172534E-4</v>
      </c>
      <c r="G5" s="56">
        <v>1.4653577508626701E-2</v>
      </c>
      <c r="H5" s="56">
        <v>1.4499329324325299E-2</v>
      </c>
      <c r="I5" s="56">
        <v>16903</v>
      </c>
      <c r="J5" s="56" t="s">
        <v>481</v>
      </c>
      <c r="K5" s="58" t="s">
        <v>482</v>
      </c>
    </row>
    <row r="7" spans="1:11" x14ac:dyDescent="0.4">
      <c r="B7" s="87" t="s">
        <v>443</v>
      </c>
      <c r="C7" s="87"/>
      <c r="D7" s="87"/>
      <c r="E7" s="87"/>
      <c r="F7" s="87"/>
      <c r="G7" s="87"/>
      <c r="H7" s="87"/>
      <c r="I7" s="87"/>
      <c r="J7" s="87"/>
      <c r="K7" s="87"/>
    </row>
    <row r="8" spans="1:11" ht="36.9" x14ac:dyDescent="0.4">
      <c r="A8" s="47" t="s">
        <v>400</v>
      </c>
      <c r="B8" s="31" t="s">
        <v>428</v>
      </c>
      <c r="C8" s="47" t="s">
        <v>430</v>
      </c>
      <c r="D8" s="47" t="s">
        <v>431</v>
      </c>
      <c r="E8" s="31" t="s">
        <v>432</v>
      </c>
      <c r="F8" s="47" t="s">
        <v>406</v>
      </c>
      <c r="G8" s="31" t="s">
        <v>433</v>
      </c>
      <c r="H8" s="47" t="s">
        <v>434</v>
      </c>
      <c r="I8" s="47" t="s">
        <v>435</v>
      </c>
      <c r="J8" s="47" t="s">
        <v>436</v>
      </c>
      <c r="K8" s="47" t="s">
        <v>437</v>
      </c>
    </row>
    <row r="9" spans="1:11" x14ac:dyDescent="0.4">
      <c r="A9" s="92" t="s">
        <v>480</v>
      </c>
      <c r="B9" s="50" t="s">
        <v>444</v>
      </c>
      <c r="C9" s="50">
        <v>183</v>
      </c>
      <c r="D9" s="50">
        <v>0.56347493299999996</v>
      </c>
      <c r="E9" s="50">
        <v>2.1113849220000001</v>
      </c>
      <c r="F9" s="52">
        <v>1E-10</v>
      </c>
      <c r="G9" s="52">
        <v>2.6200000000000001E-9</v>
      </c>
      <c r="H9" s="52">
        <v>2.1999999999999998E-9</v>
      </c>
      <c r="I9" s="50">
        <v>17071</v>
      </c>
      <c r="J9" s="50" t="s">
        <v>131</v>
      </c>
      <c r="K9" s="53" t="s">
        <v>132</v>
      </c>
    </row>
    <row r="10" spans="1:11" x14ac:dyDescent="0.4">
      <c r="A10" s="93"/>
      <c r="B10" s="2" t="s">
        <v>429</v>
      </c>
      <c r="C10" s="2">
        <v>184</v>
      </c>
      <c r="D10" s="2">
        <v>0.55242135199999998</v>
      </c>
      <c r="E10" s="2">
        <v>2.0704215210000001</v>
      </c>
      <c r="F10" s="33">
        <v>1.05E-10</v>
      </c>
      <c r="G10" s="33">
        <v>2.6200000000000001E-9</v>
      </c>
      <c r="H10" s="33">
        <v>2.1999999999999998E-9</v>
      </c>
      <c r="I10" s="2">
        <v>17622</v>
      </c>
      <c r="J10" s="2" t="s">
        <v>133</v>
      </c>
      <c r="K10" s="54" t="s">
        <v>134</v>
      </c>
    </row>
    <row r="11" spans="1:11" x14ac:dyDescent="0.4">
      <c r="A11" s="93"/>
      <c r="B11" s="2" t="s">
        <v>445</v>
      </c>
      <c r="C11" s="2">
        <v>95</v>
      </c>
      <c r="D11" s="2">
        <v>0.50613117399999996</v>
      </c>
      <c r="E11" s="2">
        <v>1.740433136</v>
      </c>
      <c r="F11" s="2">
        <v>1.9437100000000001E-4</v>
      </c>
      <c r="G11" s="2">
        <v>2.0564300000000002E-3</v>
      </c>
      <c r="H11" s="2">
        <v>1.731731E-3</v>
      </c>
      <c r="I11" s="2">
        <v>17490</v>
      </c>
      <c r="J11" s="2" t="s">
        <v>135</v>
      </c>
      <c r="K11" s="54" t="s">
        <v>136</v>
      </c>
    </row>
    <row r="12" spans="1:11" x14ac:dyDescent="0.4">
      <c r="A12" s="93"/>
      <c r="B12" s="2" t="s">
        <v>446</v>
      </c>
      <c r="C12" s="2">
        <v>147</v>
      </c>
      <c r="D12" s="2">
        <v>0.44465896799999999</v>
      </c>
      <c r="E12" s="2">
        <v>1.631301865</v>
      </c>
      <c r="F12" s="2">
        <v>1.70636E-4</v>
      </c>
      <c r="G12" s="2">
        <v>2.0564300000000002E-3</v>
      </c>
      <c r="H12" s="2">
        <v>1.731731E-3</v>
      </c>
      <c r="I12" s="2">
        <v>18699</v>
      </c>
      <c r="J12" s="2" t="s">
        <v>137</v>
      </c>
      <c r="K12" s="54" t="s">
        <v>138</v>
      </c>
    </row>
    <row r="13" spans="1:11" x14ac:dyDescent="0.4">
      <c r="A13" s="93"/>
      <c r="B13" s="2" t="s">
        <v>447</v>
      </c>
      <c r="C13" s="2">
        <v>195</v>
      </c>
      <c r="D13" s="2">
        <v>0.41088508800000001</v>
      </c>
      <c r="E13" s="2">
        <v>1.5531862599999999</v>
      </c>
      <c r="F13" s="2">
        <v>2.0564300000000001E-4</v>
      </c>
      <c r="G13" s="2">
        <v>2.0564300000000002E-3</v>
      </c>
      <c r="H13" s="2">
        <v>1.731731E-3</v>
      </c>
      <c r="I13" s="2">
        <v>17355</v>
      </c>
      <c r="J13" s="2" t="s">
        <v>135</v>
      </c>
      <c r="K13" s="54" t="s">
        <v>139</v>
      </c>
    </row>
    <row r="14" spans="1:11" x14ac:dyDescent="0.4">
      <c r="A14" s="93"/>
      <c r="B14" s="2" t="s">
        <v>448</v>
      </c>
      <c r="C14" s="2">
        <v>192</v>
      </c>
      <c r="D14" s="2">
        <v>0.41145382000000003</v>
      </c>
      <c r="E14" s="2">
        <v>1.546353098</v>
      </c>
      <c r="F14" s="2">
        <v>2.61912E-4</v>
      </c>
      <c r="G14" s="2">
        <v>2.1825960000000002E-3</v>
      </c>
      <c r="H14" s="2">
        <v>1.8379760000000001E-3</v>
      </c>
      <c r="I14" s="2">
        <v>16143</v>
      </c>
      <c r="J14" s="2" t="s">
        <v>140</v>
      </c>
      <c r="K14" s="54" t="s">
        <v>141</v>
      </c>
    </row>
    <row r="15" spans="1:11" x14ac:dyDescent="0.4">
      <c r="A15" s="93"/>
      <c r="B15" s="2" t="s">
        <v>449</v>
      </c>
      <c r="C15" s="2">
        <v>198</v>
      </c>
      <c r="D15" s="2">
        <v>0.40355232299999999</v>
      </c>
      <c r="E15" s="2">
        <v>1.5225292340000001</v>
      </c>
      <c r="F15" s="2">
        <v>3.4897299999999998E-4</v>
      </c>
      <c r="G15" s="2">
        <v>2.4926649999999998E-3</v>
      </c>
      <c r="H15" s="2">
        <v>2.099086E-3</v>
      </c>
      <c r="I15" s="2">
        <v>17575</v>
      </c>
      <c r="J15" s="2" t="s">
        <v>142</v>
      </c>
      <c r="K15" s="54" t="s">
        <v>143</v>
      </c>
    </row>
    <row r="16" spans="1:11" x14ac:dyDescent="0.4">
      <c r="A16" s="94"/>
      <c r="B16" s="51" t="s">
        <v>450</v>
      </c>
      <c r="C16" s="51">
        <v>106</v>
      </c>
      <c r="D16" s="51">
        <v>0.43322005000000002</v>
      </c>
      <c r="E16" s="51">
        <v>1.5180116539999999</v>
      </c>
      <c r="F16" s="51">
        <v>5.6672800000000002E-3</v>
      </c>
      <c r="G16" s="51">
        <v>3.5420499000000001E-2</v>
      </c>
      <c r="H16" s="51">
        <v>2.9827788000000001E-2</v>
      </c>
      <c r="I16" s="51">
        <v>16554</v>
      </c>
      <c r="J16" s="51" t="s">
        <v>144</v>
      </c>
      <c r="K16" s="55" t="s">
        <v>145</v>
      </c>
    </row>
    <row r="17" spans="1:11" x14ac:dyDescent="0.4">
      <c r="A17" s="92" t="s">
        <v>125</v>
      </c>
      <c r="B17" s="50" t="s">
        <v>444</v>
      </c>
      <c r="C17" s="2">
        <v>183</v>
      </c>
      <c r="D17" s="2">
        <v>0.51651006989007997</v>
      </c>
      <c r="E17" s="2">
        <v>1.8622135049505999</v>
      </c>
      <c r="F17" s="33">
        <v>2.93988465979129E-7</v>
      </c>
      <c r="G17" s="33">
        <v>1.4699423298956401E-5</v>
      </c>
      <c r="H17" s="33">
        <v>1.36163078979807E-5</v>
      </c>
      <c r="I17" s="2">
        <v>17791</v>
      </c>
      <c r="J17" s="2" t="s">
        <v>484</v>
      </c>
      <c r="K17" s="2" t="s">
        <v>485</v>
      </c>
    </row>
    <row r="18" spans="1:11" x14ac:dyDescent="0.4">
      <c r="A18" s="93"/>
      <c r="B18" s="2" t="s">
        <v>429</v>
      </c>
      <c r="C18" s="2">
        <v>184</v>
      </c>
      <c r="D18" s="2">
        <v>0.48947457755136797</v>
      </c>
      <c r="E18" s="2">
        <v>1.7655960338525001</v>
      </c>
      <c r="F18" s="33">
        <v>1.67508673564224E-6</v>
      </c>
      <c r="G18" s="33">
        <v>4.1877168391056001E-5</v>
      </c>
      <c r="H18" s="33">
        <v>3.8791482299083499E-5</v>
      </c>
      <c r="I18" s="2">
        <v>17455</v>
      </c>
      <c r="J18" s="2" t="s">
        <v>486</v>
      </c>
      <c r="K18" s="2" t="s">
        <v>487</v>
      </c>
    </row>
    <row r="19" spans="1:11" x14ac:dyDescent="0.4">
      <c r="A19" s="93"/>
      <c r="B19" s="2" t="s">
        <v>483</v>
      </c>
      <c r="C19" s="2">
        <v>198</v>
      </c>
      <c r="D19" s="2">
        <v>0.41848815978021098</v>
      </c>
      <c r="E19" s="2">
        <v>1.5239237948505</v>
      </c>
      <c r="F19" s="2">
        <v>5.0552067523135897E-4</v>
      </c>
      <c r="G19" s="2">
        <v>8.4253445871893106E-3</v>
      </c>
      <c r="H19" s="2">
        <v>7.8045297228700999E-3</v>
      </c>
      <c r="I19" s="2">
        <v>14934</v>
      </c>
      <c r="J19" s="2" t="s">
        <v>488</v>
      </c>
      <c r="K19" s="2" t="s">
        <v>489</v>
      </c>
    </row>
    <row r="20" spans="1:11" x14ac:dyDescent="0.4">
      <c r="A20" s="93"/>
      <c r="B20" s="2" t="s">
        <v>448</v>
      </c>
      <c r="C20" s="2">
        <v>192</v>
      </c>
      <c r="D20" s="2">
        <v>0.38484398136188902</v>
      </c>
      <c r="E20" s="2">
        <v>1.38704777876246</v>
      </c>
      <c r="F20" s="2">
        <v>3.5975902366685701E-3</v>
      </c>
      <c r="G20" s="2">
        <v>4.4969877958357198E-2</v>
      </c>
      <c r="H20" s="2">
        <v>4.1656308003530797E-2</v>
      </c>
      <c r="I20" s="2">
        <v>17894</v>
      </c>
      <c r="J20" s="2" t="s">
        <v>490</v>
      </c>
      <c r="K20" s="2" t="s">
        <v>491</v>
      </c>
    </row>
    <row r="21" spans="1:11" x14ac:dyDescent="0.4">
      <c r="A21" s="92" t="s">
        <v>124</v>
      </c>
      <c r="B21" s="50" t="s">
        <v>445</v>
      </c>
      <c r="C21" s="50">
        <v>95</v>
      </c>
      <c r="D21" s="50">
        <v>0.56698894041723202</v>
      </c>
      <c r="E21" s="50">
        <v>1.8143060141338401</v>
      </c>
      <c r="F21" s="52">
        <v>8.7304891102265493E-6</v>
      </c>
      <c r="G21" s="50">
        <v>2.1826222775566401E-4</v>
      </c>
      <c r="H21" s="50">
        <v>2.0677474208431301E-4</v>
      </c>
      <c r="I21" s="50">
        <v>14792</v>
      </c>
      <c r="J21" s="50" t="s">
        <v>492</v>
      </c>
      <c r="K21" s="53" t="s">
        <v>493</v>
      </c>
    </row>
    <row r="22" spans="1:11" x14ac:dyDescent="0.4">
      <c r="A22" s="93"/>
      <c r="B22" s="2" t="s">
        <v>449</v>
      </c>
      <c r="C22" s="2">
        <v>198</v>
      </c>
      <c r="D22" s="2">
        <v>0.47205049725495402</v>
      </c>
      <c r="E22" s="2">
        <v>1.68802011781585</v>
      </c>
      <c r="F22" s="33">
        <v>7.8301746824121708E-6</v>
      </c>
      <c r="G22" s="2">
        <v>2.1826222775566401E-4</v>
      </c>
      <c r="H22" s="2">
        <v>2.0677474208431301E-4</v>
      </c>
      <c r="I22" s="2">
        <v>16942</v>
      </c>
      <c r="J22" s="2" t="s">
        <v>494</v>
      </c>
      <c r="K22" s="54" t="s">
        <v>495</v>
      </c>
    </row>
    <row r="23" spans="1:11" x14ac:dyDescent="0.4">
      <c r="A23" s="93"/>
      <c r="B23" s="2" t="s">
        <v>429</v>
      </c>
      <c r="C23" s="2">
        <v>184</v>
      </c>
      <c r="D23" s="2">
        <v>0.41854209931911002</v>
      </c>
      <c r="E23" s="2">
        <v>1.4795471430082201</v>
      </c>
      <c r="F23" s="2">
        <v>5.1407425371459902E-4</v>
      </c>
      <c r="G23" s="2">
        <v>8.5679042285766397E-3</v>
      </c>
      <c r="H23" s="2">
        <v>8.1169619007568205E-3</v>
      </c>
      <c r="I23" s="2">
        <v>18355</v>
      </c>
      <c r="J23" s="2" t="s">
        <v>496</v>
      </c>
      <c r="K23" s="54" t="s">
        <v>497</v>
      </c>
    </row>
    <row r="24" spans="1:11" x14ac:dyDescent="0.4">
      <c r="A24" s="94"/>
      <c r="B24" s="51" t="s">
        <v>444</v>
      </c>
      <c r="C24" s="51">
        <v>183</v>
      </c>
      <c r="D24" s="51">
        <v>0.40737372553407902</v>
      </c>
      <c r="E24" s="51">
        <v>1.4378833381955201</v>
      </c>
      <c r="F24" s="51">
        <v>7.5777978912221699E-4</v>
      </c>
      <c r="G24" s="51">
        <v>9.4722473640277208E-3</v>
      </c>
      <c r="H24" s="51">
        <v>8.9737080290788907E-3</v>
      </c>
      <c r="I24" s="51">
        <v>18681</v>
      </c>
      <c r="J24" s="51" t="s">
        <v>498</v>
      </c>
      <c r="K24" s="55" t="s">
        <v>499</v>
      </c>
    </row>
  </sheetData>
  <mergeCells count="5">
    <mergeCell ref="B1:K1"/>
    <mergeCell ref="B7:K7"/>
    <mergeCell ref="A9:A16"/>
    <mergeCell ref="A17:A20"/>
    <mergeCell ref="A21:A2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F760-4390-4ED7-80A2-03803338A4A3}">
  <dimension ref="A1:K11"/>
  <sheetViews>
    <sheetView workbookViewId="0">
      <selection activeCell="I26" sqref="I26"/>
    </sheetView>
  </sheetViews>
  <sheetFormatPr defaultColWidth="9.15625" defaultRowHeight="12.3" x14ac:dyDescent="0.4"/>
  <cols>
    <col min="1" max="1" width="15.41796875" style="2" bestFit="1" customWidth="1"/>
    <col min="2" max="2" width="25.578125" style="2" bestFit="1" customWidth="1"/>
    <col min="3" max="3" width="9.26171875" style="2" bestFit="1" customWidth="1"/>
    <col min="4" max="4" width="17.578125" style="2" bestFit="1" customWidth="1"/>
    <col min="5" max="5" width="11.26171875" style="2" customWidth="1"/>
    <col min="6" max="8" width="9.41796875" style="2" bestFit="1" customWidth="1"/>
    <col min="9" max="9" width="9.26171875" style="2" bestFit="1" customWidth="1"/>
    <col min="10" max="10" width="29.26171875" style="2" bestFit="1" customWidth="1"/>
    <col min="11" max="11" width="81.68359375" style="2" customWidth="1"/>
    <col min="12" max="16384" width="9.15625" style="2"/>
  </cols>
  <sheetData>
    <row r="1" spans="1:11" x14ac:dyDescent="0.4">
      <c r="B1" s="84" t="s">
        <v>442</v>
      </c>
      <c r="C1" s="84"/>
      <c r="D1" s="84"/>
      <c r="E1" s="84"/>
      <c r="F1" s="84"/>
      <c r="G1" s="84"/>
      <c r="H1" s="84"/>
      <c r="I1" s="84"/>
      <c r="J1" s="84"/>
      <c r="K1" s="84"/>
    </row>
    <row r="2" spans="1:11" ht="36.9" x14ac:dyDescent="0.4">
      <c r="A2" s="60" t="s">
        <v>401</v>
      </c>
      <c r="B2" s="29" t="s">
        <v>428</v>
      </c>
      <c r="C2" s="60" t="s">
        <v>430</v>
      </c>
      <c r="D2" s="60" t="s">
        <v>431</v>
      </c>
      <c r="E2" s="29" t="s">
        <v>432</v>
      </c>
      <c r="F2" s="60" t="s">
        <v>406</v>
      </c>
      <c r="G2" s="29" t="s">
        <v>433</v>
      </c>
      <c r="H2" s="60" t="s">
        <v>434</v>
      </c>
      <c r="I2" s="60" t="s">
        <v>435</v>
      </c>
      <c r="J2" s="60" t="s">
        <v>436</v>
      </c>
      <c r="K2" s="60" t="s">
        <v>437</v>
      </c>
    </row>
    <row r="3" spans="1:11" x14ac:dyDescent="0.4">
      <c r="A3" s="68" t="s">
        <v>480</v>
      </c>
      <c r="B3" s="56" t="s">
        <v>128</v>
      </c>
      <c r="C3" s="56"/>
      <c r="D3" s="56"/>
      <c r="E3" s="56"/>
      <c r="F3" s="56"/>
      <c r="G3" s="56"/>
      <c r="H3" s="56"/>
      <c r="I3" s="56"/>
      <c r="J3" s="56"/>
      <c r="K3" s="58"/>
    </row>
    <row r="4" spans="1:11" x14ac:dyDescent="0.4">
      <c r="A4" s="69" t="s">
        <v>125</v>
      </c>
      <c r="B4" s="56" t="s">
        <v>128</v>
      </c>
      <c r="C4" s="56"/>
      <c r="D4" s="56"/>
      <c r="E4" s="56"/>
      <c r="F4" s="56"/>
      <c r="G4" s="56"/>
      <c r="H4" s="56"/>
      <c r="I4" s="56"/>
      <c r="J4" s="56"/>
      <c r="K4" s="58"/>
    </row>
    <row r="5" spans="1:11" x14ac:dyDescent="0.4">
      <c r="A5" s="57" t="s">
        <v>124</v>
      </c>
      <c r="B5" s="56" t="s">
        <v>128</v>
      </c>
      <c r="C5" s="56"/>
      <c r="D5" s="56"/>
      <c r="E5" s="56"/>
      <c r="F5" s="56"/>
      <c r="G5" s="56"/>
      <c r="H5" s="56"/>
      <c r="I5" s="56"/>
      <c r="J5" s="56"/>
      <c r="K5" s="58"/>
    </row>
    <row r="7" spans="1:11" x14ac:dyDescent="0.4">
      <c r="B7" s="87" t="s">
        <v>443</v>
      </c>
      <c r="C7" s="87"/>
      <c r="D7" s="87"/>
      <c r="E7" s="87"/>
      <c r="F7" s="87"/>
      <c r="G7" s="87"/>
      <c r="H7" s="87"/>
      <c r="I7" s="87"/>
      <c r="J7" s="87"/>
      <c r="K7" s="87"/>
    </row>
    <row r="8" spans="1:11" ht="36.9" x14ac:dyDescent="0.4">
      <c r="A8" s="47" t="s">
        <v>401</v>
      </c>
      <c r="B8" s="31" t="s">
        <v>428</v>
      </c>
      <c r="C8" s="47" t="s">
        <v>430</v>
      </c>
      <c r="D8" s="47" t="s">
        <v>431</v>
      </c>
      <c r="E8" s="31" t="s">
        <v>432</v>
      </c>
      <c r="F8" s="47" t="s">
        <v>406</v>
      </c>
      <c r="G8" s="31" t="s">
        <v>433</v>
      </c>
      <c r="H8" s="47" t="s">
        <v>434</v>
      </c>
      <c r="I8" s="47" t="s">
        <v>435</v>
      </c>
      <c r="J8" s="47" t="s">
        <v>436</v>
      </c>
      <c r="K8" s="47" t="s">
        <v>437</v>
      </c>
    </row>
    <row r="9" spans="1:11" x14ac:dyDescent="0.4">
      <c r="A9" s="66" t="s">
        <v>480</v>
      </c>
      <c r="B9" s="56" t="s">
        <v>445</v>
      </c>
      <c r="C9" s="56">
        <v>95</v>
      </c>
      <c r="D9" s="56">
        <v>-0.52262182081893005</v>
      </c>
      <c r="E9" s="56">
        <v>-1.6954984972888101</v>
      </c>
      <c r="F9" s="56">
        <v>1.89208597214837E-4</v>
      </c>
      <c r="G9" s="56">
        <v>9.46042986074184E-3</v>
      </c>
      <c r="H9" s="56">
        <v>9.3608463885235093E-3</v>
      </c>
      <c r="I9" s="56">
        <v>15450</v>
      </c>
      <c r="J9" s="56" t="s">
        <v>146</v>
      </c>
      <c r="K9" s="56" t="s">
        <v>147</v>
      </c>
    </row>
    <row r="10" spans="1:11" x14ac:dyDescent="0.4">
      <c r="A10" s="67" t="s">
        <v>125</v>
      </c>
      <c r="B10" s="56" t="s">
        <v>445</v>
      </c>
      <c r="C10" s="56">
        <v>95</v>
      </c>
      <c r="D10" s="56">
        <v>-0.53850852124868598</v>
      </c>
      <c r="E10" s="56">
        <v>-1.6685250429819101</v>
      </c>
      <c r="F10" s="56">
        <v>5.2444655807311401E-4</v>
      </c>
      <c r="G10" s="56">
        <v>2.6222327903655699E-2</v>
      </c>
      <c r="H10" s="56">
        <v>2.6222327903655699E-2</v>
      </c>
      <c r="I10" s="56">
        <v>15161</v>
      </c>
      <c r="J10" s="56" t="s">
        <v>500</v>
      </c>
      <c r="K10" s="56" t="s">
        <v>501</v>
      </c>
    </row>
    <row r="11" spans="1:11" x14ac:dyDescent="0.4">
      <c r="A11" s="67" t="s">
        <v>124</v>
      </c>
      <c r="B11" s="56" t="s">
        <v>444</v>
      </c>
      <c r="C11" s="56">
        <v>183</v>
      </c>
      <c r="D11" s="56">
        <v>0.53083946328574705</v>
      </c>
      <c r="E11" s="56">
        <v>1.6550809243075599</v>
      </c>
      <c r="F11" s="62">
        <v>1.2184477378186E-5</v>
      </c>
      <c r="G11" s="56">
        <v>6.09223868909299E-4</v>
      </c>
      <c r="H11" s="56">
        <v>5.7715945475617797E-4</v>
      </c>
      <c r="I11" s="56">
        <v>17963</v>
      </c>
      <c r="J11" s="56" t="s">
        <v>502</v>
      </c>
      <c r="K11" s="56" t="s">
        <v>503</v>
      </c>
    </row>
  </sheetData>
  <mergeCells count="2">
    <mergeCell ref="B1:K1"/>
    <mergeCell ref="B7:K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2F019-9263-4689-A179-E50E1B3DB99E}">
  <dimension ref="A1:L29"/>
  <sheetViews>
    <sheetView workbookViewId="0">
      <selection activeCell="E56" sqref="E56"/>
    </sheetView>
  </sheetViews>
  <sheetFormatPr defaultColWidth="9.15625" defaultRowHeight="12.3" x14ac:dyDescent="0.4"/>
  <cols>
    <col min="1" max="1" width="14.68359375" style="2" bestFit="1" customWidth="1"/>
    <col min="2" max="2" width="25.578125" style="2" bestFit="1" customWidth="1"/>
    <col min="3" max="3" width="9.26171875" style="2" bestFit="1" customWidth="1"/>
    <col min="4" max="4" width="17.578125" style="2" bestFit="1" customWidth="1"/>
    <col min="5" max="5" width="11.26171875" style="2" customWidth="1"/>
    <col min="6" max="8" width="9.41796875" style="2" bestFit="1" customWidth="1"/>
    <col min="9" max="9" width="9.26171875" style="2" bestFit="1" customWidth="1"/>
    <col min="10" max="10" width="29.26171875" style="2" bestFit="1" customWidth="1"/>
    <col min="11" max="11" width="81.68359375" style="2" customWidth="1"/>
    <col min="12" max="16384" width="9.15625" style="2"/>
  </cols>
  <sheetData>
    <row r="1" spans="1:11" x14ac:dyDescent="0.4">
      <c r="B1" s="84" t="s">
        <v>442</v>
      </c>
      <c r="C1" s="84"/>
      <c r="D1" s="84"/>
      <c r="E1" s="84"/>
      <c r="F1" s="84"/>
      <c r="G1" s="84"/>
      <c r="H1" s="84"/>
      <c r="I1" s="84"/>
      <c r="J1" s="84"/>
      <c r="K1" s="84"/>
    </row>
    <row r="2" spans="1:11" ht="36.9" x14ac:dyDescent="0.4">
      <c r="A2" s="63" t="s">
        <v>402</v>
      </c>
      <c r="B2" s="29" t="s">
        <v>428</v>
      </c>
      <c r="C2" s="60" t="s">
        <v>430</v>
      </c>
      <c r="D2" s="60" t="s">
        <v>431</v>
      </c>
      <c r="E2" s="29" t="s">
        <v>432</v>
      </c>
      <c r="F2" s="60" t="s">
        <v>406</v>
      </c>
      <c r="G2" s="29" t="s">
        <v>433</v>
      </c>
      <c r="H2" s="60" t="s">
        <v>434</v>
      </c>
      <c r="I2" s="60" t="s">
        <v>435</v>
      </c>
      <c r="J2" s="60" t="s">
        <v>436</v>
      </c>
      <c r="K2" s="60" t="s">
        <v>437</v>
      </c>
    </row>
    <row r="3" spans="1:11" x14ac:dyDescent="0.4">
      <c r="A3" s="64" t="s">
        <v>480</v>
      </c>
      <c r="B3" s="56" t="s">
        <v>429</v>
      </c>
      <c r="C3" s="56">
        <v>184</v>
      </c>
      <c r="D3" s="56">
        <v>0.460483178778476</v>
      </c>
      <c r="E3" s="56">
        <v>1.7003046942059401</v>
      </c>
      <c r="F3" s="62">
        <v>1.87046155705617E-5</v>
      </c>
      <c r="G3" s="56">
        <v>9.3523077852808597E-4</v>
      </c>
      <c r="H3" s="56">
        <v>9.2538624401726402E-4</v>
      </c>
      <c r="I3" s="56">
        <v>16958</v>
      </c>
      <c r="J3" s="56" t="s">
        <v>129</v>
      </c>
      <c r="K3" s="58" t="s">
        <v>130</v>
      </c>
    </row>
    <row r="4" spans="1:11" x14ac:dyDescent="0.4">
      <c r="A4" s="95" t="s">
        <v>125</v>
      </c>
      <c r="B4" s="2" t="s">
        <v>429</v>
      </c>
      <c r="C4" s="2">
        <v>184</v>
      </c>
      <c r="D4" s="2">
        <v>0.43980469733115701</v>
      </c>
      <c r="E4" s="2">
        <v>1.5619125902317399</v>
      </c>
      <c r="F4" s="2">
        <v>1.02576110365152E-4</v>
      </c>
      <c r="G4" s="2">
        <v>5.1288055182576201E-3</v>
      </c>
      <c r="H4" s="2">
        <v>5.07481809174964E-3</v>
      </c>
      <c r="I4" s="2">
        <v>16550</v>
      </c>
      <c r="J4" s="2" t="s">
        <v>506</v>
      </c>
      <c r="K4" s="2" t="s">
        <v>507</v>
      </c>
    </row>
    <row r="5" spans="1:11" x14ac:dyDescent="0.4">
      <c r="A5" s="96"/>
      <c r="B5" s="51" t="s">
        <v>444</v>
      </c>
      <c r="C5" s="2">
        <v>183</v>
      </c>
      <c r="D5" s="2">
        <v>0.41638259619613899</v>
      </c>
      <c r="E5" s="2">
        <v>1.48272691237994</v>
      </c>
      <c r="F5" s="2">
        <v>7.9214728808724296E-4</v>
      </c>
      <c r="G5" s="2">
        <v>1.9803682202181101E-2</v>
      </c>
      <c r="H5" s="2">
        <v>1.95952223895265E-2</v>
      </c>
      <c r="I5" s="2">
        <v>17444</v>
      </c>
      <c r="J5" s="2" t="s">
        <v>508</v>
      </c>
      <c r="K5" s="2" t="s">
        <v>509</v>
      </c>
    </row>
    <row r="6" spans="1:11" x14ac:dyDescent="0.4">
      <c r="A6" s="65" t="s">
        <v>124</v>
      </c>
      <c r="B6" s="56" t="s">
        <v>128</v>
      </c>
      <c r="C6" s="56"/>
      <c r="D6" s="56"/>
      <c r="E6" s="56"/>
      <c r="F6" s="56"/>
      <c r="G6" s="56"/>
      <c r="H6" s="56"/>
      <c r="I6" s="56"/>
      <c r="J6" s="56"/>
      <c r="K6" s="58"/>
    </row>
    <row r="8" spans="1:11" x14ac:dyDescent="0.4">
      <c r="B8" s="87" t="s">
        <v>443</v>
      </c>
      <c r="C8" s="87"/>
      <c r="D8" s="87"/>
      <c r="E8" s="87"/>
      <c r="F8" s="87"/>
      <c r="G8" s="87"/>
      <c r="H8" s="87"/>
      <c r="I8" s="87"/>
      <c r="J8" s="87"/>
      <c r="K8" s="87"/>
    </row>
    <row r="9" spans="1:11" ht="36.9" x14ac:dyDescent="0.4">
      <c r="A9" s="47" t="s">
        <v>402</v>
      </c>
      <c r="B9" s="61" t="s">
        <v>428</v>
      </c>
      <c r="C9" s="47" t="s">
        <v>430</v>
      </c>
      <c r="D9" s="47" t="s">
        <v>431</v>
      </c>
      <c r="E9" s="31" t="s">
        <v>432</v>
      </c>
      <c r="F9" s="47" t="s">
        <v>406</v>
      </c>
      <c r="G9" s="31" t="s">
        <v>433</v>
      </c>
      <c r="H9" s="47" t="s">
        <v>434</v>
      </c>
      <c r="I9" s="47" t="s">
        <v>435</v>
      </c>
      <c r="J9" s="47" t="s">
        <v>436</v>
      </c>
      <c r="K9" s="47" t="s">
        <v>437</v>
      </c>
    </row>
    <row r="10" spans="1:11" x14ac:dyDescent="0.4">
      <c r="A10" s="92" t="s">
        <v>480</v>
      </c>
      <c r="B10" s="50" t="s">
        <v>445</v>
      </c>
      <c r="C10" s="2">
        <v>95</v>
      </c>
      <c r="D10" s="2">
        <v>0.650525162269873</v>
      </c>
      <c r="E10" s="2">
        <v>2.3457870400438798</v>
      </c>
      <c r="F10" s="33">
        <v>1.1053541735737E-10</v>
      </c>
      <c r="G10" s="33">
        <v>2.76338543393426E-9</v>
      </c>
      <c r="H10" s="33">
        <v>2.2688848825986499E-9</v>
      </c>
      <c r="I10" s="2">
        <v>14069</v>
      </c>
      <c r="J10" s="2" t="s">
        <v>148</v>
      </c>
      <c r="K10" s="2" t="s">
        <v>149</v>
      </c>
    </row>
    <row r="11" spans="1:11" x14ac:dyDescent="0.4">
      <c r="A11" s="93"/>
      <c r="B11" s="2" t="s">
        <v>429</v>
      </c>
      <c r="C11" s="2">
        <v>184</v>
      </c>
      <c r="D11" s="2">
        <v>0.55497686536925395</v>
      </c>
      <c r="E11" s="2">
        <v>2.1719559685501499</v>
      </c>
      <c r="F11" s="33">
        <v>1E-10</v>
      </c>
      <c r="G11" s="33">
        <v>2.76338543393426E-9</v>
      </c>
      <c r="H11" s="33">
        <v>2.2688848825986499E-9</v>
      </c>
      <c r="I11" s="2">
        <v>16682</v>
      </c>
      <c r="J11" s="2" t="s">
        <v>150</v>
      </c>
      <c r="K11" s="2" t="s">
        <v>151</v>
      </c>
    </row>
    <row r="12" spans="1:11" x14ac:dyDescent="0.4">
      <c r="A12" s="93"/>
      <c r="B12" s="2" t="s">
        <v>449</v>
      </c>
      <c r="C12" s="2">
        <v>198</v>
      </c>
      <c r="D12" s="2">
        <v>0.51299416345498405</v>
      </c>
      <c r="E12" s="2">
        <v>2.0202677888629301</v>
      </c>
      <c r="F12" s="33">
        <v>4.5655806750158002E-10</v>
      </c>
      <c r="G12" s="33">
        <v>7.6093011250263301E-9</v>
      </c>
      <c r="H12" s="33">
        <v>6.24763671317951E-9</v>
      </c>
      <c r="I12" s="2">
        <v>13761</v>
      </c>
      <c r="J12" s="2" t="s">
        <v>152</v>
      </c>
      <c r="K12" s="2" t="s">
        <v>153</v>
      </c>
    </row>
    <row r="13" spans="1:11" x14ac:dyDescent="0.4">
      <c r="A13" s="93"/>
      <c r="B13" s="2" t="s">
        <v>444</v>
      </c>
      <c r="C13" s="2">
        <v>183</v>
      </c>
      <c r="D13" s="2">
        <v>0.51620535163854797</v>
      </c>
      <c r="E13" s="2">
        <v>2.0144167315975601</v>
      </c>
      <c r="F13" s="33">
        <v>7.8583476096424896E-10</v>
      </c>
      <c r="G13" s="33">
        <v>9.8229345120531104E-9</v>
      </c>
      <c r="H13" s="33">
        <v>8.06514623094887E-9</v>
      </c>
      <c r="I13" s="2">
        <v>17055</v>
      </c>
      <c r="J13" s="2" t="s">
        <v>154</v>
      </c>
      <c r="K13" s="2" t="s">
        <v>155</v>
      </c>
    </row>
    <row r="14" spans="1:11" x14ac:dyDescent="0.4">
      <c r="A14" s="93"/>
      <c r="B14" s="2" t="s">
        <v>446</v>
      </c>
      <c r="C14" s="2">
        <v>147</v>
      </c>
      <c r="D14" s="2">
        <v>0.46805314238824802</v>
      </c>
      <c r="E14" s="2">
        <v>1.77908069347595</v>
      </c>
      <c r="F14" s="33">
        <v>1.20942303867214E-5</v>
      </c>
      <c r="G14" s="2">
        <v>1.2094230386721401E-4</v>
      </c>
      <c r="H14" s="33">
        <v>9.9299996859396407E-5</v>
      </c>
      <c r="I14" s="2">
        <v>16869</v>
      </c>
      <c r="J14" s="2" t="s">
        <v>156</v>
      </c>
      <c r="K14" s="2" t="s">
        <v>157</v>
      </c>
    </row>
    <row r="15" spans="1:11" x14ac:dyDescent="0.4">
      <c r="A15" s="93"/>
      <c r="B15" s="2" t="s">
        <v>448</v>
      </c>
      <c r="C15" s="2">
        <v>192</v>
      </c>
      <c r="D15" s="2">
        <v>0.40382743484797701</v>
      </c>
      <c r="E15" s="2">
        <v>1.5772824168551001</v>
      </c>
      <c r="F15" s="2">
        <v>1.131908628042E-4</v>
      </c>
      <c r="G15" s="2">
        <v>9.4325719003500398E-4</v>
      </c>
      <c r="H15" s="2">
        <v>7.7446379813400298E-4</v>
      </c>
      <c r="I15" s="2">
        <v>14073</v>
      </c>
      <c r="J15" s="2" t="s">
        <v>158</v>
      </c>
      <c r="K15" s="2" t="s">
        <v>159</v>
      </c>
    </row>
    <row r="16" spans="1:11" x14ac:dyDescent="0.4">
      <c r="A16" s="93"/>
      <c r="B16" s="2" t="s">
        <v>450</v>
      </c>
      <c r="C16" s="2">
        <v>106</v>
      </c>
      <c r="D16" s="2">
        <v>0.45433530830958901</v>
      </c>
      <c r="E16" s="2">
        <v>1.6516751134577601</v>
      </c>
      <c r="F16" s="2">
        <v>3.0128829650296002E-4</v>
      </c>
      <c r="G16" s="2">
        <v>2.1520592607354302E-3</v>
      </c>
      <c r="H16" s="2">
        <v>1.7669539193406699E-3</v>
      </c>
      <c r="I16" s="2">
        <v>16558</v>
      </c>
      <c r="J16" s="2" t="s">
        <v>160</v>
      </c>
      <c r="K16" s="2" t="s">
        <v>161</v>
      </c>
    </row>
    <row r="17" spans="1:12" x14ac:dyDescent="0.4">
      <c r="A17" s="93"/>
      <c r="B17" s="2" t="s">
        <v>452</v>
      </c>
      <c r="C17" s="2">
        <v>192</v>
      </c>
      <c r="D17" s="2">
        <v>0.34704592269448198</v>
      </c>
      <c r="E17" s="2">
        <v>1.3555033275867701</v>
      </c>
      <c r="F17" s="2">
        <v>6.5531857575532298E-3</v>
      </c>
      <c r="G17" s="2">
        <v>4.0957410984707697E-2</v>
      </c>
      <c r="H17" s="2">
        <v>3.3628190071654698E-2</v>
      </c>
      <c r="I17" s="2">
        <v>15960</v>
      </c>
      <c r="J17" s="2" t="s">
        <v>162</v>
      </c>
      <c r="K17" s="2" t="s">
        <v>163</v>
      </c>
    </row>
    <row r="18" spans="1:12" x14ac:dyDescent="0.4">
      <c r="A18" s="92" t="s">
        <v>125</v>
      </c>
      <c r="B18" s="50" t="s">
        <v>444</v>
      </c>
      <c r="C18" s="50">
        <v>183</v>
      </c>
      <c r="D18" s="50">
        <v>0.54952114981296796</v>
      </c>
      <c r="E18" s="50">
        <v>2.0141280242634201</v>
      </c>
      <c r="F18" s="52">
        <v>3.6864755108591899E-10</v>
      </c>
      <c r="G18" s="52">
        <v>1.8432377554295999E-8</v>
      </c>
      <c r="H18" s="52">
        <v>1.51339520972114E-8</v>
      </c>
      <c r="I18" s="50">
        <v>16554</v>
      </c>
      <c r="J18" s="50" t="s">
        <v>510</v>
      </c>
      <c r="K18" s="53" t="s">
        <v>511</v>
      </c>
    </row>
    <row r="19" spans="1:12" x14ac:dyDescent="0.4">
      <c r="A19" s="93"/>
      <c r="B19" s="2" t="s">
        <v>429</v>
      </c>
      <c r="C19" s="2">
        <v>184</v>
      </c>
      <c r="D19" s="2">
        <v>0.53008206026743898</v>
      </c>
      <c r="E19" s="2">
        <v>1.94826879445654</v>
      </c>
      <c r="F19" s="33">
        <v>2.7023017341316498E-9</v>
      </c>
      <c r="G19" s="33">
        <v>6.7557543353291101E-8</v>
      </c>
      <c r="H19" s="33">
        <v>5.5468298753228502E-8</v>
      </c>
      <c r="I19" s="2">
        <v>16933</v>
      </c>
      <c r="J19" s="2" t="s">
        <v>512</v>
      </c>
      <c r="K19" s="54" t="s">
        <v>513</v>
      </c>
    </row>
    <row r="20" spans="1:12" x14ac:dyDescent="0.4">
      <c r="A20" s="93"/>
      <c r="B20" s="2" t="s">
        <v>446</v>
      </c>
      <c r="C20" s="2">
        <v>147</v>
      </c>
      <c r="D20" s="2">
        <v>0.50473781174968702</v>
      </c>
      <c r="E20" s="2">
        <v>1.80394360495243</v>
      </c>
      <c r="F20" s="33">
        <v>8.8703961151584195E-7</v>
      </c>
      <c r="G20" s="33">
        <v>1.4783993525263999E-5</v>
      </c>
      <c r="H20" s="33">
        <v>1.2138436789164201E-5</v>
      </c>
      <c r="I20" s="2">
        <v>17389</v>
      </c>
      <c r="J20" s="2" t="s">
        <v>514</v>
      </c>
      <c r="K20" s="54" t="s">
        <v>515</v>
      </c>
    </row>
    <row r="21" spans="1:12" x14ac:dyDescent="0.4">
      <c r="A21" s="93"/>
      <c r="B21" s="2" t="s">
        <v>448</v>
      </c>
      <c r="C21" s="2">
        <v>192</v>
      </c>
      <c r="D21" s="2">
        <v>0.43175736919575097</v>
      </c>
      <c r="E21" s="2">
        <v>1.5926451769360399</v>
      </c>
      <c r="F21" s="33">
        <v>6.7313629935994695E-5</v>
      </c>
      <c r="G21" s="2">
        <v>6.7313629935994695E-4</v>
      </c>
      <c r="H21" s="2">
        <v>5.5268033000079801E-4</v>
      </c>
      <c r="I21" s="2">
        <v>16866</v>
      </c>
      <c r="J21" s="2" t="s">
        <v>516</v>
      </c>
      <c r="K21" s="54" t="s">
        <v>517</v>
      </c>
    </row>
    <row r="22" spans="1:12" x14ac:dyDescent="0.4">
      <c r="A22" s="93"/>
      <c r="B22" s="2" t="s">
        <v>483</v>
      </c>
      <c r="C22" s="2">
        <v>198</v>
      </c>
      <c r="D22" s="2">
        <v>0.42674856248767201</v>
      </c>
      <c r="E22" s="2">
        <v>1.5818996143644499</v>
      </c>
      <c r="F22" s="33">
        <v>6.05652879677788E-5</v>
      </c>
      <c r="G22" s="2">
        <v>6.7313629935994695E-4</v>
      </c>
      <c r="H22" s="2">
        <v>5.5268033000079801E-4</v>
      </c>
      <c r="I22" s="2">
        <v>16325</v>
      </c>
      <c r="J22" s="2" t="s">
        <v>518</v>
      </c>
      <c r="K22" s="54" t="s">
        <v>519</v>
      </c>
    </row>
    <row r="23" spans="1:12" x14ac:dyDescent="0.4">
      <c r="A23" s="93"/>
      <c r="B23" s="2" t="s">
        <v>450</v>
      </c>
      <c r="C23" s="2">
        <v>106</v>
      </c>
      <c r="D23" s="2">
        <v>0.45411873337472303</v>
      </c>
      <c r="E23" s="2">
        <v>1.5512528185354899</v>
      </c>
      <c r="F23" s="2">
        <v>1.48557260625719E-3</v>
      </c>
      <c r="G23" s="2">
        <v>1.23797717188099E-2</v>
      </c>
      <c r="H23" s="2">
        <v>1.01644441480755E-2</v>
      </c>
      <c r="I23" s="2">
        <v>16740</v>
      </c>
      <c r="J23" s="2" t="s">
        <v>520</v>
      </c>
      <c r="K23" s="54" t="s">
        <v>521</v>
      </c>
    </row>
    <row r="24" spans="1:12" x14ac:dyDescent="0.4">
      <c r="A24" s="93"/>
      <c r="B24" s="2" t="s">
        <v>504</v>
      </c>
      <c r="C24" s="2">
        <v>47</v>
      </c>
      <c r="D24" s="2">
        <v>0.51079359625968901</v>
      </c>
      <c r="E24" s="2">
        <v>1.5169107004373701</v>
      </c>
      <c r="F24" s="2">
        <v>9.2095309360990807E-3</v>
      </c>
      <c r="G24" s="2">
        <v>4.6047654680495403E-2</v>
      </c>
      <c r="H24" s="2">
        <v>3.78075480534594E-2</v>
      </c>
      <c r="I24" s="2">
        <v>16481</v>
      </c>
      <c r="J24" s="2" t="s">
        <v>522</v>
      </c>
      <c r="K24" s="54" t="s">
        <v>523</v>
      </c>
    </row>
    <row r="25" spans="1:12" x14ac:dyDescent="0.4">
      <c r="A25" s="93"/>
      <c r="B25" s="2" t="s">
        <v>505</v>
      </c>
      <c r="C25" s="2">
        <v>155</v>
      </c>
      <c r="D25" s="2">
        <v>0.388494918407846</v>
      </c>
      <c r="E25" s="2">
        <v>1.4011066123873901</v>
      </c>
      <c r="F25" s="2">
        <v>4.7946791077205604E-3</v>
      </c>
      <c r="G25" s="2">
        <v>2.9966744423253502E-2</v>
      </c>
      <c r="H25" s="2">
        <v>2.4604274368566E-2</v>
      </c>
      <c r="I25" s="2">
        <v>16811</v>
      </c>
      <c r="J25" s="2" t="s">
        <v>520</v>
      </c>
      <c r="K25" s="54" t="s">
        <v>524</v>
      </c>
    </row>
    <row r="26" spans="1:12" x14ac:dyDescent="0.4">
      <c r="A26" s="93"/>
      <c r="B26" s="2" t="s">
        <v>452</v>
      </c>
      <c r="C26" s="2">
        <v>192</v>
      </c>
      <c r="D26" s="2">
        <v>0.37638825763656802</v>
      </c>
      <c r="E26" s="2">
        <v>1.3884023434200099</v>
      </c>
      <c r="F26" s="2">
        <v>2.6122144984981098E-3</v>
      </c>
      <c r="G26" s="2">
        <v>1.8658674989272199E-2</v>
      </c>
      <c r="H26" s="2">
        <v>1.5319754201718201E-2</v>
      </c>
      <c r="I26" s="2">
        <v>17550</v>
      </c>
      <c r="J26" s="2" t="s">
        <v>525</v>
      </c>
      <c r="K26" s="54" t="s">
        <v>526</v>
      </c>
    </row>
    <row r="27" spans="1:12" x14ac:dyDescent="0.4">
      <c r="A27" s="93"/>
      <c r="B27" s="2" t="s">
        <v>449</v>
      </c>
      <c r="C27" s="2">
        <v>198</v>
      </c>
      <c r="D27" s="2">
        <v>0.35885020193830097</v>
      </c>
      <c r="E27" s="2">
        <v>1.3302095096739901</v>
      </c>
      <c r="F27" s="2">
        <v>7.2013476850405897E-3</v>
      </c>
      <c r="G27" s="2">
        <v>4.0007487139114402E-2</v>
      </c>
      <c r="H27" s="2">
        <v>3.2848252598430799E-2</v>
      </c>
      <c r="I27" s="2">
        <v>16747</v>
      </c>
      <c r="J27" s="2" t="s">
        <v>527</v>
      </c>
      <c r="K27" s="54" t="s">
        <v>528</v>
      </c>
    </row>
    <row r="28" spans="1:12" x14ac:dyDescent="0.4">
      <c r="A28" s="92" t="s">
        <v>124</v>
      </c>
      <c r="B28" s="50" t="s">
        <v>445</v>
      </c>
      <c r="C28" s="50">
        <v>198</v>
      </c>
      <c r="D28" s="50">
        <v>0.52613101044154298</v>
      </c>
      <c r="E28" s="50">
        <v>1.84602923572907</v>
      </c>
      <c r="F28" s="52">
        <v>5.6494658599798798E-9</v>
      </c>
      <c r="G28" s="52">
        <v>2.8247329299899398E-7</v>
      </c>
      <c r="H28" s="52">
        <v>2.79499889914794E-7</v>
      </c>
      <c r="I28" s="50">
        <v>14610</v>
      </c>
      <c r="J28" s="50" t="s">
        <v>529</v>
      </c>
      <c r="K28" s="50" t="s">
        <v>530</v>
      </c>
      <c r="L28" s="53"/>
    </row>
    <row r="29" spans="1:12" x14ac:dyDescent="0.4">
      <c r="A29" s="94"/>
      <c r="B29" s="51" t="s">
        <v>449</v>
      </c>
      <c r="C29" s="51">
        <v>95</v>
      </c>
      <c r="D29" s="51">
        <v>0.64134035086371</v>
      </c>
      <c r="E29" s="51">
        <v>2.09807921212925</v>
      </c>
      <c r="F29" s="59">
        <v>3.2969099846678197E-8</v>
      </c>
      <c r="G29" s="59">
        <v>8.2422749616695505E-7</v>
      </c>
      <c r="H29" s="59">
        <v>8.15551417259934E-7</v>
      </c>
      <c r="I29" s="51">
        <v>14825</v>
      </c>
      <c r="J29" s="51" t="s">
        <v>531</v>
      </c>
      <c r="K29" s="51" t="s">
        <v>532</v>
      </c>
      <c r="L29" s="55"/>
    </row>
  </sheetData>
  <mergeCells count="6">
    <mergeCell ref="B1:K1"/>
    <mergeCell ref="B8:K8"/>
    <mergeCell ref="A10:A17"/>
    <mergeCell ref="A18:A27"/>
    <mergeCell ref="A28:A29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6A68C-6C36-4A02-A538-01FA02BCDBC3}">
  <dimension ref="A1:B150"/>
  <sheetViews>
    <sheetView workbookViewId="0">
      <selection activeCell="E11" sqref="E11"/>
    </sheetView>
  </sheetViews>
  <sheetFormatPr defaultRowHeight="14.4" x14ac:dyDescent="0.55000000000000004"/>
  <cols>
    <col min="1" max="1" width="10.26171875" bestFit="1" customWidth="1"/>
    <col min="2" max="2" width="32.578125" customWidth="1"/>
  </cols>
  <sheetData>
    <row r="1" spans="1:2" x14ac:dyDescent="0.55000000000000004">
      <c r="A1" s="10" t="s">
        <v>7</v>
      </c>
      <c r="B1" s="10" t="s">
        <v>539</v>
      </c>
    </row>
    <row r="2" spans="1:2" x14ac:dyDescent="0.55000000000000004">
      <c r="A2" s="2" t="s">
        <v>8</v>
      </c>
      <c r="B2" s="2">
        <v>26.42</v>
      </c>
    </row>
    <row r="3" spans="1:2" x14ac:dyDescent="0.55000000000000004">
      <c r="A3" s="2" t="s">
        <v>9</v>
      </c>
      <c r="B3" s="2">
        <v>2.38</v>
      </c>
    </row>
    <row r="4" spans="1:2" x14ac:dyDescent="0.55000000000000004">
      <c r="A4" s="2" t="s">
        <v>9</v>
      </c>
      <c r="B4" s="2">
        <v>15.23</v>
      </c>
    </row>
    <row r="5" spans="1:2" x14ac:dyDescent="0.55000000000000004">
      <c r="A5" s="2" t="s">
        <v>10</v>
      </c>
      <c r="B5" s="2">
        <v>13.34</v>
      </c>
    </row>
    <row r="6" spans="1:2" x14ac:dyDescent="0.55000000000000004">
      <c r="A6" s="2" t="s">
        <v>8</v>
      </c>
      <c r="B6" s="2">
        <v>38.82</v>
      </c>
    </row>
    <row r="7" spans="1:2" x14ac:dyDescent="0.55000000000000004">
      <c r="A7" s="2" t="s">
        <v>10</v>
      </c>
      <c r="B7" s="2">
        <v>11.55</v>
      </c>
    </row>
    <row r="8" spans="1:2" x14ac:dyDescent="0.55000000000000004">
      <c r="A8" s="2" t="s">
        <v>8</v>
      </c>
      <c r="B8" s="2">
        <v>19.940000000000001</v>
      </c>
    </row>
    <row r="9" spans="1:2" x14ac:dyDescent="0.55000000000000004">
      <c r="A9" s="2" t="s">
        <v>9</v>
      </c>
      <c r="B9" s="2">
        <v>17.45</v>
      </c>
    </row>
    <row r="10" spans="1:2" x14ac:dyDescent="0.55000000000000004">
      <c r="A10" s="2" t="s">
        <v>8</v>
      </c>
      <c r="B10" s="2">
        <v>41.9</v>
      </c>
    </row>
    <row r="11" spans="1:2" x14ac:dyDescent="0.55000000000000004">
      <c r="A11" s="2" t="s">
        <v>10</v>
      </c>
      <c r="B11" s="2">
        <v>5.22</v>
      </c>
    </row>
    <row r="12" spans="1:2" x14ac:dyDescent="0.55000000000000004">
      <c r="A12" s="2" t="s">
        <v>9</v>
      </c>
      <c r="B12" s="2">
        <v>15.21</v>
      </c>
    </row>
    <row r="13" spans="1:2" x14ac:dyDescent="0.55000000000000004">
      <c r="A13" s="2" t="s">
        <v>8</v>
      </c>
      <c r="B13" s="2">
        <v>36.99</v>
      </c>
    </row>
    <row r="14" spans="1:2" x14ac:dyDescent="0.55000000000000004">
      <c r="A14" s="2" t="s">
        <v>9</v>
      </c>
      <c r="B14" s="2">
        <v>26.86</v>
      </c>
    </row>
    <row r="15" spans="1:2" x14ac:dyDescent="0.55000000000000004">
      <c r="A15" s="2" t="s">
        <v>10</v>
      </c>
      <c r="B15" s="2">
        <v>19.940000000000001</v>
      </c>
    </row>
    <row r="16" spans="1:2" x14ac:dyDescent="0.55000000000000004">
      <c r="A16" s="2" t="s">
        <v>8</v>
      </c>
      <c r="B16" s="2">
        <v>34.380000000000003</v>
      </c>
    </row>
    <row r="17" spans="1:2" x14ac:dyDescent="0.55000000000000004">
      <c r="A17" s="2" t="s">
        <v>10</v>
      </c>
      <c r="B17" s="2">
        <v>22.62</v>
      </c>
    </row>
    <row r="18" spans="1:2" x14ac:dyDescent="0.55000000000000004">
      <c r="A18" s="2" t="s">
        <v>10</v>
      </c>
      <c r="B18" s="2">
        <v>56.96</v>
      </c>
    </row>
    <row r="19" spans="1:2" x14ac:dyDescent="0.55000000000000004">
      <c r="A19" s="2" t="s">
        <v>9</v>
      </c>
      <c r="B19" s="2">
        <v>25.47</v>
      </c>
    </row>
    <row r="20" spans="1:2" x14ac:dyDescent="0.55000000000000004">
      <c r="A20" s="2" t="s">
        <v>8</v>
      </c>
      <c r="B20" s="2">
        <v>29.600999999999999</v>
      </c>
    </row>
    <row r="21" spans="1:2" x14ac:dyDescent="0.55000000000000004">
      <c r="A21" s="2" t="s">
        <v>9</v>
      </c>
      <c r="B21" s="2">
        <v>7.2590000000000003</v>
      </c>
    </row>
    <row r="22" spans="1:2" x14ac:dyDescent="0.55000000000000004">
      <c r="A22" s="2" t="s">
        <v>10</v>
      </c>
      <c r="B22" s="2">
        <v>73.709999999999994</v>
      </c>
    </row>
    <row r="23" spans="1:2" x14ac:dyDescent="0.55000000000000004">
      <c r="A23" s="2" t="s">
        <v>10</v>
      </c>
      <c r="B23" s="2">
        <v>102.422</v>
      </c>
    </row>
    <row r="24" spans="1:2" x14ac:dyDescent="0.55000000000000004">
      <c r="A24" s="2" t="s">
        <v>9</v>
      </c>
      <c r="B24" s="2">
        <v>19.702000000000002</v>
      </c>
    </row>
    <row r="25" spans="1:2" x14ac:dyDescent="0.55000000000000004">
      <c r="A25" s="2" t="s">
        <v>10</v>
      </c>
      <c r="B25" s="2">
        <v>15.723000000000001</v>
      </c>
    </row>
    <row r="26" spans="1:2" x14ac:dyDescent="0.55000000000000004">
      <c r="A26" s="2" t="s">
        <v>8</v>
      </c>
      <c r="B26" s="2">
        <v>28.472999999999999</v>
      </c>
    </row>
    <row r="27" spans="1:2" x14ac:dyDescent="0.55000000000000004">
      <c r="A27" s="2" t="s">
        <v>10</v>
      </c>
      <c r="B27" s="2">
        <v>38.302</v>
      </c>
    </row>
    <row r="28" spans="1:2" x14ac:dyDescent="0.55000000000000004">
      <c r="A28" s="2" t="s">
        <v>9</v>
      </c>
      <c r="B28" s="2">
        <v>36.35</v>
      </c>
    </row>
    <row r="29" spans="1:2" x14ac:dyDescent="0.55000000000000004">
      <c r="A29" s="2" t="s">
        <v>8</v>
      </c>
      <c r="B29" s="2">
        <v>14.941000000000001</v>
      </c>
    </row>
    <row r="30" spans="1:2" x14ac:dyDescent="0.55000000000000004">
      <c r="A30" s="2" t="s">
        <v>9</v>
      </c>
      <c r="B30" s="2">
        <v>46.87</v>
      </c>
    </row>
    <row r="31" spans="1:2" x14ac:dyDescent="0.55000000000000004">
      <c r="A31" s="2" t="s">
        <v>8</v>
      </c>
      <c r="B31" s="2">
        <v>30.15</v>
      </c>
    </row>
    <row r="32" spans="1:2" x14ac:dyDescent="0.55000000000000004">
      <c r="A32" s="2" t="s">
        <v>8</v>
      </c>
      <c r="B32" s="2">
        <v>25.2</v>
      </c>
    </row>
    <row r="33" spans="1:2" x14ac:dyDescent="0.55000000000000004">
      <c r="A33" s="2" t="s">
        <v>10</v>
      </c>
      <c r="B33" s="2">
        <v>26.67</v>
      </c>
    </row>
    <row r="34" spans="1:2" x14ac:dyDescent="0.55000000000000004">
      <c r="A34" s="2" t="s">
        <v>9</v>
      </c>
      <c r="B34" s="2">
        <v>23.74</v>
      </c>
    </row>
    <row r="35" spans="1:2" x14ac:dyDescent="0.55000000000000004">
      <c r="A35" s="2" t="s">
        <v>9</v>
      </c>
      <c r="B35" s="2">
        <v>16.62</v>
      </c>
    </row>
    <row r="36" spans="1:2" x14ac:dyDescent="0.55000000000000004">
      <c r="A36" s="2" t="s">
        <v>8</v>
      </c>
      <c r="B36" s="2">
        <v>35</v>
      </c>
    </row>
    <row r="37" spans="1:2" x14ac:dyDescent="0.55000000000000004">
      <c r="A37" s="2" t="s">
        <v>8</v>
      </c>
      <c r="B37" s="2">
        <v>23.8</v>
      </c>
    </row>
    <row r="38" spans="1:2" x14ac:dyDescent="0.55000000000000004">
      <c r="A38" s="2" t="s">
        <v>10</v>
      </c>
      <c r="B38" s="2">
        <v>21.3</v>
      </c>
    </row>
    <row r="39" spans="1:2" x14ac:dyDescent="0.55000000000000004">
      <c r="A39" s="2" t="s">
        <v>10</v>
      </c>
      <c r="B39" s="2">
        <v>7.56</v>
      </c>
    </row>
    <row r="40" spans="1:2" x14ac:dyDescent="0.55000000000000004">
      <c r="A40" s="2" t="s">
        <v>9</v>
      </c>
      <c r="B40" s="2">
        <v>9.34</v>
      </c>
    </row>
    <row r="41" spans="1:2" x14ac:dyDescent="0.55000000000000004">
      <c r="A41" s="2" t="s">
        <v>8</v>
      </c>
      <c r="B41" s="2">
        <v>45.76</v>
      </c>
    </row>
    <row r="42" spans="1:2" x14ac:dyDescent="0.55000000000000004">
      <c r="A42" s="2" t="s">
        <v>10</v>
      </c>
      <c r="B42" s="2">
        <v>71.91</v>
      </c>
    </row>
    <row r="43" spans="1:2" x14ac:dyDescent="0.55000000000000004">
      <c r="A43" s="2" t="s">
        <v>9</v>
      </c>
      <c r="B43" s="2">
        <v>11.9</v>
      </c>
    </row>
    <row r="44" spans="1:2" x14ac:dyDescent="0.55000000000000004">
      <c r="A44" s="2" t="s">
        <v>10</v>
      </c>
      <c r="B44" s="2">
        <v>32.020000000000003</v>
      </c>
    </row>
    <row r="45" spans="1:2" x14ac:dyDescent="0.55000000000000004">
      <c r="A45" s="2" t="s">
        <v>8</v>
      </c>
      <c r="B45" s="2">
        <v>30.43</v>
      </c>
    </row>
    <row r="46" spans="1:2" x14ac:dyDescent="0.55000000000000004">
      <c r="A46" s="2" t="s">
        <v>9</v>
      </c>
      <c r="B46" s="2">
        <v>74.62</v>
      </c>
    </row>
    <row r="47" spans="1:2" x14ac:dyDescent="0.55000000000000004">
      <c r="A47" s="2" t="s">
        <v>8</v>
      </c>
      <c r="B47" s="2">
        <v>43.06</v>
      </c>
    </row>
    <row r="48" spans="1:2" x14ac:dyDescent="0.55000000000000004">
      <c r="A48" s="2" t="s">
        <v>10</v>
      </c>
      <c r="B48" s="2">
        <v>50.58</v>
      </c>
    </row>
    <row r="49" spans="1:2" x14ac:dyDescent="0.55000000000000004">
      <c r="A49" s="2" t="s">
        <v>9</v>
      </c>
      <c r="B49" s="2">
        <v>37.32</v>
      </c>
    </row>
    <row r="50" spans="1:2" x14ac:dyDescent="0.55000000000000004">
      <c r="A50" s="2" t="s">
        <v>8</v>
      </c>
      <c r="B50" s="2">
        <v>53.62</v>
      </c>
    </row>
    <row r="51" spans="1:2" x14ac:dyDescent="0.55000000000000004">
      <c r="A51" s="2" t="s">
        <v>10</v>
      </c>
      <c r="B51" s="2">
        <v>30.28</v>
      </c>
    </row>
    <row r="52" spans="1:2" x14ac:dyDescent="0.55000000000000004">
      <c r="A52" s="2" t="s">
        <v>9</v>
      </c>
      <c r="B52" s="2">
        <v>14.78</v>
      </c>
    </row>
    <row r="53" spans="1:2" x14ac:dyDescent="0.55000000000000004">
      <c r="A53" s="2" t="s">
        <v>8</v>
      </c>
      <c r="B53" s="2">
        <v>22.48</v>
      </c>
    </row>
    <row r="54" spans="1:2" x14ac:dyDescent="0.55000000000000004">
      <c r="A54" s="2" t="s">
        <v>10</v>
      </c>
      <c r="B54" s="2">
        <v>12.63</v>
      </c>
    </row>
    <row r="55" spans="1:2" x14ac:dyDescent="0.55000000000000004">
      <c r="A55" s="2" t="s">
        <v>10</v>
      </c>
      <c r="B55" s="2">
        <v>26.8</v>
      </c>
    </row>
    <row r="56" spans="1:2" x14ac:dyDescent="0.55000000000000004">
      <c r="A56" s="2" t="s">
        <v>9</v>
      </c>
      <c r="B56" s="2">
        <v>14.69</v>
      </c>
    </row>
    <row r="57" spans="1:2" x14ac:dyDescent="0.55000000000000004">
      <c r="A57" s="2" t="s">
        <v>9</v>
      </c>
      <c r="B57" s="2">
        <v>15.95</v>
      </c>
    </row>
    <row r="58" spans="1:2" x14ac:dyDescent="0.55000000000000004">
      <c r="A58" s="2" t="s">
        <v>9</v>
      </c>
      <c r="B58" s="2">
        <v>15.97</v>
      </c>
    </row>
    <row r="59" spans="1:2" x14ac:dyDescent="0.55000000000000004">
      <c r="A59" s="2" t="s">
        <v>8</v>
      </c>
      <c r="B59" s="2">
        <v>25.78</v>
      </c>
    </row>
    <row r="60" spans="1:2" x14ac:dyDescent="0.55000000000000004">
      <c r="A60" s="2" t="s">
        <v>10</v>
      </c>
      <c r="B60" s="2">
        <v>32.43</v>
      </c>
    </row>
    <row r="61" spans="1:2" x14ac:dyDescent="0.55000000000000004">
      <c r="A61" s="2" t="s">
        <v>8</v>
      </c>
      <c r="B61" s="2">
        <v>18.52</v>
      </c>
    </row>
    <row r="62" spans="1:2" x14ac:dyDescent="0.55000000000000004">
      <c r="A62" s="2" t="s">
        <v>10</v>
      </c>
      <c r="B62" s="2">
        <v>18</v>
      </c>
    </row>
    <row r="63" spans="1:2" x14ac:dyDescent="0.55000000000000004">
      <c r="A63" s="2" t="s">
        <v>10</v>
      </c>
      <c r="B63" s="2">
        <v>90.41</v>
      </c>
    </row>
    <row r="64" spans="1:2" x14ac:dyDescent="0.55000000000000004">
      <c r="A64" s="2" t="s">
        <v>9</v>
      </c>
      <c r="B64" s="2">
        <v>13.49</v>
      </c>
    </row>
    <row r="65" spans="1:2" x14ac:dyDescent="0.55000000000000004">
      <c r="A65" s="2" t="s">
        <v>8</v>
      </c>
      <c r="B65" s="2">
        <v>19.54</v>
      </c>
    </row>
    <row r="66" spans="1:2" x14ac:dyDescent="0.55000000000000004">
      <c r="A66" s="2" t="s">
        <v>8</v>
      </c>
      <c r="B66" s="2">
        <v>20.9</v>
      </c>
    </row>
    <row r="67" spans="1:2" x14ac:dyDescent="0.55000000000000004">
      <c r="A67" s="2" t="s">
        <v>10</v>
      </c>
      <c r="B67" s="2">
        <v>21.95</v>
      </c>
    </row>
    <row r="68" spans="1:2" x14ac:dyDescent="0.55000000000000004">
      <c r="A68" s="2" t="s">
        <v>9</v>
      </c>
      <c r="B68" s="2">
        <v>23.13</v>
      </c>
    </row>
    <row r="69" spans="1:2" x14ac:dyDescent="0.55000000000000004">
      <c r="A69" s="2" t="s">
        <v>8</v>
      </c>
      <c r="B69" s="2">
        <v>39.89</v>
      </c>
    </row>
    <row r="70" spans="1:2" x14ac:dyDescent="0.55000000000000004">
      <c r="A70" s="2" t="s">
        <v>9</v>
      </c>
      <c r="B70" s="2">
        <v>17.54</v>
      </c>
    </row>
    <row r="71" spans="1:2" x14ac:dyDescent="0.55000000000000004">
      <c r="A71" s="2" t="s">
        <v>8</v>
      </c>
      <c r="B71" s="2">
        <v>25.02</v>
      </c>
    </row>
    <row r="72" spans="1:2" x14ac:dyDescent="0.55000000000000004">
      <c r="A72" s="2" t="s">
        <v>9</v>
      </c>
      <c r="B72" s="2">
        <v>13.66</v>
      </c>
    </row>
    <row r="73" spans="1:2" x14ac:dyDescent="0.55000000000000004">
      <c r="A73" s="2" t="s">
        <v>8</v>
      </c>
      <c r="B73" s="2">
        <v>71.53</v>
      </c>
    </row>
    <row r="74" spans="1:2" x14ac:dyDescent="0.55000000000000004">
      <c r="A74" s="2" t="s">
        <v>9</v>
      </c>
      <c r="B74" s="2">
        <v>40.22</v>
      </c>
    </row>
    <row r="75" spans="1:2" x14ac:dyDescent="0.55000000000000004">
      <c r="A75" s="2" t="s">
        <v>10</v>
      </c>
      <c r="B75" s="2">
        <v>28.17</v>
      </c>
    </row>
    <row r="76" spans="1:2" x14ac:dyDescent="0.55000000000000004">
      <c r="A76" s="2" t="s">
        <v>10</v>
      </c>
      <c r="B76" s="2">
        <v>38.159999999999997</v>
      </c>
    </row>
    <row r="77" spans="1:2" x14ac:dyDescent="0.55000000000000004">
      <c r="A77" s="2" t="s">
        <v>8</v>
      </c>
      <c r="B77" s="2">
        <v>50.64</v>
      </c>
    </row>
    <row r="78" spans="1:2" x14ac:dyDescent="0.55000000000000004">
      <c r="A78" s="2" t="s">
        <v>9</v>
      </c>
      <c r="B78" s="2">
        <v>29.33</v>
      </c>
    </row>
    <row r="79" spans="1:2" x14ac:dyDescent="0.55000000000000004">
      <c r="A79" s="2" t="s">
        <v>8</v>
      </c>
      <c r="B79" s="2">
        <v>19.989999999999998</v>
      </c>
    </row>
    <row r="80" spans="1:2" x14ac:dyDescent="0.55000000000000004">
      <c r="A80" s="2" t="s">
        <v>10</v>
      </c>
      <c r="B80" s="2">
        <v>11.85</v>
      </c>
    </row>
    <row r="81" spans="1:2" x14ac:dyDescent="0.55000000000000004">
      <c r="A81" s="2" t="s">
        <v>9</v>
      </c>
      <c r="B81" s="2">
        <v>69.31</v>
      </c>
    </row>
    <row r="82" spans="1:2" x14ac:dyDescent="0.55000000000000004">
      <c r="A82" s="2" t="s">
        <v>10</v>
      </c>
      <c r="B82" s="2">
        <v>35.31</v>
      </c>
    </row>
    <row r="83" spans="1:2" x14ac:dyDescent="0.55000000000000004">
      <c r="A83" s="2" t="s">
        <v>8</v>
      </c>
      <c r="B83" s="2">
        <v>33.590000000000003</v>
      </c>
    </row>
    <row r="84" spans="1:2" x14ac:dyDescent="0.55000000000000004">
      <c r="A84" s="2" t="s">
        <v>8</v>
      </c>
      <c r="B84" s="2">
        <v>19.690000000000001</v>
      </c>
    </row>
    <row r="85" spans="1:2" x14ac:dyDescent="0.55000000000000004">
      <c r="A85" s="2" t="s">
        <v>10</v>
      </c>
      <c r="B85" s="2">
        <v>74.88</v>
      </c>
    </row>
    <row r="86" spans="1:2" x14ac:dyDescent="0.55000000000000004">
      <c r="A86" s="2" t="s">
        <v>10</v>
      </c>
      <c r="B86" s="2">
        <v>60.16</v>
      </c>
    </row>
    <row r="87" spans="1:2" x14ac:dyDescent="0.55000000000000004">
      <c r="A87" s="2" t="s">
        <v>9</v>
      </c>
      <c r="B87" s="2">
        <v>27.86</v>
      </c>
    </row>
    <row r="88" spans="1:2" x14ac:dyDescent="0.55000000000000004">
      <c r="A88" s="2" t="s">
        <v>9</v>
      </c>
      <c r="B88" s="2">
        <v>14.94</v>
      </c>
    </row>
    <row r="89" spans="1:2" x14ac:dyDescent="0.55000000000000004">
      <c r="A89" s="2" t="s">
        <v>8</v>
      </c>
      <c r="B89" s="2">
        <v>33.14</v>
      </c>
    </row>
    <row r="90" spans="1:2" x14ac:dyDescent="0.55000000000000004">
      <c r="A90" s="2" t="s">
        <v>10</v>
      </c>
      <c r="B90" s="2">
        <v>60.76</v>
      </c>
    </row>
    <row r="91" spans="1:2" x14ac:dyDescent="0.55000000000000004">
      <c r="A91" s="2" t="s">
        <v>9</v>
      </c>
      <c r="B91" s="2">
        <v>6.45</v>
      </c>
    </row>
    <row r="92" spans="1:2" x14ac:dyDescent="0.55000000000000004">
      <c r="A92" s="2" t="s">
        <v>8</v>
      </c>
      <c r="B92" s="2">
        <v>67.31</v>
      </c>
    </row>
    <row r="93" spans="1:2" x14ac:dyDescent="0.55000000000000004">
      <c r="A93" s="2" t="s">
        <v>10</v>
      </c>
      <c r="B93" s="2">
        <v>20.6</v>
      </c>
    </row>
    <row r="94" spans="1:2" x14ac:dyDescent="0.55000000000000004">
      <c r="A94" s="2" t="s">
        <v>10</v>
      </c>
      <c r="B94" s="2">
        <v>70.59</v>
      </c>
    </row>
    <row r="95" spans="1:2" x14ac:dyDescent="0.55000000000000004">
      <c r="A95" s="2" t="s">
        <v>8</v>
      </c>
      <c r="B95" s="2">
        <v>33.47</v>
      </c>
    </row>
    <row r="96" spans="1:2" x14ac:dyDescent="0.55000000000000004">
      <c r="A96" s="2" t="s">
        <v>9</v>
      </c>
      <c r="B96" s="2">
        <v>11.15</v>
      </c>
    </row>
    <row r="97" spans="1:2" x14ac:dyDescent="0.55000000000000004">
      <c r="A97" s="2" t="s">
        <v>9</v>
      </c>
      <c r="B97" s="2">
        <v>31.74</v>
      </c>
    </row>
    <row r="98" spans="1:2" x14ac:dyDescent="0.55000000000000004">
      <c r="A98" s="2" t="s">
        <v>10</v>
      </c>
      <c r="B98" s="2">
        <v>37.72</v>
      </c>
    </row>
    <row r="99" spans="1:2" x14ac:dyDescent="0.55000000000000004">
      <c r="A99" s="2" t="s">
        <v>9</v>
      </c>
      <c r="B99" s="2">
        <v>116.19</v>
      </c>
    </row>
    <row r="100" spans="1:2" x14ac:dyDescent="0.55000000000000004">
      <c r="A100" s="2" t="s">
        <v>8</v>
      </c>
      <c r="B100" s="2">
        <v>4.71</v>
      </c>
    </row>
    <row r="101" spans="1:2" x14ac:dyDescent="0.55000000000000004">
      <c r="A101" s="2" t="s">
        <v>9</v>
      </c>
      <c r="B101" s="2">
        <v>35.86</v>
      </c>
    </row>
    <row r="102" spans="1:2" x14ac:dyDescent="0.55000000000000004">
      <c r="A102" s="2" t="s">
        <v>8</v>
      </c>
      <c r="B102" s="2">
        <v>13.87</v>
      </c>
    </row>
    <row r="103" spans="1:2" x14ac:dyDescent="0.55000000000000004">
      <c r="A103" s="2" t="s">
        <v>10</v>
      </c>
      <c r="B103" s="2">
        <v>24.77</v>
      </c>
    </row>
    <row r="104" spans="1:2" x14ac:dyDescent="0.55000000000000004">
      <c r="A104" s="2" t="s">
        <v>8</v>
      </c>
      <c r="B104" s="2">
        <v>15.11</v>
      </c>
    </row>
    <row r="105" spans="1:2" x14ac:dyDescent="0.55000000000000004">
      <c r="A105" s="2" t="s">
        <v>9</v>
      </c>
      <c r="B105" s="2">
        <v>56.7</v>
      </c>
    </row>
    <row r="106" spans="1:2" x14ac:dyDescent="0.55000000000000004">
      <c r="A106" s="2" t="s">
        <v>10</v>
      </c>
      <c r="B106" s="2">
        <v>21.94</v>
      </c>
    </row>
    <row r="107" spans="1:2" x14ac:dyDescent="0.55000000000000004">
      <c r="A107" s="2" t="s">
        <v>10</v>
      </c>
      <c r="B107" s="2">
        <v>38.19</v>
      </c>
    </row>
    <row r="108" spans="1:2" x14ac:dyDescent="0.55000000000000004">
      <c r="A108" s="2" t="s">
        <v>10</v>
      </c>
      <c r="B108" s="2">
        <v>26.66</v>
      </c>
    </row>
    <row r="109" spans="1:2" x14ac:dyDescent="0.55000000000000004">
      <c r="A109" s="2" t="s">
        <v>9</v>
      </c>
      <c r="B109" s="2">
        <v>34.200000000000003</v>
      </c>
    </row>
    <row r="110" spans="1:2" x14ac:dyDescent="0.55000000000000004">
      <c r="A110" s="2" t="s">
        <v>8</v>
      </c>
      <c r="B110" s="2">
        <v>20.02</v>
      </c>
    </row>
    <row r="111" spans="1:2" x14ac:dyDescent="0.55000000000000004">
      <c r="A111" s="2" t="s">
        <v>9</v>
      </c>
      <c r="B111" s="2">
        <v>75.75</v>
      </c>
    </row>
    <row r="112" spans="1:2" x14ac:dyDescent="0.55000000000000004">
      <c r="A112" s="2" t="s">
        <v>9</v>
      </c>
      <c r="B112" s="2">
        <v>33.159999999999997</v>
      </c>
    </row>
    <row r="113" spans="1:2" x14ac:dyDescent="0.55000000000000004">
      <c r="A113" s="2" t="s">
        <v>8</v>
      </c>
      <c r="B113" s="2">
        <v>55.3</v>
      </c>
    </row>
    <row r="114" spans="1:2" x14ac:dyDescent="0.55000000000000004">
      <c r="A114" s="2" t="s">
        <v>9</v>
      </c>
      <c r="B114" s="2">
        <v>49.48</v>
      </c>
    </row>
    <row r="115" spans="1:2" x14ac:dyDescent="0.55000000000000004">
      <c r="A115" s="2" t="s">
        <v>8</v>
      </c>
      <c r="B115" s="2">
        <v>18.75</v>
      </c>
    </row>
    <row r="116" spans="1:2" x14ac:dyDescent="0.55000000000000004">
      <c r="A116" s="2" t="s">
        <v>10</v>
      </c>
      <c r="B116" s="2">
        <v>32.380000000000003</v>
      </c>
    </row>
    <row r="117" spans="1:2" x14ac:dyDescent="0.55000000000000004">
      <c r="A117" s="2" t="s">
        <v>9</v>
      </c>
      <c r="B117" s="2">
        <v>11.32</v>
      </c>
    </row>
    <row r="118" spans="1:2" x14ac:dyDescent="0.55000000000000004">
      <c r="A118" s="2" t="s">
        <v>8</v>
      </c>
      <c r="B118" s="2">
        <v>22.44</v>
      </c>
    </row>
    <row r="119" spans="1:2" x14ac:dyDescent="0.55000000000000004">
      <c r="A119" s="2" t="s">
        <v>10</v>
      </c>
      <c r="B119" s="2">
        <v>37.119999999999997</v>
      </c>
    </row>
    <row r="120" spans="1:2" x14ac:dyDescent="0.55000000000000004">
      <c r="A120" s="2" t="s">
        <v>8</v>
      </c>
      <c r="B120" s="2">
        <v>95.07</v>
      </c>
    </row>
    <row r="121" spans="1:2" x14ac:dyDescent="0.55000000000000004">
      <c r="A121" s="2" t="s">
        <v>10</v>
      </c>
      <c r="B121" s="2">
        <v>39.119999999999997</v>
      </c>
    </row>
    <row r="122" spans="1:2" x14ac:dyDescent="0.55000000000000004">
      <c r="A122" s="2" t="s">
        <v>9</v>
      </c>
      <c r="B122" s="2">
        <v>21.35</v>
      </c>
    </row>
    <row r="123" spans="1:2" x14ac:dyDescent="0.55000000000000004">
      <c r="A123" s="2" t="s">
        <v>10</v>
      </c>
      <c r="B123" s="2">
        <v>23.49</v>
      </c>
    </row>
    <row r="124" spans="1:2" x14ac:dyDescent="0.55000000000000004">
      <c r="A124" s="2" t="s">
        <v>8</v>
      </c>
      <c r="B124" s="2">
        <v>7.93</v>
      </c>
    </row>
    <row r="125" spans="1:2" x14ac:dyDescent="0.55000000000000004">
      <c r="A125" s="2" t="s">
        <v>10</v>
      </c>
      <c r="B125" s="2">
        <v>53.17</v>
      </c>
    </row>
    <row r="126" spans="1:2" x14ac:dyDescent="0.55000000000000004">
      <c r="A126" s="2" t="s">
        <v>10</v>
      </c>
      <c r="B126" s="2">
        <v>31.5</v>
      </c>
    </row>
    <row r="127" spans="1:2" x14ac:dyDescent="0.55000000000000004">
      <c r="A127" s="2" t="s">
        <v>8</v>
      </c>
      <c r="B127" s="2">
        <v>10.92</v>
      </c>
    </row>
    <row r="128" spans="1:2" x14ac:dyDescent="0.55000000000000004">
      <c r="A128" s="2" t="s">
        <v>8</v>
      </c>
      <c r="B128" s="2">
        <v>24.31</v>
      </c>
    </row>
    <row r="129" spans="1:2" x14ac:dyDescent="0.55000000000000004">
      <c r="A129" s="2" t="s">
        <v>9</v>
      </c>
      <c r="B129" s="2">
        <v>18.38</v>
      </c>
    </row>
    <row r="130" spans="1:2" x14ac:dyDescent="0.55000000000000004">
      <c r="A130" s="2" t="s">
        <v>8</v>
      </c>
      <c r="B130" s="2">
        <v>36.15</v>
      </c>
    </row>
    <row r="131" spans="1:2" x14ac:dyDescent="0.55000000000000004">
      <c r="A131" s="2" t="s">
        <v>9</v>
      </c>
      <c r="B131" s="2">
        <v>70.97</v>
      </c>
    </row>
    <row r="132" spans="1:2" x14ac:dyDescent="0.55000000000000004">
      <c r="A132" s="2" t="s">
        <v>9</v>
      </c>
      <c r="B132" s="2">
        <v>29.02</v>
      </c>
    </row>
    <row r="133" spans="1:2" x14ac:dyDescent="0.55000000000000004">
      <c r="A133" s="2" t="s">
        <v>10</v>
      </c>
      <c r="B133" s="2">
        <v>14.9</v>
      </c>
    </row>
    <row r="134" spans="1:2" x14ac:dyDescent="0.55000000000000004">
      <c r="A134" s="2" t="s">
        <v>8</v>
      </c>
      <c r="B134" s="2">
        <v>62</v>
      </c>
    </row>
    <row r="135" spans="1:2" x14ac:dyDescent="0.55000000000000004">
      <c r="A135" s="2" t="s">
        <v>9</v>
      </c>
      <c r="B135" s="2">
        <v>22.04</v>
      </c>
    </row>
    <row r="136" spans="1:2" x14ac:dyDescent="0.55000000000000004">
      <c r="A136" s="2" t="s">
        <v>10</v>
      </c>
      <c r="B136" s="2">
        <v>44.83</v>
      </c>
    </row>
    <row r="137" spans="1:2" x14ac:dyDescent="0.55000000000000004">
      <c r="A137" s="2" t="s">
        <v>9</v>
      </c>
      <c r="B137" s="2">
        <v>39.92</v>
      </c>
    </row>
    <row r="138" spans="1:2" x14ac:dyDescent="0.55000000000000004">
      <c r="A138" s="2" t="s">
        <v>10</v>
      </c>
      <c r="B138" s="2">
        <v>20.100000000000001</v>
      </c>
    </row>
    <row r="139" spans="1:2" x14ac:dyDescent="0.55000000000000004">
      <c r="A139" s="2" t="s">
        <v>8</v>
      </c>
      <c r="B139" s="2">
        <v>153.46</v>
      </c>
    </row>
    <row r="140" spans="1:2" x14ac:dyDescent="0.55000000000000004">
      <c r="A140" s="2" t="s">
        <v>9</v>
      </c>
      <c r="B140" s="2">
        <v>38.32</v>
      </c>
    </row>
    <row r="141" spans="1:2" x14ac:dyDescent="0.55000000000000004">
      <c r="A141" s="2" t="s">
        <v>10</v>
      </c>
      <c r="B141" s="2">
        <v>16.37</v>
      </c>
    </row>
    <row r="142" spans="1:2" x14ac:dyDescent="0.55000000000000004">
      <c r="A142" s="2" t="s">
        <v>8</v>
      </c>
      <c r="B142" s="2">
        <v>14.14</v>
      </c>
    </row>
    <row r="143" spans="1:2" x14ac:dyDescent="0.55000000000000004">
      <c r="A143" s="2" t="s">
        <v>8</v>
      </c>
      <c r="B143" s="2">
        <v>17.059999999999999</v>
      </c>
    </row>
    <row r="144" spans="1:2" x14ac:dyDescent="0.55000000000000004">
      <c r="A144" s="2" t="s">
        <v>10</v>
      </c>
      <c r="B144" s="2">
        <v>17.16</v>
      </c>
    </row>
    <row r="145" spans="1:2" x14ac:dyDescent="0.55000000000000004">
      <c r="A145" s="2" t="s">
        <v>10</v>
      </c>
      <c r="B145" s="2">
        <v>9.0399999999999991</v>
      </c>
    </row>
    <row r="146" spans="1:2" x14ac:dyDescent="0.55000000000000004">
      <c r="A146" s="2" t="s">
        <v>10</v>
      </c>
      <c r="B146" s="2">
        <v>31.29</v>
      </c>
    </row>
    <row r="147" spans="1:2" x14ac:dyDescent="0.55000000000000004">
      <c r="A147" s="2" t="s">
        <v>9</v>
      </c>
      <c r="B147" s="2">
        <v>43.28</v>
      </c>
    </row>
    <row r="148" spans="1:2" x14ac:dyDescent="0.55000000000000004">
      <c r="A148" s="2" t="s">
        <v>8</v>
      </c>
      <c r="B148" s="2">
        <v>105.16</v>
      </c>
    </row>
    <row r="149" spans="1:2" x14ac:dyDescent="0.55000000000000004">
      <c r="A149" s="2" t="s">
        <v>8</v>
      </c>
      <c r="B149" s="2">
        <v>48.6</v>
      </c>
    </row>
    <row r="150" spans="1:2" x14ac:dyDescent="0.55000000000000004">
      <c r="A150" s="2" t="s">
        <v>8</v>
      </c>
      <c r="B150" s="2">
        <v>37.97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C961D-452D-47AD-872F-C382852FEBB8}">
  <dimension ref="A1:G32"/>
  <sheetViews>
    <sheetView workbookViewId="0">
      <selection activeCell="E43" sqref="E43"/>
    </sheetView>
  </sheetViews>
  <sheetFormatPr defaultRowHeight="14.4" x14ac:dyDescent="0.55000000000000004"/>
  <cols>
    <col min="1" max="1" width="10.26171875" bestFit="1" customWidth="1"/>
    <col min="2" max="7" width="11.68359375" bestFit="1" customWidth="1"/>
  </cols>
  <sheetData>
    <row r="1" spans="1:7" x14ac:dyDescent="0.55000000000000004">
      <c r="A1" s="13"/>
      <c r="B1" s="75" t="s">
        <v>61</v>
      </c>
      <c r="C1" s="75"/>
      <c r="D1" s="75"/>
      <c r="E1" s="75"/>
      <c r="F1" s="75"/>
      <c r="G1" s="75"/>
    </row>
    <row r="2" spans="1:7" x14ac:dyDescent="0.55000000000000004">
      <c r="A2" s="10" t="s">
        <v>7</v>
      </c>
      <c r="B2" s="10" t="s">
        <v>52</v>
      </c>
      <c r="C2" s="10" t="s">
        <v>47</v>
      </c>
      <c r="D2" s="10" t="s">
        <v>48</v>
      </c>
      <c r="E2" s="10" t="s">
        <v>49</v>
      </c>
      <c r="F2" s="10" t="s">
        <v>50</v>
      </c>
      <c r="G2" s="10" t="s">
        <v>53</v>
      </c>
    </row>
    <row r="3" spans="1:7" x14ac:dyDescent="0.55000000000000004">
      <c r="A3" s="2" t="s">
        <v>8</v>
      </c>
      <c r="B3" s="2">
        <v>10.24</v>
      </c>
      <c r="C3" s="2">
        <v>26.82</v>
      </c>
      <c r="D3" s="2">
        <v>28.24</v>
      </c>
      <c r="E3" s="2">
        <v>36.130000000000003</v>
      </c>
      <c r="F3" s="2">
        <v>44.79</v>
      </c>
      <c r="G3" s="2">
        <v>49.88</v>
      </c>
    </row>
    <row r="4" spans="1:7" x14ac:dyDescent="0.55000000000000004">
      <c r="A4" s="2" t="s">
        <v>9</v>
      </c>
      <c r="B4" s="2">
        <v>1.53</v>
      </c>
      <c r="C4" s="2">
        <v>1.61</v>
      </c>
      <c r="D4" s="2">
        <v>3.75</v>
      </c>
      <c r="E4" s="2">
        <v>7.77</v>
      </c>
      <c r="F4" s="2">
        <v>7.02</v>
      </c>
      <c r="G4" s="2">
        <v>5.07</v>
      </c>
    </row>
    <row r="5" spans="1:7" x14ac:dyDescent="0.55000000000000004">
      <c r="A5" s="2" t="s">
        <v>9</v>
      </c>
      <c r="B5" s="2">
        <v>9.0500000000000007</v>
      </c>
      <c r="C5" s="2">
        <v>9.75</v>
      </c>
      <c r="D5" s="2">
        <v>10.01</v>
      </c>
      <c r="E5" s="2">
        <v>9.19</v>
      </c>
      <c r="F5" s="2">
        <v>9.69</v>
      </c>
      <c r="G5" s="2">
        <v>10.74</v>
      </c>
    </row>
    <row r="6" spans="1:7" x14ac:dyDescent="0.55000000000000004">
      <c r="A6" s="2" t="s">
        <v>10</v>
      </c>
      <c r="B6" s="2">
        <v>4.41</v>
      </c>
      <c r="C6" s="2">
        <v>3.9</v>
      </c>
      <c r="D6" s="2">
        <v>3.82</v>
      </c>
      <c r="E6" s="2">
        <v>3.59</v>
      </c>
      <c r="F6" s="2">
        <v>4.08</v>
      </c>
      <c r="G6" s="2">
        <v>4.33</v>
      </c>
    </row>
    <row r="7" spans="1:7" x14ac:dyDescent="0.55000000000000004">
      <c r="A7" s="2" t="s">
        <v>8</v>
      </c>
      <c r="B7" s="2">
        <v>15.97</v>
      </c>
      <c r="C7" s="2">
        <v>42.04</v>
      </c>
      <c r="D7" s="2">
        <v>48.52</v>
      </c>
      <c r="E7" s="2">
        <v>51.88</v>
      </c>
      <c r="F7" s="2">
        <v>58.61</v>
      </c>
      <c r="G7" s="2">
        <v>48.38</v>
      </c>
    </row>
    <row r="8" spans="1:7" x14ac:dyDescent="0.55000000000000004">
      <c r="A8" s="2" t="s">
        <v>10</v>
      </c>
      <c r="B8" s="2">
        <v>9.85</v>
      </c>
      <c r="C8" s="2">
        <v>10.66</v>
      </c>
      <c r="D8" s="2">
        <v>12.64</v>
      </c>
      <c r="E8" s="2">
        <v>12.8</v>
      </c>
      <c r="F8" s="2">
        <v>14.34</v>
      </c>
      <c r="G8" s="2">
        <v>11.27</v>
      </c>
    </row>
    <row r="9" spans="1:7" x14ac:dyDescent="0.55000000000000004">
      <c r="A9" s="2" t="s">
        <v>8</v>
      </c>
      <c r="B9" s="2">
        <v>23.23</v>
      </c>
      <c r="C9" s="2">
        <v>50.49</v>
      </c>
      <c r="D9" s="2">
        <v>35.880000000000003</v>
      </c>
      <c r="E9" s="2">
        <v>48.92</v>
      </c>
      <c r="F9" s="2">
        <v>61.95</v>
      </c>
      <c r="G9" s="2">
        <v>62.83</v>
      </c>
    </row>
    <row r="10" spans="1:7" x14ac:dyDescent="0.55000000000000004">
      <c r="A10" s="2" t="s">
        <v>9</v>
      </c>
      <c r="B10" s="2">
        <v>10.73</v>
      </c>
      <c r="C10" s="2">
        <v>13.13</v>
      </c>
      <c r="D10" s="2">
        <v>11.95</v>
      </c>
      <c r="E10" s="2">
        <v>12.66</v>
      </c>
      <c r="F10" s="2">
        <v>14.27</v>
      </c>
      <c r="G10" s="2">
        <v>14.19</v>
      </c>
    </row>
    <row r="11" spans="1:7" x14ac:dyDescent="0.55000000000000004">
      <c r="A11" s="2" t="s">
        <v>8</v>
      </c>
      <c r="B11" s="2">
        <v>13.83</v>
      </c>
      <c r="C11" s="2">
        <v>52.38</v>
      </c>
      <c r="D11" s="2">
        <v>33.57</v>
      </c>
      <c r="E11" s="2">
        <v>42.79</v>
      </c>
      <c r="F11" s="2">
        <v>50.78</v>
      </c>
      <c r="G11" s="2">
        <v>46.4</v>
      </c>
    </row>
    <row r="12" spans="1:7" x14ac:dyDescent="0.55000000000000004">
      <c r="A12" s="2" t="s">
        <v>10</v>
      </c>
      <c r="B12" s="2">
        <v>11.69</v>
      </c>
      <c r="C12" s="2">
        <v>13.8</v>
      </c>
      <c r="D12" s="2">
        <v>16.18</v>
      </c>
      <c r="E12" s="2">
        <v>16.29</v>
      </c>
      <c r="F12" s="2">
        <v>14.51</v>
      </c>
      <c r="G12" s="2">
        <v>16.600000000000001</v>
      </c>
    </row>
    <row r="13" spans="1:7" x14ac:dyDescent="0.55000000000000004">
      <c r="A13" s="2" t="s">
        <v>9</v>
      </c>
      <c r="B13" s="2">
        <v>7.2</v>
      </c>
      <c r="C13" s="2">
        <v>6.83</v>
      </c>
      <c r="D13" s="2">
        <v>7.99</v>
      </c>
      <c r="E13" s="2">
        <v>8.4600000000000009</v>
      </c>
      <c r="F13" s="2">
        <v>8.1300000000000008</v>
      </c>
      <c r="G13" s="2">
        <v>9.36</v>
      </c>
    </row>
    <row r="14" spans="1:7" x14ac:dyDescent="0.55000000000000004">
      <c r="A14" s="2" t="s">
        <v>8</v>
      </c>
      <c r="B14" s="2">
        <v>18.809999999999999</v>
      </c>
      <c r="C14" s="2">
        <v>37.049999999999997</v>
      </c>
      <c r="D14" s="2">
        <v>65.02</v>
      </c>
      <c r="E14" s="2">
        <v>30.02</v>
      </c>
      <c r="F14" s="2">
        <v>69.08</v>
      </c>
      <c r="G14" s="2">
        <v>70.95</v>
      </c>
    </row>
    <row r="15" spans="1:7" x14ac:dyDescent="0.55000000000000004">
      <c r="A15" s="2" t="s">
        <v>9</v>
      </c>
      <c r="B15" s="2">
        <v>20.83</v>
      </c>
      <c r="C15" s="2">
        <v>19.149999999999999</v>
      </c>
      <c r="D15" s="2">
        <v>18.79</v>
      </c>
      <c r="E15" s="2">
        <v>19.23</v>
      </c>
      <c r="F15" s="2">
        <v>19.52</v>
      </c>
      <c r="G15" s="2">
        <v>18.46</v>
      </c>
    </row>
    <row r="16" spans="1:7" x14ac:dyDescent="0.55000000000000004">
      <c r="A16" s="2" t="s">
        <v>10</v>
      </c>
      <c r="B16" s="2">
        <v>22.62</v>
      </c>
      <c r="C16" s="2">
        <v>23.36</v>
      </c>
      <c r="D16" s="2">
        <v>21.65</v>
      </c>
      <c r="E16" s="2">
        <v>20.02</v>
      </c>
      <c r="F16" s="2">
        <v>20.37</v>
      </c>
      <c r="G16" s="2">
        <v>20.85</v>
      </c>
    </row>
    <row r="17" spans="1:7" x14ac:dyDescent="0.55000000000000004">
      <c r="A17" s="2" t="s">
        <v>8</v>
      </c>
      <c r="B17" s="2">
        <v>29.94</v>
      </c>
      <c r="C17" s="2">
        <v>29.81</v>
      </c>
      <c r="D17" s="2">
        <v>46.03</v>
      </c>
      <c r="E17" s="2">
        <v>53.71</v>
      </c>
      <c r="F17" s="2">
        <v>50.26</v>
      </c>
      <c r="G17" s="2">
        <v>68.8</v>
      </c>
    </row>
    <row r="18" spans="1:7" x14ac:dyDescent="0.55000000000000004">
      <c r="A18" s="2" t="s">
        <v>10</v>
      </c>
      <c r="B18" s="2">
        <v>40.06</v>
      </c>
      <c r="C18" s="2">
        <v>36.78</v>
      </c>
      <c r="D18" s="2">
        <v>36.79</v>
      </c>
      <c r="E18" s="2">
        <v>33.369999999999997</v>
      </c>
      <c r="F18" s="2">
        <v>34.1</v>
      </c>
      <c r="G18" s="2">
        <v>34.94</v>
      </c>
    </row>
    <row r="19" spans="1:7" x14ac:dyDescent="0.55000000000000004">
      <c r="A19" s="2" t="s">
        <v>10</v>
      </c>
      <c r="B19" s="2">
        <v>27.82</v>
      </c>
      <c r="C19" s="2">
        <v>26.18</v>
      </c>
      <c r="D19" s="2">
        <v>34.35</v>
      </c>
      <c r="E19" s="2">
        <v>37.49</v>
      </c>
      <c r="F19" s="2">
        <v>34.49</v>
      </c>
      <c r="G19" s="2">
        <v>40.44</v>
      </c>
    </row>
    <row r="20" spans="1:7" x14ac:dyDescent="0.55000000000000004">
      <c r="A20" s="2" t="s">
        <v>9</v>
      </c>
      <c r="B20" s="2">
        <v>9.6300000000000008</v>
      </c>
      <c r="C20" s="2">
        <v>11.29</v>
      </c>
      <c r="D20" s="2">
        <v>12.1</v>
      </c>
      <c r="E20" s="2">
        <v>11.5</v>
      </c>
      <c r="F20" s="2">
        <v>11.29</v>
      </c>
      <c r="G20" s="2">
        <v>13.16</v>
      </c>
    </row>
    <row r="21" spans="1:7" x14ac:dyDescent="0.55000000000000004">
      <c r="A21" s="2" t="s">
        <v>8</v>
      </c>
      <c r="B21" s="2">
        <v>16.337</v>
      </c>
      <c r="C21" s="2">
        <v>20.341999999999999</v>
      </c>
      <c r="D21" s="2">
        <v>22.692</v>
      </c>
      <c r="E21" s="2">
        <v>34.344000000000001</v>
      </c>
      <c r="F21" s="2">
        <v>45.311</v>
      </c>
      <c r="G21" s="2">
        <v>55.045999999999999</v>
      </c>
    </row>
    <row r="22" spans="1:7" x14ac:dyDescent="0.55000000000000004">
      <c r="A22" s="2" t="s">
        <v>9</v>
      </c>
      <c r="B22" s="2">
        <v>9.6739999999999995</v>
      </c>
      <c r="C22" s="2">
        <v>9.9559999999999995</v>
      </c>
      <c r="D22" s="2">
        <v>11.249000000000001</v>
      </c>
      <c r="E22" s="2">
        <v>13.725</v>
      </c>
      <c r="F22" s="2">
        <v>14.331</v>
      </c>
      <c r="G22" s="2">
        <v>11.872999999999999</v>
      </c>
    </row>
    <row r="23" spans="1:7" x14ac:dyDescent="0.55000000000000004">
      <c r="A23" s="2" t="s">
        <v>10</v>
      </c>
      <c r="B23" s="2">
        <v>9.3960000000000008</v>
      </c>
      <c r="C23" s="2">
        <v>9.3889999999999993</v>
      </c>
      <c r="D23" s="2">
        <v>9.3930000000000007</v>
      </c>
      <c r="E23" s="2">
        <v>9.1769999999999996</v>
      </c>
      <c r="F23" s="2">
        <v>11.593999999999999</v>
      </c>
      <c r="G23" s="2">
        <v>11.266</v>
      </c>
    </row>
    <row r="24" spans="1:7" x14ac:dyDescent="0.55000000000000004">
      <c r="A24" s="2" t="s">
        <v>10</v>
      </c>
      <c r="B24" s="2">
        <v>35.255000000000003</v>
      </c>
      <c r="C24" s="2">
        <v>32.631999999999998</v>
      </c>
      <c r="D24" s="2">
        <v>27.734000000000002</v>
      </c>
      <c r="E24" s="2">
        <v>30.257000000000001</v>
      </c>
      <c r="F24" s="2">
        <v>30.652999999999999</v>
      </c>
      <c r="G24" s="2">
        <v>31.122</v>
      </c>
    </row>
    <row r="25" spans="1:7" x14ac:dyDescent="0.55000000000000004">
      <c r="A25" s="2" t="s">
        <v>9</v>
      </c>
      <c r="B25" s="2">
        <v>13.286</v>
      </c>
      <c r="C25" s="2">
        <v>11.603999999999999</v>
      </c>
      <c r="D25" s="2">
        <v>11.151999999999999</v>
      </c>
      <c r="E25" s="2">
        <v>11.148999999999999</v>
      </c>
      <c r="F25" s="2">
        <v>10.161</v>
      </c>
      <c r="G25" s="2">
        <v>9.8780000000000001</v>
      </c>
    </row>
    <row r="26" spans="1:7" x14ac:dyDescent="0.55000000000000004">
      <c r="A26" s="2" t="s">
        <v>8</v>
      </c>
      <c r="B26" s="2">
        <v>11.212999999999999</v>
      </c>
      <c r="C26" s="2">
        <v>23.617000000000001</v>
      </c>
      <c r="D26" s="2">
        <v>32.362000000000002</v>
      </c>
      <c r="E26" s="2">
        <v>38.770000000000003</v>
      </c>
      <c r="F26" s="2">
        <v>49.268999999999998</v>
      </c>
      <c r="G26" s="2">
        <v>50.512999999999998</v>
      </c>
    </row>
    <row r="27" spans="1:7" x14ac:dyDescent="0.55000000000000004">
      <c r="A27" s="2" t="s">
        <v>10</v>
      </c>
      <c r="B27" s="2">
        <v>13.276999999999999</v>
      </c>
      <c r="C27" s="2">
        <v>12.988</v>
      </c>
      <c r="D27" s="2">
        <v>11.878</v>
      </c>
      <c r="E27" s="2">
        <v>13.377000000000001</v>
      </c>
      <c r="F27" s="2">
        <v>11.705</v>
      </c>
      <c r="G27" s="2">
        <v>11.811</v>
      </c>
    </row>
    <row r="28" spans="1:7" x14ac:dyDescent="0.55000000000000004">
      <c r="A28" s="2" t="s">
        <v>9</v>
      </c>
      <c r="B28" s="2">
        <v>36.652000000000001</v>
      </c>
      <c r="C28" s="2">
        <v>37.137999999999998</v>
      </c>
      <c r="D28" s="2">
        <v>36.036000000000001</v>
      </c>
      <c r="E28" s="2">
        <v>37.914999999999999</v>
      </c>
      <c r="F28" s="2">
        <v>39.850999999999999</v>
      </c>
      <c r="G28" s="2">
        <v>38.466999999999999</v>
      </c>
    </row>
    <row r="29" spans="1:7" x14ac:dyDescent="0.55000000000000004">
      <c r="A29" s="2" t="s">
        <v>8</v>
      </c>
      <c r="B29" s="2">
        <v>17.39</v>
      </c>
      <c r="C29" s="2">
        <v>68.537999999999997</v>
      </c>
      <c r="D29" s="2">
        <v>59.825000000000003</v>
      </c>
      <c r="E29" s="2">
        <v>56.106999999999999</v>
      </c>
      <c r="F29" s="2">
        <v>74.498999999999995</v>
      </c>
      <c r="G29" s="2">
        <v>81.637</v>
      </c>
    </row>
    <row r="30" spans="1:7" x14ac:dyDescent="0.55000000000000004">
      <c r="A30" s="2" t="s">
        <v>8</v>
      </c>
      <c r="B30" s="2">
        <v>31.49</v>
      </c>
      <c r="C30" s="2">
        <v>46.54</v>
      </c>
      <c r="D30" s="2">
        <v>52.97</v>
      </c>
      <c r="E30" s="2">
        <v>42.09</v>
      </c>
      <c r="F30" s="2">
        <v>54.86</v>
      </c>
      <c r="G30" s="2">
        <v>56.03</v>
      </c>
    </row>
    <row r="31" spans="1:7" x14ac:dyDescent="0.55000000000000004">
      <c r="A31" s="2" t="s">
        <v>9</v>
      </c>
      <c r="B31" s="2">
        <v>12.9</v>
      </c>
      <c r="C31" s="2">
        <v>13</v>
      </c>
      <c r="D31" s="2">
        <v>14.02</v>
      </c>
      <c r="E31" s="2">
        <v>11.37</v>
      </c>
      <c r="F31" s="2">
        <v>12.92</v>
      </c>
      <c r="G31" s="2">
        <v>12.47</v>
      </c>
    </row>
    <row r="32" spans="1:7" x14ac:dyDescent="0.55000000000000004">
      <c r="A32" s="2" t="s">
        <v>9</v>
      </c>
      <c r="B32" s="2">
        <v>34.700000000000003</v>
      </c>
      <c r="C32" s="2">
        <v>33.14</v>
      </c>
      <c r="D32" s="2">
        <v>38.99</v>
      </c>
      <c r="E32" s="2">
        <v>36.96</v>
      </c>
      <c r="F32" s="2">
        <v>36.82</v>
      </c>
      <c r="G32" s="2">
        <v>44.13</v>
      </c>
    </row>
  </sheetData>
  <mergeCells count="1">
    <mergeCell ref="B1:G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14A4-ED68-44BC-8B43-5677BD8AD5AF}">
  <dimension ref="A1:G32"/>
  <sheetViews>
    <sheetView workbookViewId="0">
      <selection activeCell="J38" sqref="J38"/>
    </sheetView>
  </sheetViews>
  <sheetFormatPr defaultRowHeight="14.4" x14ac:dyDescent="0.55000000000000004"/>
  <cols>
    <col min="1" max="1" width="10.26171875" bestFit="1" customWidth="1"/>
    <col min="2" max="7" width="11.68359375" bestFit="1" customWidth="1"/>
  </cols>
  <sheetData>
    <row r="1" spans="1:7" x14ac:dyDescent="0.55000000000000004">
      <c r="A1" s="2"/>
      <c r="B1" s="75" t="s">
        <v>538</v>
      </c>
      <c r="C1" s="75"/>
      <c r="D1" s="75"/>
      <c r="E1" s="75"/>
      <c r="F1" s="75"/>
      <c r="G1" s="75"/>
    </row>
    <row r="2" spans="1:7" x14ac:dyDescent="0.55000000000000004">
      <c r="A2" s="10" t="s">
        <v>7</v>
      </c>
      <c r="B2" s="10" t="s">
        <v>52</v>
      </c>
      <c r="C2" s="10" t="s">
        <v>47</v>
      </c>
      <c r="D2" s="10" t="s">
        <v>48</v>
      </c>
      <c r="E2" s="10" t="s">
        <v>49</v>
      </c>
      <c r="F2" s="10" t="s">
        <v>50</v>
      </c>
      <c r="G2" s="10" t="s">
        <v>53</v>
      </c>
    </row>
    <row r="3" spans="1:7" x14ac:dyDescent="0.55000000000000004">
      <c r="A3" s="2" t="s">
        <v>8</v>
      </c>
      <c r="B3" s="2">
        <v>26.42</v>
      </c>
      <c r="C3" s="2">
        <v>57.33</v>
      </c>
      <c r="D3" s="2">
        <v>69.63</v>
      </c>
      <c r="E3" s="2">
        <v>91.48</v>
      </c>
      <c r="F3" s="2">
        <v>111.25</v>
      </c>
      <c r="G3" s="2">
        <v>60.27</v>
      </c>
    </row>
    <row r="4" spans="1:7" x14ac:dyDescent="0.55000000000000004">
      <c r="A4" s="2" t="s">
        <v>9</v>
      </c>
      <c r="B4" s="2">
        <v>2.38</v>
      </c>
      <c r="C4" s="2">
        <v>1.57</v>
      </c>
      <c r="D4" s="2">
        <v>2</v>
      </c>
      <c r="E4" s="2">
        <v>6.94</v>
      </c>
      <c r="F4" s="2">
        <v>7.84</v>
      </c>
      <c r="G4" s="2">
        <v>12.68</v>
      </c>
    </row>
    <row r="5" spans="1:7" x14ac:dyDescent="0.55000000000000004">
      <c r="A5" s="2" t="s">
        <v>9</v>
      </c>
      <c r="B5" s="2">
        <v>15.23</v>
      </c>
      <c r="C5" s="2">
        <v>12.77</v>
      </c>
      <c r="D5" s="2">
        <v>15.76</v>
      </c>
      <c r="E5" s="2">
        <v>20.63</v>
      </c>
      <c r="F5" s="2">
        <v>20.440000000000001</v>
      </c>
      <c r="G5" s="2">
        <v>16.38</v>
      </c>
    </row>
    <row r="6" spans="1:7" x14ac:dyDescent="0.55000000000000004">
      <c r="A6" s="2" t="s">
        <v>10</v>
      </c>
      <c r="B6" s="2">
        <v>13.34</v>
      </c>
      <c r="C6" s="2">
        <v>16.93</v>
      </c>
      <c r="D6" s="2">
        <v>41.99</v>
      </c>
      <c r="E6" s="2">
        <v>47.55</v>
      </c>
      <c r="F6" s="2">
        <v>44.15</v>
      </c>
      <c r="G6" s="2">
        <v>56.71</v>
      </c>
    </row>
    <row r="7" spans="1:7" x14ac:dyDescent="0.55000000000000004">
      <c r="A7" s="2" t="s">
        <v>8</v>
      </c>
      <c r="B7" s="2">
        <v>38.82</v>
      </c>
      <c r="C7" s="2">
        <v>56.94</v>
      </c>
      <c r="D7" s="2">
        <v>84.26</v>
      </c>
      <c r="E7" s="2">
        <v>93.01</v>
      </c>
      <c r="F7" s="2">
        <v>58.28</v>
      </c>
      <c r="G7" s="2">
        <v>33.85</v>
      </c>
    </row>
    <row r="8" spans="1:7" x14ac:dyDescent="0.55000000000000004">
      <c r="A8" s="2" t="s">
        <v>10</v>
      </c>
      <c r="B8" s="2">
        <v>11.55</v>
      </c>
      <c r="C8" s="2">
        <v>46.3</v>
      </c>
      <c r="D8" s="2">
        <v>56.07</v>
      </c>
      <c r="E8" s="2">
        <v>81.790000000000006</v>
      </c>
      <c r="F8" s="2">
        <v>61.67</v>
      </c>
      <c r="G8" s="2">
        <v>44.96</v>
      </c>
    </row>
    <row r="9" spans="1:7" x14ac:dyDescent="0.55000000000000004">
      <c r="A9" s="2" t="s">
        <v>8</v>
      </c>
      <c r="B9" s="2">
        <v>19.940000000000001</v>
      </c>
      <c r="C9" s="2">
        <v>25.67</v>
      </c>
      <c r="D9" s="2">
        <v>24.27</v>
      </c>
      <c r="E9" s="2">
        <v>36.619999999999997</v>
      </c>
      <c r="F9" s="2">
        <v>30.89</v>
      </c>
      <c r="G9" s="2">
        <v>19.309999999999999</v>
      </c>
    </row>
    <row r="10" spans="1:7" x14ac:dyDescent="0.55000000000000004">
      <c r="A10" s="2" t="s">
        <v>9</v>
      </c>
      <c r="B10" s="2">
        <v>17.45</v>
      </c>
      <c r="C10" s="2">
        <v>38.94</v>
      </c>
      <c r="D10" s="2">
        <v>18.989999999999998</v>
      </c>
      <c r="E10" s="2">
        <v>19.489999999999998</v>
      </c>
      <c r="F10" s="2">
        <v>38.01</v>
      </c>
      <c r="G10" s="2">
        <v>15.31</v>
      </c>
    </row>
    <row r="11" spans="1:7" x14ac:dyDescent="0.55000000000000004">
      <c r="A11" s="2" t="s">
        <v>8</v>
      </c>
      <c r="B11" s="2">
        <v>41.9</v>
      </c>
      <c r="C11" s="2">
        <v>82.21</v>
      </c>
      <c r="D11" s="2">
        <v>81.5</v>
      </c>
      <c r="E11" s="2">
        <v>63.7</v>
      </c>
      <c r="F11" s="2">
        <v>57.63</v>
      </c>
      <c r="G11" s="2">
        <v>50.06</v>
      </c>
    </row>
    <row r="12" spans="1:7" x14ac:dyDescent="0.55000000000000004">
      <c r="A12" s="2" t="s">
        <v>10</v>
      </c>
      <c r="B12" s="2">
        <v>5.22</v>
      </c>
      <c r="C12" s="2">
        <v>18.91</v>
      </c>
      <c r="D12" s="2">
        <v>22.25</v>
      </c>
      <c r="E12" s="2">
        <v>19.690000000000001</v>
      </c>
      <c r="F12" s="2">
        <v>42.17</v>
      </c>
      <c r="G12" s="2">
        <v>30.83</v>
      </c>
    </row>
    <row r="13" spans="1:7" x14ac:dyDescent="0.55000000000000004">
      <c r="A13" s="2" t="s">
        <v>9</v>
      </c>
      <c r="B13" s="2">
        <v>15.21</v>
      </c>
      <c r="C13" s="2">
        <v>19.579999999999998</v>
      </c>
      <c r="D13" s="2">
        <v>38.520000000000003</v>
      </c>
      <c r="E13" s="2">
        <v>49.6</v>
      </c>
      <c r="F13" s="2">
        <v>21.67</v>
      </c>
      <c r="G13" s="2">
        <v>14.64</v>
      </c>
    </row>
    <row r="14" spans="1:7" x14ac:dyDescent="0.55000000000000004">
      <c r="A14" s="2" t="s">
        <v>8</v>
      </c>
      <c r="B14" s="2">
        <v>36.99</v>
      </c>
      <c r="C14" s="2">
        <v>42.58</v>
      </c>
      <c r="D14" s="2">
        <v>63.96</v>
      </c>
      <c r="E14" s="2">
        <v>46.88</v>
      </c>
      <c r="F14" s="2">
        <v>28.15</v>
      </c>
      <c r="G14" s="2">
        <v>23</v>
      </c>
    </row>
    <row r="15" spans="1:7" x14ac:dyDescent="0.55000000000000004">
      <c r="A15" s="2" t="s">
        <v>9</v>
      </c>
      <c r="B15" s="2">
        <v>26.86</v>
      </c>
      <c r="C15" s="2">
        <v>19.79</v>
      </c>
      <c r="D15" s="2">
        <v>30.75</v>
      </c>
      <c r="E15" s="2">
        <v>23.14</v>
      </c>
      <c r="F15" s="2">
        <v>13.07</v>
      </c>
      <c r="G15" s="2">
        <v>20.76</v>
      </c>
    </row>
    <row r="16" spans="1:7" x14ac:dyDescent="0.55000000000000004">
      <c r="A16" s="2" t="s">
        <v>10</v>
      </c>
      <c r="B16" s="2">
        <v>19.940000000000001</v>
      </c>
      <c r="C16" s="2">
        <v>65.959999999999994</v>
      </c>
      <c r="D16" s="2">
        <v>61.71</v>
      </c>
      <c r="E16" s="2">
        <v>41.94</v>
      </c>
      <c r="F16" s="2">
        <v>33.950000000000003</v>
      </c>
      <c r="G16" s="2">
        <v>41.11</v>
      </c>
    </row>
    <row r="17" spans="1:7" x14ac:dyDescent="0.55000000000000004">
      <c r="A17" s="2" t="s">
        <v>8</v>
      </c>
      <c r="B17" s="2">
        <v>34.380000000000003</v>
      </c>
      <c r="C17" s="2">
        <v>28.43</v>
      </c>
      <c r="D17" s="2">
        <v>22.15</v>
      </c>
      <c r="E17" s="2">
        <v>17.57</v>
      </c>
      <c r="F17" s="2">
        <v>15.4</v>
      </c>
      <c r="G17" s="2">
        <v>25.11</v>
      </c>
    </row>
    <row r="18" spans="1:7" x14ac:dyDescent="0.55000000000000004">
      <c r="A18" s="2" t="s">
        <v>10</v>
      </c>
      <c r="B18" s="2">
        <v>22.62</v>
      </c>
      <c r="C18" s="2">
        <v>31.34</v>
      </c>
      <c r="D18" s="2">
        <v>85.55</v>
      </c>
      <c r="E18" s="2">
        <v>60.24</v>
      </c>
      <c r="F18" s="2">
        <v>68.849999999999994</v>
      </c>
      <c r="G18" s="2">
        <v>100.21</v>
      </c>
    </row>
    <row r="19" spans="1:7" x14ac:dyDescent="0.55000000000000004">
      <c r="A19" s="2" t="s">
        <v>10</v>
      </c>
      <c r="B19" s="2">
        <v>56.96</v>
      </c>
      <c r="C19" s="2">
        <v>139.32</v>
      </c>
      <c r="D19" s="2">
        <v>189.36</v>
      </c>
      <c r="E19" s="2">
        <v>188.86</v>
      </c>
      <c r="F19" s="2">
        <v>138.71</v>
      </c>
      <c r="G19" s="2">
        <v>89.86</v>
      </c>
    </row>
    <row r="20" spans="1:7" x14ac:dyDescent="0.55000000000000004">
      <c r="A20" s="2" t="s">
        <v>9</v>
      </c>
      <c r="B20" s="2">
        <v>25.47</v>
      </c>
      <c r="C20" s="2">
        <v>29.55</v>
      </c>
      <c r="D20" s="2">
        <v>38.15</v>
      </c>
      <c r="E20" s="2">
        <v>33.840000000000003</v>
      </c>
      <c r="F20" s="2">
        <v>39.4</v>
      </c>
      <c r="G20" s="2">
        <v>37.18</v>
      </c>
    </row>
    <row r="21" spans="1:7" x14ac:dyDescent="0.55000000000000004">
      <c r="A21" s="2" t="s">
        <v>8</v>
      </c>
      <c r="B21" s="2">
        <v>29.600999999999999</v>
      </c>
      <c r="C21" s="2">
        <v>40.003</v>
      </c>
      <c r="D21" s="2">
        <v>72.352999999999994</v>
      </c>
      <c r="E21" s="2">
        <v>129.08600000000001</v>
      </c>
      <c r="F21" s="2">
        <v>148.13900000000001</v>
      </c>
      <c r="G21" s="2">
        <v>155.77000000000001</v>
      </c>
    </row>
    <row r="22" spans="1:7" x14ac:dyDescent="0.55000000000000004">
      <c r="A22" s="2" t="s">
        <v>9</v>
      </c>
      <c r="B22" s="2">
        <v>7.2590000000000003</v>
      </c>
      <c r="C22" s="2">
        <v>8.0129999999999999</v>
      </c>
      <c r="D22" s="2">
        <v>11.096</v>
      </c>
      <c r="E22" s="2">
        <v>16.518999999999998</v>
      </c>
      <c r="F22" s="2">
        <v>20.765999999999998</v>
      </c>
      <c r="G22" s="2">
        <v>13.134</v>
      </c>
    </row>
    <row r="23" spans="1:7" x14ac:dyDescent="0.55000000000000004">
      <c r="A23" s="2" t="s">
        <v>10</v>
      </c>
      <c r="B23" s="2">
        <v>73.709999999999994</v>
      </c>
      <c r="C23" s="2">
        <v>90.605999999999995</v>
      </c>
      <c r="D23" s="2">
        <v>87.034000000000006</v>
      </c>
      <c r="E23" s="2">
        <v>69.08</v>
      </c>
      <c r="F23" s="2">
        <v>89.784999999999997</v>
      </c>
      <c r="G23" s="2">
        <v>79.638999999999996</v>
      </c>
    </row>
    <row r="24" spans="1:7" x14ac:dyDescent="0.55000000000000004">
      <c r="A24" s="2" t="s">
        <v>10</v>
      </c>
      <c r="B24" s="2">
        <v>102.422</v>
      </c>
      <c r="C24" s="2">
        <v>132.95400000000001</v>
      </c>
      <c r="D24" s="2">
        <v>89.373000000000005</v>
      </c>
      <c r="E24" s="2">
        <v>69.471999999999994</v>
      </c>
      <c r="F24" s="2">
        <v>73.457999999999998</v>
      </c>
      <c r="G24" s="2">
        <v>91.659000000000006</v>
      </c>
    </row>
    <row r="25" spans="1:7" x14ac:dyDescent="0.55000000000000004">
      <c r="A25" s="2" t="s">
        <v>9</v>
      </c>
      <c r="B25" s="2">
        <v>19.702000000000002</v>
      </c>
      <c r="C25" s="2">
        <v>18.527999999999999</v>
      </c>
      <c r="D25" s="2">
        <v>21.082000000000001</v>
      </c>
      <c r="E25" s="2">
        <v>24.382999999999999</v>
      </c>
      <c r="F25" s="2">
        <v>36.055999999999997</v>
      </c>
      <c r="G25" s="2">
        <v>27.09</v>
      </c>
    </row>
    <row r="26" spans="1:7" x14ac:dyDescent="0.55000000000000004">
      <c r="A26" s="2" t="s">
        <v>8</v>
      </c>
      <c r="B26" s="2">
        <v>28.472999999999999</v>
      </c>
      <c r="C26" s="2">
        <v>31.423999999999999</v>
      </c>
      <c r="D26" s="2">
        <v>36.973999999999997</v>
      </c>
      <c r="E26" s="2">
        <v>46.003</v>
      </c>
      <c r="F26" s="2">
        <v>37.122</v>
      </c>
      <c r="G26" s="2">
        <v>24.17</v>
      </c>
    </row>
    <row r="27" spans="1:7" x14ac:dyDescent="0.55000000000000004">
      <c r="A27" s="2" t="s">
        <v>10</v>
      </c>
      <c r="B27" s="2">
        <v>38.302</v>
      </c>
      <c r="C27" s="2">
        <v>93.778000000000006</v>
      </c>
      <c r="D27" s="2">
        <v>121.47499999999999</v>
      </c>
      <c r="E27" s="2">
        <v>113.63</v>
      </c>
      <c r="F27" s="2">
        <v>99.411000000000001</v>
      </c>
      <c r="G27" s="2">
        <v>99.153000000000006</v>
      </c>
    </row>
    <row r="28" spans="1:7" x14ac:dyDescent="0.55000000000000004">
      <c r="A28" s="2" t="s">
        <v>9</v>
      </c>
      <c r="B28" s="2">
        <v>36.35</v>
      </c>
      <c r="C28" s="2">
        <v>38.875999999999998</v>
      </c>
      <c r="D28" s="2">
        <v>44.518999999999998</v>
      </c>
      <c r="E28" s="2">
        <v>53.621000000000002</v>
      </c>
      <c r="F28" s="2">
        <v>54.5</v>
      </c>
      <c r="G28" s="2">
        <v>29.800999999999998</v>
      </c>
    </row>
    <row r="29" spans="1:7" x14ac:dyDescent="0.55000000000000004">
      <c r="A29" s="2" t="s">
        <v>8</v>
      </c>
      <c r="B29" s="2">
        <v>14.941000000000001</v>
      </c>
      <c r="C29" s="2">
        <v>45.707000000000001</v>
      </c>
      <c r="D29" s="2">
        <v>92.897000000000006</v>
      </c>
      <c r="E29" s="2">
        <v>107.59699999999999</v>
      </c>
      <c r="F29" s="2">
        <v>105.953</v>
      </c>
      <c r="G29" s="2">
        <v>96.855000000000004</v>
      </c>
    </row>
    <row r="30" spans="1:7" x14ac:dyDescent="0.55000000000000004">
      <c r="A30" s="2" t="s">
        <v>8</v>
      </c>
      <c r="B30" s="2">
        <v>30.15</v>
      </c>
      <c r="C30" s="2">
        <v>33.799999999999997</v>
      </c>
      <c r="D30" s="2">
        <v>42.65</v>
      </c>
      <c r="E30" s="2">
        <v>52.47</v>
      </c>
      <c r="F30" s="2">
        <v>54.41</v>
      </c>
      <c r="G30" s="2">
        <v>49.26</v>
      </c>
    </row>
    <row r="31" spans="1:7" x14ac:dyDescent="0.55000000000000004">
      <c r="A31" s="2" t="s">
        <v>9</v>
      </c>
      <c r="B31" s="2">
        <v>23.74</v>
      </c>
      <c r="C31" s="2">
        <v>15.04</v>
      </c>
      <c r="D31" s="2">
        <v>13.61</v>
      </c>
      <c r="E31" s="2">
        <v>41.76</v>
      </c>
      <c r="F31" s="2">
        <v>61.54</v>
      </c>
      <c r="G31" s="2">
        <v>49.57</v>
      </c>
    </row>
    <row r="32" spans="1:7" x14ac:dyDescent="0.55000000000000004">
      <c r="A32" s="2" t="s">
        <v>9</v>
      </c>
      <c r="B32" s="2">
        <v>16.62</v>
      </c>
      <c r="C32" s="2">
        <v>17.690000000000001</v>
      </c>
      <c r="D32" s="2">
        <v>22.23</v>
      </c>
      <c r="E32" s="2">
        <v>31.69</v>
      </c>
      <c r="F32" s="2">
        <v>42.39</v>
      </c>
      <c r="G32" s="2">
        <v>52.99</v>
      </c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D7B22-1142-4772-999B-7DED8D01DB70}">
  <dimension ref="A1:I18"/>
  <sheetViews>
    <sheetView workbookViewId="0">
      <selection activeCell="C27" sqref="C27"/>
    </sheetView>
  </sheetViews>
  <sheetFormatPr defaultColWidth="9.15625" defaultRowHeight="12.3" x14ac:dyDescent="0.4"/>
  <cols>
    <col min="1" max="1" width="14.26171875" style="2" bestFit="1" customWidth="1"/>
    <col min="2" max="2" width="22.83984375" style="2" customWidth="1"/>
    <col min="3" max="3" width="19.26171875" style="2" bestFit="1" customWidth="1"/>
    <col min="4" max="4" width="15.41796875" style="2" bestFit="1" customWidth="1"/>
    <col min="5" max="5" width="9.15625" style="2"/>
    <col min="6" max="6" width="13.83984375" style="2" customWidth="1"/>
    <col min="7" max="7" width="22.68359375" style="2" customWidth="1"/>
    <col min="8" max="8" width="19.26171875" style="2" bestFit="1" customWidth="1"/>
    <col min="9" max="9" width="15.41796875" style="2" bestFit="1" customWidth="1"/>
    <col min="10" max="16384" width="9.15625" style="2"/>
  </cols>
  <sheetData>
    <row r="1" spans="1:9" x14ac:dyDescent="0.4">
      <c r="A1" s="21" t="s">
        <v>400</v>
      </c>
      <c r="B1" s="76" t="s">
        <v>254</v>
      </c>
      <c r="C1" s="77"/>
      <c r="D1" s="78"/>
      <c r="F1" s="21" t="s">
        <v>400</v>
      </c>
      <c r="G1" s="79" t="s">
        <v>255</v>
      </c>
      <c r="H1" s="80"/>
      <c r="I1" s="81"/>
    </row>
    <row r="2" spans="1:9" ht="27" x14ac:dyDescent="0.4">
      <c r="A2" s="23" t="s">
        <v>407</v>
      </c>
      <c r="B2" s="24" t="s">
        <v>425</v>
      </c>
      <c r="C2" s="25" t="s">
        <v>165</v>
      </c>
      <c r="D2" s="25" t="s">
        <v>426</v>
      </c>
      <c r="F2" s="26" t="s">
        <v>407</v>
      </c>
      <c r="G2" s="27" t="s">
        <v>427</v>
      </c>
      <c r="H2" s="26" t="s">
        <v>165</v>
      </c>
      <c r="I2" s="26" t="s">
        <v>426</v>
      </c>
    </row>
    <row r="3" spans="1:9" x14ac:dyDescent="0.4">
      <c r="A3" s="2" t="s">
        <v>408</v>
      </c>
      <c r="B3" s="28">
        <v>0.65269999999999995</v>
      </c>
      <c r="C3" s="28">
        <v>0.16498105477837799</v>
      </c>
      <c r="D3" s="2">
        <v>0.78256592413519299</v>
      </c>
      <c r="F3" s="2" t="s">
        <v>408</v>
      </c>
      <c r="G3" s="28">
        <v>0.41670000000000001</v>
      </c>
      <c r="H3" s="28">
        <v>0.37258839112489001</v>
      </c>
      <c r="I3" s="2">
        <v>0.42877068070371382</v>
      </c>
    </row>
    <row r="4" spans="1:9" x14ac:dyDescent="0.4">
      <c r="A4" s="2" t="s">
        <v>409</v>
      </c>
      <c r="B4" s="28">
        <v>0.48</v>
      </c>
      <c r="C4" s="28">
        <v>0.40505024161509101</v>
      </c>
      <c r="D4" s="2">
        <v>0.39249110443247487</v>
      </c>
      <c r="F4" s="2" t="s">
        <v>412</v>
      </c>
      <c r="G4" s="28">
        <v>0.30459999999999998</v>
      </c>
      <c r="H4" s="28">
        <v>0.28986186481703002</v>
      </c>
      <c r="I4" s="2">
        <v>0.53780891810119957</v>
      </c>
    </row>
    <row r="5" spans="1:9" x14ac:dyDescent="0.4">
      <c r="A5" s="2" t="s">
        <v>301</v>
      </c>
      <c r="B5" s="28">
        <v>0.20669999999999999</v>
      </c>
      <c r="C5" s="28">
        <v>0.14833169446585301</v>
      </c>
      <c r="D5" s="2">
        <v>0.82876604208728288</v>
      </c>
      <c r="F5" s="2" t="s">
        <v>416</v>
      </c>
      <c r="G5" s="28">
        <v>0.29880000000000001</v>
      </c>
      <c r="H5" s="28">
        <v>5.7166495099713896E-3</v>
      </c>
      <c r="I5" s="2">
        <v>2.2428584337349142</v>
      </c>
    </row>
    <row r="6" spans="1:9" x14ac:dyDescent="0.4">
      <c r="A6" s="2" t="s">
        <v>410</v>
      </c>
      <c r="B6" s="28">
        <v>0.1943</v>
      </c>
      <c r="C6" s="28">
        <v>0.66577746242518998</v>
      </c>
      <c r="D6" s="2">
        <v>0.17667091045607411</v>
      </c>
      <c r="F6" s="2" t="s">
        <v>413</v>
      </c>
      <c r="G6" s="28">
        <v>0.2641</v>
      </c>
      <c r="H6" s="28">
        <v>8.0728817442830194E-3</v>
      </c>
      <c r="I6" s="2">
        <v>2.0929714092385567</v>
      </c>
    </row>
    <row r="7" spans="1:9" x14ac:dyDescent="0.4">
      <c r="A7" s="2" t="s">
        <v>411</v>
      </c>
      <c r="B7" s="28">
        <v>0.1719</v>
      </c>
      <c r="C7" s="28">
        <v>9.6765801816831601E-2</v>
      </c>
      <c r="D7" s="2">
        <v>1.0142781004021759</v>
      </c>
      <c r="F7" s="2" t="s">
        <v>409</v>
      </c>
      <c r="G7" s="28">
        <v>0.1038</v>
      </c>
      <c r="H7" s="28">
        <v>0.85852910784170999</v>
      </c>
      <c r="I7" s="2">
        <v>6.624497579632764E-2</v>
      </c>
    </row>
    <row r="8" spans="1:9" x14ac:dyDescent="0.4">
      <c r="A8" s="2" t="s">
        <v>412</v>
      </c>
      <c r="B8" s="28">
        <v>8.8099999999999998E-2</v>
      </c>
      <c r="C8" s="28">
        <v>0.75500711901842998</v>
      </c>
      <c r="D8" s="2">
        <v>0.12204895335644819</v>
      </c>
      <c r="F8" s="2" t="s">
        <v>411</v>
      </c>
      <c r="G8" s="28">
        <v>8.3299999999999999E-2</v>
      </c>
      <c r="H8" s="28">
        <v>0.42604086805531399</v>
      </c>
      <c r="I8" s="2">
        <v>0.37054873911417174</v>
      </c>
    </row>
    <row r="9" spans="1:9" x14ac:dyDescent="0.4">
      <c r="A9" s="2" t="s">
        <v>413</v>
      </c>
      <c r="B9" s="28">
        <v>7.1099999999999997E-2</v>
      </c>
      <c r="C9" s="28">
        <v>0.46826695907793298</v>
      </c>
      <c r="D9" s="2">
        <v>0.32950648496053997</v>
      </c>
      <c r="F9" s="2" t="s">
        <v>362</v>
      </c>
      <c r="G9" s="28">
        <v>7.4399999999999994E-2</v>
      </c>
      <c r="H9" s="28">
        <v>0.70604273830729902</v>
      </c>
      <c r="I9" s="2">
        <v>0.15116900936003014</v>
      </c>
    </row>
    <row r="10" spans="1:9" x14ac:dyDescent="0.4">
      <c r="A10" s="2" t="s">
        <v>414</v>
      </c>
      <c r="B10" s="28">
        <v>5.3600000000000002E-2</v>
      </c>
      <c r="C10" s="28">
        <v>0.87845162953564004</v>
      </c>
      <c r="D10" s="2">
        <v>5.6282147206940428E-2</v>
      </c>
      <c r="F10" s="2" t="s">
        <v>301</v>
      </c>
      <c r="G10" s="28">
        <v>4.1799999999999997E-2</v>
      </c>
      <c r="H10" s="28">
        <v>0.77389395344376599</v>
      </c>
      <c r="I10" s="2">
        <v>0.11131854653873181</v>
      </c>
    </row>
    <row r="11" spans="1:9" x14ac:dyDescent="0.4">
      <c r="A11" s="2" t="s">
        <v>415</v>
      </c>
      <c r="B11" s="28">
        <v>0</v>
      </c>
      <c r="C11" s="28">
        <v>1</v>
      </c>
      <c r="D11" s="2">
        <v>0</v>
      </c>
      <c r="F11" s="2" t="s">
        <v>414</v>
      </c>
      <c r="G11" s="28">
        <v>8.3999999999999995E-3</v>
      </c>
      <c r="H11" s="28">
        <v>0.98093290356379104</v>
      </c>
      <c r="I11" s="2">
        <v>8.3606976236827099E-3</v>
      </c>
    </row>
    <row r="12" spans="1:9" x14ac:dyDescent="0.4">
      <c r="A12" s="2" t="s">
        <v>416</v>
      </c>
      <c r="B12" s="28">
        <v>-4.0000000000000001E-3</v>
      </c>
      <c r="C12" s="28">
        <v>0.96962299398956198</v>
      </c>
      <c r="D12" s="2">
        <v>1.3397094039613438E-2</v>
      </c>
      <c r="F12" s="2" t="s">
        <v>415</v>
      </c>
      <c r="G12" s="28">
        <v>0</v>
      </c>
      <c r="H12" s="28">
        <v>1</v>
      </c>
      <c r="I12" s="2">
        <v>0</v>
      </c>
    </row>
    <row r="13" spans="1:9" x14ac:dyDescent="0.4">
      <c r="A13" s="2" t="s">
        <v>417</v>
      </c>
      <c r="B13" s="28">
        <v>-8.8999999999999999E-3</v>
      </c>
      <c r="C13" s="28">
        <v>0.93879818295350004</v>
      </c>
      <c r="D13" s="2">
        <v>2.7427759650811866E-2</v>
      </c>
      <c r="F13" s="2" t="s">
        <v>417</v>
      </c>
      <c r="G13" s="28">
        <v>-1.5100000000000001E-2</v>
      </c>
      <c r="H13" s="28">
        <v>0.89882632179498001</v>
      </c>
      <c r="I13" s="2">
        <v>4.6324217914090644E-2</v>
      </c>
    </row>
    <row r="14" spans="1:9" x14ac:dyDescent="0.4">
      <c r="A14" s="2" t="s">
        <v>418</v>
      </c>
      <c r="B14" s="28">
        <v>-0.10730000000000001</v>
      </c>
      <c r="C14" s="28">
        <v>0.36264757984783103</v>
      </c>
      <c r="D14" s="2">
        <v>0.44051521648498548</v>
      </c>
      <c r="F14" s="2" t="s">
        <v>418</v>
      </c>
      <c r="G14" s="28">
        <v>-4.3200000000000002E-2</v>
      </c>
      <c r="H14" s="28">
        <v>0.71995733492045</v>
      </c>
      <c r="I14" s="2">
        <v>0.14269323934322234</v>
      </c>
    </row>
    <row r="15" spans="1:9" x14ac:dyDescent="0.4">
      <c r="A15" s="2" t="s">
        <v>419</v>
      </c>
      <c r="B15" s="28">
        <v>-0.11119999999999999</v>
      </c>
      <c r="C15" s="28">
        <v>0.275073903051267</v>
      </c>
      <c r="D15" s="2">
        <v>0.56055061025896558</v>
      </c>
      <c r="F15" s="2" t="s">
        <v>419</v>
      </c>
      <c r="G15" s="28">
        <v>-6.4699999999999994E-2</v>
      </c>
      <c r="H15" s="28">
        <v>0.53138838897492802</v>
      </c>
      <c r="I15" s="2">
        <v>0.27458793931077885</v>
      </c>
    </row>
    <row r="16" spans="1:9" x14ac:dyDescent="0.4">
      <c r="A16" s="2" t="s">
        <v>362</v>
      </c>
      <c r="B16" s="28">
        <v>-0.18970000000000001</v>
      </c>
      <c r="C16" s="28">
        <v>0.32505380650634402</v>
      </c>
      <c r="D16" s="2">
        <v>0.48804474383763408</v>
      </c>
      <c r="F16" s="2" t="s">
        <v>420</v>
      </c>
      <c r="G16" s="28">
        <v>-0.1152</v>
      </c>
      <c r="H16" s="28">
        <v>0.86660013656996404</v>
      </c>
      <c r="I16" s="2">
        <v>6.2181246859944132E-2</v>
      </c>
    </row>
    <row r="17" spans="1:9" x14ac:dyDescent="0.4">
      <c r="A17" s="2" t="s">
        <v>420</v>
      </c>
      <c r="B17" s="28">
        <v>-0.2802</v>
      </c>
      <c r="C17" s="28">
        <v>0.75404878713923595</v>
      </c>
      <c r="D17" s="2">
        <v>0.12260055426297217</v>
      </c>
      <c r="F17" s="2" t="s">
        <v>410</v>
      </c>
      <c r="G17" s="28">
        <v>-0.62839999999999996</v>
      </c>
      <c r="H17" s="28">
        <v>0.147216850453702</v>
      </c>
      <c r="I17" s="2">
        <v>0.83204247776868623</v>
      </c>
    </row>
    <row r="18" spans="1:9" x14ac:dyDescent="0.4">
      <c r="A18" s="2" t="s">
        <v>421</v>
      </c>
      <c r="B18" s="28">
        <v>-0.96870000000000001</v>
      </c>
      <c r="C18" s="28">
        <v>0.27736670100901001</v>
      </c>
      <c r="D18" s="2">
        <v>0.55694567893717495</v>
      </c>
      <c r="F18" s="2" t="s">
        <v>421</v>
      </c>
      <c r="G18" s="28">
        <v>-1.1927000000000001</v>
      </c>
      <c r="H18" s="28">
        <v>0.21597191535236299</v>
      </c>
      <c r="I18" s="2">
        <v>0.66560272014768207</v>
      </c>
    </row>
  </sheetData>
  <mergeCells count="2">
    <mergeCell ref="B1:D1"/>
    <mergeCell ref="G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365CE-8775-4E20-8A94-F58BEA165D08}">
  <dimension ref="A1:I18"/>
  <sheetViews>
    <sheetView workbookViewId="0">
      <selection activeCell="A2" sqref="A2"/>
    </sheetView>
  </sheetViews>
  <sheetFormatPr defaultRowHeight="14.4" x14ac:dyDescent="0.55000000000000004"/>
  <cols>
    <col min="1" max="1" width="15.41796875" bestFit="1" customWidth="1"/>
    <col min="2" max="2" width="22.83984375" customWidth="1"/>
    <col min="3" max="3" width="19.26171875" bestFit="1" customWidth="1"/>
    <col min="4" max="4" width="15.41796875" bestFit="1" customWidth="1"/>
    <col min="6" max="6" width="15.41796875" bestFit="1" customWidth="1"/>
    <col min="7" max="7" width="22.68359375" customWidth="1"/>
    <col min="8" max="8" width="19.26171875" bestFit="1" customWidth="1"/>
    <col min="9" max="9" width="15.41796875" bestFit="1" customWidth="1"/>
  </cols>
  <sheetData>
    <row r="1" spans="1:9" x14ac:dyDescent="0.55000000000000004">
      <c r="A1" s="21" t="s">
        <v>401</v>
      </c>
      <c r="B1" s="76" t="s">
        <v>254</v>
      </c>
      <c r="C1" s="77"/>
      <c r="D1" s="78"/>
      <c r="F1" s="21" t="s">
        <v>401</v>
      </c>
      <c r="G1" s="79" t="s">
        <v>255</v>
      </c>
      <c r="H1" s="80"/>
      <c r="I1" s="81"/>
    </row>
    <row r="2" spans="1:9" ht="27" x14ac:dyDescent="0.55000000000000004">
      <c r="A2" s="38" t="s">
        <v>407</v>
      </c>
      <c r="B2" s="24" t="s">
        <v>425</v>
      </c>
      <c r="C2" s="38" t="s">
        <v>165</v>
      </c>
      <c r="D2" s="38" t="s">
        <v>426</v>
      </c>
      <c r="E2" s="39"/>
      <c r="F2" s="40" t="s">
        <v>407</v>
      </c>
      <c r="G2" s="27" t="s">
        <v>427</v>
      </c>
      <c r="H2" s="41" t="s">
        <v>165</v>
      </c>
      <c r="I2" s="40" t="s">
        <v>426</v>
      </c>
    </row>
    <row r="3" spans="1:9" x14ac:dyDescent="0.55000000000000004">
      <c r="A3" s="2" t="s">
        <v>410</v>
      </c>
      <c r="B3" s="28">
        <v>0.97389999999999999</v>
      </c>
      <c r="C3" s="28">
        <v>0.23498882551627701</v>
      </c>
      <c r="D3" s="2">
        <v>0.62895278935381926</v>
      </c>
      <c r="F3" s="2" t="s">
        <v>362</v>
      </c>
      <c r="G3" s="28">
        <v>1.3501000000000001</v>
      </c>
      <c r="H3" s="28">
        <v>1.12530066635743E-3</v>
      </c>
      <c r="I3" s="2">
        <v>2.9487314239579545</v>
      </c>
    </row>
    <row r="4" spans="1:9" x14ac:dyDescent="0.55000000000000004">
      <c r="A4" s="2" t="s">
        <v>301</v>
      </c>
      <c r="B4" s="28">
        <v>0.63439999999999996</v>
      </c>
      <c r="C4" s="28">
        <v>7.4248357034723501E-3</v>
      </c>
      <c r="D4" s="2">
        <v>2.1293131519588711</v>
      </c>
      <c r="F4" s="2" t="s">
        <v>413</v>
      </c>
      <c r="G4" s="28">
        <v>0.40289999999999998</v>
      </c>
      <c r="H4" s="28">
        <v>2.7547126119085798E-2</v>
      </c>
      <c r="I4" s="2">
        <v>1.5599237026461563</v>
      </c>
    </row>
    <row r="5" spans="1:9" x14ac:dyDescent="0.55000000000000004">
      <c r="A5" s="2" t="s">
        <v>411</v>
      </c>
      <c r="B5" s="28">
        <v>0.37640000000000001</v>
      </c>
      <c r="C5" s="28">
        <v>1.9843825684028701E-2</v>
      </c>
      <c r="D5" s="2">
        <v>1.7023745966326749</v>
      </c>
      <c r="F5" s="2" t="s">
        <v>410</v>
      </c>
      <c r="G5" s="28">
        <v>0.34810000000000002</v>
      </c>
      <c r="H5" s="28">
        <v>0.70488683108290595</v>
      </c>
      <c r="I5" s="2">
        <v>0.15188060298220332</v>
      </c>
    </row>
    <row r="6" spans="1:9" x14ac:dyDescent="0.55000000000000004">
      <c r="A6" s="2" t="s">
        <v>418</v>
      </c>
      <c r="B6" s="28">
        <v>0.34289999999999998</v>
      </c>
      <c r="C6" s="28">
        <v>6.3963214210790195E-2</v>
      </c>
      <c r="D6" s="2">
        <v>1.1940697206772681</v>
      </c>
      <c r="F6" s="2" t="s">
        <v>411</v>
      </c>
      <c r="G6" s="28">
        <v>0.2581</v>
      </c>
      <c r="H6" s="28">
        <v>0.176358094923175</v>
      </c>
      <c r="I6" s="2">
        <v>0.75360460120895734</v>
      </c>
    </row>
    <row r="7" spans="1:9" x14ac:dyDescent="0.55000000000000004">
      <c r="A7" s="2" t="s">
        <v>421</v>
      </c>
      <c r="B7" s="28">
        <v>0.28699999999999998</v>
      </c>
      <c r="C7" s="28">
        <v>0.91958002788562598</v>
      </c>
      <c r="D7" s="2">
        <v>3.641046962682952E-2</v>
      </c>
      <c r="F7" s="2" t="s">
        <v>421</v>
      </c>
      <c r="G7" s="28">
        <v>0.14419999999999999</v>
      </c>
      <c r="H7" s="28">
        <v>0.929763707196956</v>
      </c>
      <c r="I7" s="2">
        <v>3.1627410262758143E-2</v>
      </c>
    </row>
    <row r="8" spans="1:9" x14ac:dyDescent="0.55000000000000004">
      <c r="A8" s="2" t="s">
        <v>408</v>
      </c>
      <c r="B8" s="28">
        <v>0.27789999999999998</v>
      </c>
      <c r="C8" s="28">
        <v>0.72382402651021105</v>
      </c>
      <c r="D8" s="2">
        <v>0.14036700508023706</v>
      </c>
      <c r="F8" s="2" t="s">
        <v>409</v>
      </c>
      <c r="G8" s="28">
        <v>0.11509999999999999</v>
      </c>
      <c r="H8" s="28">
        <v>0.92283691883283703</v>
      </c>
      <c r="I8" s="2">
        <v>3.4875039503506206E-2</v>
      </c>
    </row>
    <row r="9" spans="1:9" x14ac:dyDescent="0.55000000000000004">
      <c r="A9" s="2" t="s">
        <v>409</v>
      </c>
      <c r="B9" s="28">
        <v>0.184</v>
      </c>
      <c r="C9" s="28">
        <v>0.86094222102657803</v>
      </c>
      <c r="D9" s="2">
        <v>6.502599364660494E-2</v>
      </c>
      <c r="F9" s="2" t="s">
        <v>301</v>
      </c>
      <c r="G9" s="28">
        <v>0.1105</v>
      </c>
      <c r="H9" s="28">
        <v>0.67494701643558297</v>
      </c>
      <c r="I9" s="2">
        <v>0.17073031809164027</v>
      </c>
    </row>
    <row r="10" spans="1:9" x14ac:dyDescent="0.55000000000000004">
      <c r="A10" s="2" t="s">
        <v>362</v>
      </c>
      <c r="B10" s="28">
        <v>0.1419</v>
      </c>
      <c r="C10" s="28">
        <v>0.65525875551829404</v>
      </c>
      <c r="D10" s="2">
        <v>0.18358716733233177</v>
      </c>
      <c r="F10" s="2" t="s">
        <v>415</v>
      </c>
      <c r="G10" s="28">
        <v>0</v>
      </c>
      <c r="H10" s="28">
        <v>1</v>
      </c>
      <c r="I10" s="2">
        <v>0</v>
      </c>
    </row>
    <row r="11" spans="1:9" x14ac:dyDescent="0.55000000000000004">
      <c r="A11" s="2" t="s">
        <v>414</v>
      </c>
      <c r="B11" s="28">
        <v>4.5100000000000001E-2</v>
      </c>
      <c r="C11" s="28">
        <v>0.93423692032579897</v>
      </c>
      <c r="D11" s="2">
        <v>2.9542973724612766E-2</v>
      </c>
      <c r="F11" s="2" t="s">
        <v>414</v>
      </c>
      <c r="G11" s="28">
        <v>-0.15579999999999999</v>
      </c>
      <c r="H11" s="28">
        <v>0.78801994783678997</v>
      </c>
      <c r="I11" s="2">
        <v>0.10346278869598675</v>
      </c>
    </row>
    <row r="12" spans="1:9" x14ac:dyDescent="0.55000000000000004">
      <c r="A12" s="2" t="s">
        <v>417</v>
      </c>
      <c r="B12" s="28">
        <v>2.87E-2</v>
      </c>
      <c r="C12" s="28">
        <v>0.87556397388253904</v>
      </c>
      <c r="D12" s="2">
        <v>5.7712116297686016E-2</v>
      </c>
      <c r="F12" s="2" t="s">
        <v>416</v>
      </c>
      <c r="G12" s="28">
        <v>-0.15759999999999999</v>
      </c>
      <c r="H12" s="28">
        <v>0.42009521401131</v>
      </c>
      <c r="I12" s="2">
        <v>0.37665226618949771</v>
      </c>
    </row>
    <row r="13" spans="1:9" x14ac:dyDescent="0.55000000000000004">
      <c r="A13" s="2" t="s">
        <v>415</v>
      </c>
      <c r="B13" s="28">
        <v>0</v>
      </c>
      <c r="C13" s="28">
        <v>1</v>
      </c>
      <c r="D13" s="2">
        <v>0</v>
      </c>
      <c r="F13" s="2" t="s">
        <v>417</v>
      </c>
      <c r="G13" s="28">
        <v>-0.1825</v>
      </c>
      <c r="H13" s="28">
        <v>0.40189090878099798</v>
      </c>
      <c r="I13" s="2">
        <v>0.39589181792068745</v>
      </c>
    </row>
    <row r="14" spans="1:9" x14ac:dyDescent="0.55000000000000004">
      <c r="A14" s="2" t="s">
        <v>416</v>
      </c>
      <c r="B14" s="28">
        <v>-5.8999999999999999E-3</v>
      </c>
      <c r="C14" s="28">
        <v>0.97121969345752501</v>
      </c>
      <c r="D14" s="2">
        <v>1.2682519974316188E-2</v>
      </c>
      <c r="F14" s="2" t="s">
        <v>412</v>
      </c>
      <c r="G14" s="28">
        <v>-0.32419999999999999</v>
      </c>
      <c r="H14" s="28">
        <v>0.52394164655238096</v>
      </c>
      <c r="I14" s="2">
        <v>0.28071707941226598</v>
      </c>
    </row>
    <row r="15" spans="1:9" x14ac:dyDescent="0.55000000000000004">
      <c r="A15" s="2" t="s">
        <v>413</v>
      </c>
      <c r="B15" s="28">
        <v>-0.1062</v>
      </c>
      <c r="C15" s="28">
        <v>0.494499586316406</v>
      </c>
      <c r="D15" s="2">
        <v>0.30583406738445046</v>
      </c>
      <c r="F15" s="2" t="s">
        <v>418</v>
      </c>
      <c r="G15" s="28">
        <v>-0.40550000000000003</v>
      </c>
      <c r="H15" s="28">
        <v>6.6397552443780497E-2</v>
      </c>
      <c r="I15" s="2">
        <v>1.1778479293631803</v>
      </c>
    </row>
    <row r="16" spans="1:9" x14ac:dyDescent="0.55000000000000004">
      <c r="A16" s="2" t="s">
        <v>419</v>
      </c>
      <c r="B16" s="28">
        <v>-0.21890000000000001</v>
      </c>
      <c r="C16" s="28">
        <v>0.17197357941840599</v>
      </c>
      <c r="D16" s="2">
        <v>0.76453826933755875</v>
      </c>
      <c r="F16" s="2" t="s">
        <v>419</v>
      </c>
      <c r="G16" s="28">
        <v>-0.4425</v>
      </c>
      <c r="H16" s="28">
        <v>1.70308412099399E-2</v>
      </c>
      <c r="I16" s="2">
        <v>1.7687639002574596</v>
      </c>
    </row>
    <row r="17" spans="1:9" x14ac:dyDescent="0.55000000000000004">
      <c r="A17" s="2" t="s">
        <v>412</v>
      </c>
      <c r="B17" s="28">
        <v>-0.26519999999999999</v>
      </c>
      <c r="C17" s="28">
        <v>0.54258845095321395</v>
      </c>
      <c r="D17" s="2">
        <v>0.265529454475399</v>
      </c>
      <c r="F17" s="2" t="s">
        <v>408</v>
      </c>
      <c r="G17" s="28">
        <v>-0.54090000000000005</v>
      </c>
      <c r="H17" s="28">
        <v>0.554379374801518</v>
      </c>
      <c r="I17" s="2">
        <v>0.25619293564104245</v>
      </c>
    </row>
    <row r="18" spans="1:9" x14ac:dyDescent="0.55000000000000004">
      <c r="A18" s="2" t="s">
        <v>420</v>
      </c>
      <c r="B18" s="28">
        <v>-2.3367</v>
      </c>
      <c r="C18" s="28">
        <v>0.15336046686563901</v>
      </c>
      <c r="D18" s="2">
        <v>0.81428657803256166</v>
      </c>
      <c r="F18" s="2" t="s">
        <v>420</v>
      </c>
      <c r="G18" s="28">
        <v>-0.83099999999999996</v>
      </c>
      <c r="H18" s="28">
        <v>0.675432071718023</v>
      </c>
      <c r="I18" s="2">
        <v>0.17041832149233022</v>
      </c>
    </row>
  </sheetData>
  <mergeCells count="2">
    <mergeCell ref="B1:D1"/>
    <mergeCell ref="G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D4C8-60C6-4359-8E84-784B20D4BB58}">
  <dimension ref="A1:I18"/>
  <sheetViews>
    <sheetView workbookViewId="0">
      <selection activeCell="D20" sqref="D20"/>
    </sheetView>
  </sheetViews>
  <sheetFormatPr defaultColWidth="9.15625" defaultRowHeight="12.3" x14ac:dyDescent="0.4"/>
  <cols>
    <col min="1" max="1" width="15.41796875" style="2" bestFit="1" customWidth="1"/>
    <col min="2" max="2" width="22.83984375" style="2" customWidth="1"/>
    <col min="3" max="3" width="19.26171875" style="2" bestFit="1" customWidth="1"/>
    <col min="4" max="4" width="15.41796875" style="2" bestFit="1" customWidth="1"/>
    <col min="5" max="5" width="9.15625" style="2"/>
    <col min="6" max="6" width="15.41796875" style="2" bestFit="1" customWidth="1"/>
    <col min="7" max="7" width="22.68359375" style="2" customWidth="1"/>
    <col min="8" max="8" width="19.26171875" style="2" bestFit="1" customWidth="1"/>
    <col min="9" max="9" width="15.41796875" style="2" bestFit="1" customWidth="1"/>
    <col min="10" max="16384" width="9.15625" style="2"/>
  </cols>
  <sheetData>
    <row r="1" spans="1:9" x14ac:dyDescent="0.4">
      <c r="A1" s="21" t="s">
        <v>402</v>
      </c>
      <c r="B1" s="76" t="s">
        <v>254</v>
      </c>
      <c r="C1" s="77"/>
      <c r="D1" s="78"/>
      <c r="F1" s="21" t="s">
        <v>402</v>
      </c>
      <c r="G1" s="79" t="s">
        <v>255</v>
      </c>
      <c r="H1" s="80"/>
      <c r="I1" s="81"/>
    </row>
    <row r="2" spans="1:9" ht="27" x14ac:dyDescent="0.4">
      <c r="A2" s="25" t="s">
        <v>407</v>
      </c>
      <c r="B2" s="24" t="s">
        <v>425</v>
      </c>
      <c r="C2" s="25" t="s">
        <v>165</v>
      </c>
      <c r="D2" s="25" t="s">
        <v>426</v>
      </c>
      <c r="E2" s="42"/>
      <c r="F2" s="26" t="s">
        <v>407</v>
      </c>
      <c r="G2" s="27" t="s">
        <v>427</v>
      </c>
      <c r="H2" s="26" t="s">
        <v>165</v>
      </c>
      <c r="I2" s="26" t="s">
        <v>426</v>
      </c>
    </row>
    <row r="3" spans="1:9" x14ac:dyDescent="0.4">
      <c r="A3" s="2" t="s">
        <v>420</v>
      </c>
      <c r="B3" s="28">
        <v>1.0931999999999999</v>
      </c>
      <c r="C3" s="28">
        <v>0.39222844886913999</v>
      </c>
      <c r="D3" s="2">
        <v>0.40646090954940839</v>
      </c>
      <c r="F3" s="2" t="s">
        <v>408</v>
      </c>
      <c r="G3" s="28">
        <v>0.82499999999999996</v>
      </c>
      <c r="H3" s="28">
        <v>0.15216756953163299</v>
      </c>
      <c r="I3" s="2">
        <v>0.81767789601620444</v>
      </c>
    </row>
    <row r="4" spans="1:9" x14ac:dyDescent="0.4">
      <c r="A4" s="2" t="s">
        <v>408</v>
      </c>
      <c r="B4" s="28">
        <v>0.87670000000000003</v>
      </c>
      <c r="C4" s="28">
        <v>0.14181849034423599</v>
      </c>
      <c r="D4" s="2">
        <v>0.8482671419953095</v>
      </c>
      <c r="F4" s="2" t="s">
        <v>412</v>
      </c>
      <c r="G4" s="28">
        <v>0.48780000000000001</v>
      </c>
      <c r="H4" s="28">
        <v>0.15511404861613201</v>
      </c>
      <c r="I4" s="2">
        <v>0.80934886653092819</v>
      </c>
    </row>
    <row r="5" spans="1:9" x14ac:dyDescent="0.4">
      <c r="A5" s="2" t="s">
        <v>409</v>
      </c>
      <c r="B5" s="28">
        <v>0.60250000000000004</v>
      </c>
      <c r="C5" s="28">
        <v>0.417906342391758</v>
      </c>
      <c r="D5" s="2">
        <v>0.37892103769858332</v>
      </c>
      <c r="F5" s="2" t="s">
        <v>416</v>
      </c>
      <c r="G5" s="28">
        <v>0.39750000000000002</v>
      </c>
      <c r="H5" s="28">
        <v>2.3344657198913999E-3</v>
      </c>
      <c r="I5" s="2">
        <v>2.6318124990179523</v>
      </c>
    </row>
    <row r="6" spans="1:9" x14ac:dyDescent="0.4">
      <c r="A6" s="2" t="s">
        <v>412</v>
      </c>
      <c r="B6" s="28">
        <v>0.2535</v>
      </c>
      <c r="C6" s="28">
        <v>0.47278438106910797</v>
      </c>
      <c r="D6" s="2">
        <v>0.32533687926627597</v>
      </c>
      <c r="F6" s="2" t="s">
        <v>420</v>
      </c>
      <c r="G6" s="28">
        <v>0.38069999999999998</v>
      </c>
      <c r="H6" s="28">
        <v>0.75792521479201802</v>
      </c>
      <c r="I6" s="2">
        <v>0.12037364450707469</v>
      </c>
    </row>
    <row r="7" spans="1:9" x14ac:dyDescent="0.4">
      <c r="A7" s="2" t="s">
        <v>413</v>
      </c>
      <c r="B7" s="28">
        <v>0.13239999999999999</v>
      </c>
      <c r="C7" s="28">
        <v>0.292216627673691</v>
      </c>
      <c r="D7" s="2">
        <v>0.53429507552877875</v>
      </c>
      <c r="F7" s="2" t="s">
        <v>413</v>
      </c>
      <c r="G7" s="28">
        <v>0.2349</v>
      </c>
      <c r="H7" s="28">
        <v>5.0845951191209E-2</v>
      </c>
      <c r="I7" s="2">
        <v>1.2937436237702067</v>
      </c>
    </row>
    <row r="8" spans="1:9" x14ac:dyDescent="0.4">
      <c r="A8" s="2" t="s">
        <v>414</v>
      </c>
      <c r="B8" s="28">
        <v>7.6899999999999996E-2</v>
      </c>
      <c r="C8" s="28">
        <v>0.867884133701747</v>
      </c>
      <c r="D8" s="2">
        <v>6.153825115161389E-2</v>
      </c>
      <c r="F8" s="2" t="s">
        <v>409</v>
      </c>
      <c r="G8" s="28">
        <v>0.1963</v>
      </c>
      <c r="H8" s="28">
        <v>0.77047270376909405</v>
      </c>
      <c r="I8" s="2">
        <v>0.11324274281506036</v>
      </c>
    </row>
    <row r="9" spans="1:9" x14ac:dyDescent="0.4">
      <c r="A9" s="2" t="s">
        <v>411</v>
      </c>
      <c r="B9" s="28">
        <v>2.0500000000000001E-2</v>
      </c>
      <c r="C9" s="28">
        <v>0.87795356580610395</v>
      </c>
      <c r="D9" s="2">
        <v>5.6528452940657482E-2</v>
      </c>
      <c r="F9" s="2" t="s">
        <v>419</v>
      </c>
      <c r="G9" s="28">
        <v>3.1199999999999999E-2</v>
      </c>
      <c r="H9" s="28">
        <v>0.80366077476762898</v>
      </c>
      <c r="I9" s="2">
        <v>9.4927228284912721E-2</v>
      </c>
    </row>
    <row r="10" spans="1:9" x14ac:dyDescent="0.4">
      <c r="A10" s="2" t="s">
        <v>416</v>
      </c>
      <c r="B10" s="28">
        <v>1.41E-2</v>
      </c>
      <c r="C10" s="28">
        <v>0.91795336252648596</v>
      </c>
      <c r="D10" s="2">
        <v>3.7179382972951557E-2</v>
      </c>
      <c r="F10" s="2" t="s">
        <v>411</v>
      </c>
      <c r="G10" s="28">
        <v>2.0500000000000001E-2</v>
      </c>
      <c r="H10" s="28">
        <v>0.87111573824980904</v>
      </c>
      <c r="I10" s="2">
        <v>5.9924139890192837E-2</v>
      </c>
    </row>
    <row r="11" spans="1:9" x14ac:dyDescent="0.4">
      <c r="A11" s="2" t="s">
        <v>301</v>
      </c>
      <c r="B11" s="28">
        <v>6.7000000000000002E-3</v>
      </c>
      <c r="C11" s="28">
        <v>0.97097459869498703</v>
      </c>
      <c r="D11" s="2">
        <v>1.2792131359653649E-2</v>
      </c>
      <c r="F11" s="2" t="s">
        <v>417</v>
      </c>
      <c r="G11" s="28">
        <v>1.7000000000000001E-2</v>
      </c>
      <c r="H11" s="28">
        <v>0.90505116815921205</v>
      </c>
      <c r="I11" s="2">
        <v>4.3326866738434333E-2</v>
      </c>
    </row>
    <row r="12" spans="1:9" x14ac:dyDescent="0.4">
      <c r="A12" s="2" t="s">
        <v>415</v>
      </c>
      <c r="B12" s="28">
        <v>0</v>
      </c>
      <c r="C12" s="28">
        <v>1</v>
      </c>
      <c r="D12" s="2">
        <v>0</v>
      </c>
      <c r="F12" s="2" t="s">
        <v>415</v>
      </c>
      <c r="G12" s="28">
        <v>0</v>
      </c>
      <c r="H12" s="28">
        <v>1</v>
      </c>
      <c r="I12" s="2">
        <v>0</v>
      </c>
    </row>
    <row r="13" spans="1:9" x14ac:dyDescent="0.4">
      <c r="A13" s="2" t="s">
        <v>417</v>
      </c>
      <c r="B13" s="28">
        <v>-5.3100000000000001E-2</v>
      </c>
      <c r="C13" s="28">
        <v>0.722677635171043</v>
      </c>
      <c r="D13" s="2">
        <v>0.14105538525998909</v>
      </c>
      <c r="F13" s="2" t="s">
        <v>418</v>
      </c>
      <c r="G13" s="28">
        <v>-3.8E-3</v>
      </c>
      <c r="H13" s="28">
        <v>0.97933450909207498</v>
      </c>
      <c r="I13" s="2">
        <v>9.0689418645802725E-3</v>
      </c>
    </row>
    <row r="14" spans="1:9" x14ac:dyDescent="0.4">
      <c r="A14" s="2" t="s">
        <v>419</v>
      </c>
      <c r="B14" s="28">
        <v>-5.4300000000000001E-2</v>
      </c>
      <c r="C14" s="28">
        <v>0.67869700669146804</v>
      </c>
      <c r="D14" s="2">
        <v>0.16832406620597656</v>
      </c>
      <c r="F14" s="2" t="s">
        <v>414</v>
      </c>
      <c r="G14" s="28">
        <v>-2.4E-2</v>
      </c>
      <c r="H14" s="28">
        <v>0.95431316281862699</v>
      </c>
      <c r="I14" s="2">
        <v>2.0309085918262096E-2</v>
      </c>
    </row>
    <row r="15" spans="1:9" x14ac:dyDescent="0.4">
      <c r="A15" s="2" t="s">
        <v>410</v>
      </c>
      <c r="B15" s="28">
        <v>-0.20519999999999999</v>
      </c>
      <c r="C15" s="28">
        <v>0.71527235423982205</v>
      </c>
      <c r="D15" s="2">
        <v>0.14552856040659445</v>
      </c>
      <c r="F15" s="2" t="s">
        <v>301</v>
      </c>
      <c r="G15" s="28">
        <v>-3.0599999999999999E-2</v>
      </c>
      <c r="H15" s="28">
        <v>0.86096386520041501</v>
      </c>
      <c r="I15" s="2">
        <v>6.5015075576986117E-2</v>
      </c>
    </row>
    <row r="16" spans="1:9" x14ac:dyDescent="0.4">
      <c r="A16" s="2" t="s">
        <v>418</v>
      </c>
      <c r="B16" s="28">
        <v>-0.35049999999999998</v>
      </c>
      <c r="C16" s="28">
        <v>2.0759601033096601E-2</v>
      </c>
      <c r="D16" s="2">
        <v>1.682780997200727</v>
      </c>
      <c r="F16" s="2" t="s">
        <v>362</v>
      </c>
      <c r="G16" s="28">
        <v>-0.1792</v>
      </c>
      <c r="H16" s="28">
        <v>0.435442706192811</v>
      </c>
      <c r="I16" s="2">
        <v>0.36106897962577805</v>
      </c>
    </row>
    <row r="17" spans="1:9" x14ac:dyDescent="0.4">
      <c r="A17" s="2" t="s">
        <v>362</v>
      </c>
      <c r="B17" s="28">
        <v>-0.40139999999999998</v>
      </c>
      <c r="C17" s="28">
        <v>9.1492264719341895E-2</v>
      </c>
      <c r="D17" s="2">
        <v>1.0386156221271345</v>
      </c>
      <c r="F17" s="2" t="s">
        <v>410</v>
      </c>
      <c r="G17" s="28">
        <v>-0.94069999999999998</v>
      </c>
      <c r="H17" s="28">
        <v>6.1766405366322802E-2</v>
      </c>
      <c r="I17" s="2">
        <v>1.2092476726625701</v>
      </c>
    </row>
    <row r="18" spans="1:9" x14ac:dyDescent="0.4">
      <c r="A18" s="2" t="s">
        <v>421</v>
      </c>
      <c r="B18" s="28">
        <v>-1.7754000000000001</v>
      </c>
      <c r="C18" s="28">
        <v>0.13632037730154101</v>
      </c>
      <c r="D18" s="2">
        <v>0.86543922055455735</v>
      </c>
      <c r="F18" s="2" t="s">
        <v>421</v>
      </c>
      <c r="G18" s="28">
        <v>-1.5170999999999999</v>
      </c>
      <c r="H18" s="28">
        <v>0.193442580287148</v>
      </c>
      <c r="I18" s="2">
        <v>0.71344792348807828</v>
      </c>
    </row>
  </sheetData>
  <mergeCells count="2">
    <mergeCell ref="B1:D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Tab 1</vt:lpstr>
      <vt:lpstr>Tab 2</vt:lpstr>
      <vt:lpstr>Fig 4C</vt:lpstr>
      <vt:lpstr>Fig 4D</vt:lpstr>
      <vt:lpstr>Fig 4E</vt:lpstr>
      <vt:lpstr>Fig 4F</vt:lpstr>
      <vt:lpstr>Fig 6A</vt:lpstr>
      <vt:lpstr>Fig 6B</vt:lpstr>
      <vt:lpstr>Fig 6C</vt:lpstr>
      <vt:lpstr>Fig 7A</vt:lpstr>
      <vt:lpstr>Fig 7B</vt:lpstr>
      <vt:lpstr>Fig 7C</vt:lpstr>
      <vt:lpstr>Fig 7D</vt:lpstr>
      <vt:lpstr>Tab S3</vt:lpstr>
      <vt:lpstr>Tab S4</vt:lpstr>
      <vt:lpstr>Tab S6</vt:lpstr>
      <vt:lpstr>Fig S1</vt:lpstr>
      <vt:lpstr>Fig S2</vt:lpstr>
      <vt:lpstr>Fig S3C</vt:lpstr>
      <vt:lpstr>Fig S3D</vt:lpstr>
      <vt:lpstr>Fig S4A</vt:lpstr>
      <vt:lpstr>Fig S4B</vt:lpstr>
      <vt:lpstr>Fig S6A</vt:lpstr>
      <vt:lpstr>Fig S6B</vt:lpstr>
      <vt:lpstr>Fig S6C</vt:lpstr>
      <vt:lpstr>Fig S7A</vt:lpstr>
      <vt:lpstr>FigS7B</vt:lpstr>
      <vt:lpstr>Fig S7C</vt:lpstr>
      <vt:lpstr>Fig S8A</vt:lpstr>
      <vt:lpstr>Fig S8B</vt:lpstr>
      <vt:lpstr>Fig S8C</vt:lpstr>
      <vt:lpstr>Fig S9A</vt:lpstr>
      <vt:lpstr>Fig S9B</vt:lpstr>
      <vt:lpstr>Fig S9C</vt:lpstr>
      <vt:lpstr>Fig S10A</vt:lpstr>
      <vt:lpstr>Fig S10B</vt:lpstr>
      <vt:lpstr>Fig S10C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Sanchez-Almanzar, Daniel</dc:creator>
  <cp:lastModifiedBy>David Leaf</cp:lastModifiedBy>
  <dcterms:created xsi:type="dcterms:W3CDTF">2025-06-18T15:01:37Z</dcterms:created>
  <dcterms:modified xsi:type="dcterms:W3CDTF">2025-06-24T01:40:18Z</dcterms:modified>
</cp:coreProperties>
</file>