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Tfeb Manu\JCI Insight Final Submission\"/>
    </mc:Choice>
  </mc:AlternateContent>
  <xr:revisionPtr revIDLastSave="0" documentId="8_{CA9D1E7B-548F-4494-A654-FA6B916B9633}" xr6:coauthVersionLast="47" xr6:coauthVersionMax="47" xr10:uidLastSave="{00000000-0000-0000-0000-000000000000}"/>
  <bookViews>
    <workbookView xWindow="-120" yWindow="-120" windowWidth="21840" windowHeight="13020" firstSheet="46" activeTab="45" xr2:uid="{00000000-000D-0000-FFFF-FFFF00000000}"/>
  </bookViews>
  <sheets>
    <sheet name="Figure 1B" sheetId="1" r:id="rId1"/>
    <sheet name="Figure 1D" sheetId="2" r:id="rId2"/>
    <sheet name="Figure 1E" sheetId="3" r:id="rId3"/>
    <sheet name="Figure 2B" sheetId="31" r:id="rId4"/>
    <sheet name="Figure 2C" sheetId="32" r:id="rId5"/>
    <sheet name="Figure 2D" sheetId="33" r:id="rId6"/>
    <sheet name="Figure 2E" sheetId="34" r:id="rId7"/>
    <sheet name="Figure 2F" sheetId="5" r:id="rId8"/>
    <sheet name="Figure 2G" sheetId="35" r:id="rId9"/>
    <sheet name="Figure 2H" sheetId="36" r:id="rId10"/>
    <sheet name="Figure 3B" sheetId="6" r:id="rId11"/>
    <sheet name="Figure 3D" sheetId="7" r:id="rId12"/>
    <sheet name="Figure 3E" sheetId="37" r:id="rId13"/>
    <sheet name="Figure 3F" sheetId="38" r:id="rId14"/>
    <sheet name="Figure 3G" sheetId="8" r:id="rId15"/>
    <sheet name="Figure 3H" sheetId="39" r:id="rId16"/>
    <sheet name="Figure 3I" sheetId="40" r:id="rId17"/>
    <sheet name="Figure 4A" sheetId="9" r:id="rId18"/>
    <sheet name="Figure 4B" sheetId="41" r:id="rId19"/>
    <sheet name="Figure 4C" sheetId="42" r:id="rId20"/>
    <sheet name="Figure 4D" sheetId="43" r:id="rId21"/>
    <sheet name="Figure 4E" sheetId="44" r:id="rId22"/>
    <sheet name="Figure 4F" sheetId="45" r:id="rId23"/>
    <sheet name="Figure 5A" sheetId="10" r:id="rId24"/>
    <sheet name="Figure 5C" sheetId="30" r:id="rId25"/>
    <sheet name="Figure 5D" sheetId="11" r:id="rId26"/>
    <sheet name="Figure 5E" sheetId="13" r:id="rId27"/>
    <sheet name="Figure 5G" sheetId="12" r:id="rId28"/>
    <sheet name="Figure 5H" sheetId="46" r:id="rId29"/>
    <sheet name="Figure 5I" sheetId="47" r:id="rId30"/>
    <sheet name="Figure 6A" sheetId="15" r:id="rId31"/>
    <sheet name="Figure 6B" sheetId="48" r:id="rId32"/>
    <sheet name="Figure 6C" sheetId="49" r:id="rId33"/>
    <sheet name="Figure 6D" sheetId="16" r:id="rId34"/>
    <sheet name="Figure 6E" sheetId="17" r:id="rId35"/>
    <sheet name="Figure 6F" sheetId="18" r:id="rId36"/>
    <sheet name="Figure 6G" sheetId="21" r:id="rId37"/>
    <sheet name="Figure 6H" sheetId="19" r:id="rId38"/>
    <sheet name="Figure 6I" sheetId="50" r:id="rId39"/>
    <sheet name="Figure 6K" sheetId="20" r:id="rId40"/>
    <sheet name="Figure 6L" sheetId="51" r:id="rId41"/>
    <sheet name="Suppl. Figure 1B" sheetId="14" r:id="rId42"/>
    <sheet name="Suppl. Figure 2A" sheetId="22" r:id="rId43"/>
    <sheet name="Suppl. Figure 2B" sheetId="23" r:id="rId44"/>
    <sheet name="Suppl. Figure 2C" sheetId="52" r:id="rId45"/>
    <sheet name="Suppl. Figure 2D" sheetId="24" r:id="rId46"/>
    <sheet name="Suppl. Figure 2E" sheetId="25" r:id="rId47"/>
    <sheet name="Suppl. Figure 3A" sheetId="26" r:id="rId48"/>
    <sheet name="Suppl. Figure 3B" sheetId="27" r:id="rId49"/>
    <sheet name="Suppl. Figure 3C" sheetId="28" r:id="rId50"/>
    <sheet name="Suppl. Figure 3D" sheetId="29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7" l="1"/>
  <c r="E25" i="47"/>
  <c r="E24" i="47"/>
  <c r="E23" i="47"/>
  <c r="E22" i="47"/>
  <c r="E21" i="47"/>
  <c r="E20" i="47"/>
  <c r="E19" i="47"/>
  <c r="E18" i="47"/>
  <c r="E17" i="47"/>
  <c r="E13" i="47"/>
  <c r="E12" i="47"/>
  <c r="E11" i="47"/>
  <c r="E10" i="47"/>
  <c r="E9" i="47"/>
  <c r="E8" i="47"/>
  <c r="E7" i="47"/>
  <c r="E6" i="47"/>
  <c r="E5" i="47"/>
  <c r="E4" i="47"/>
  <c r="E3" i="47"/>
  <c r="F7" i="35"/>
  <c r="F6" i="35"/>
  <c r="F5" i="35"/>
  <c r="F4" i="35"/>
  <c r="F3" i="35"/>
  <c r="F2" i="35"/>
  <c r="F13" i="34"/>
  <c r="F12" i="34"/>
  <c r="F11" i="34"/>
  <c r="F10" i="34"/>
  <c r="F9" i="34"/>
  <c r="F8" i="34"/>
  <c r="F7" i="34"/>
  <c r="F6" i="34"/>
  <c r="F5" i="34"/>
  <c r="F4" i="34"/>
  <c r="F3" i="34"/>
  <c r="F2" i="34"/>
</calcChain>
</file>

<file path=xl/sharedStrings.xml><?xml version="1.0" encoding="utf-8"?>
<sst xmlns="http://schemas.openxmlformats.org/spreadsheetml/2006/main" count="5223" uniqueCount="230">
  <si>
    <t>Well</t>
  </si>
  <si>
    <t>Sample Name</t>
  </si>
  <si>
    <t>Target Name</t>
  </si>
  <si>
    <t>Reporter</t>
  </si>
  <si>
    <t>A1</t>
  </si>
  <si>
    <t>GFP 1</t>
  </si>
  <si>
    <t>TFEB</t>
  </si>
  <si>
    <t>FAM</t>
  </si>
  <si>
    <t>A2</t>
  </si>
  <si>
    <t>GFP 2</t>
  </si>
  <si>
    <t>A3</t>
  </si>
  <si>
    <t>GFP 3</t>
  </si>
  <si>
    <t>A4</t>
  </si>
  <si>
    <t>TFEB 4.2</t>
  </si>
  <si>
    <t>A5</t>
  </si>
  <si>
    <t>A6</t>
  </si>
  <si>
    <t>B1</t>
  </si>
  <si>
    <t>TFEB 6.2</t>
  </si>
  <si>
    <t>B2</t>
  </si>
  <si>
    <t>B3</t>
  </si>
  <si>
    <t>B4</t>
  </si>
  <si>
    <t>TFEB 7.1</t>
  </si>
  <si>
    <t>B5</t>
  </si>
  <si>
    <t>B6</t>
  </si>
  <si>
    <t>C1</t>
  </si>
  <si>
    <t>TFEB 8.1</t>
  </si>
  <si>
    <t>C2</t>
  </si>
  <si>
    <t>C3</t>
  </si>
  <si>
    <t>C4</t>
  </si>
  <si>
    <t>TFEB 9.1</t>
  </si>
  <si>
    <t>C5</t>
  </si>
  <si>
    <t>C6</t>
  </si>
  <si>
    <t>sgRNA</t>
  </si>
  <si>
    <t>control sgRNA</t>
  </si>
  <si>
    <t>sgRNA-1</t>
  </si>
  <si>
    <t>sgRNA-2</t>
  </si>
  <si>
    <t>sgRNA-3</t>
  </si>
  <si>
    <t>sgRNA-4</t>
  </si>
  <si>
    <t>sgRNA-5</t>
  </si>
  <si>
    <t>Animal #</t>
  </si>
  <si>
    <t>Sex</t>
  </si>
  <si>
    <t>sgRNA geno</t>
  </si>
  <si>
    <t>Cra geno</t>
  </si>
  <si>
    <t>Osx-Cre geno</t>
  </si>
  <si>
    <t>RQ</t>
  </si>
  <si>
    <t>female</t>
  </si>
  <si>
    <t>wt</t>
  </si>
  <si>
    <t>cre</t>
  </si>
  <si>
    <t>tfeb</t>
  </si>
  <si>
    <t>male</t>
  </si>
  <si>
    <t>Tg</t>
  </si>
  <si>
    <t>het</t>
  </si>
  <si>
    <t>x</t>
  </si>
  <si>
    <t>tg</t>
  </si>
  <si>
    <t>homo</t>
  </si>
  <si>
    <t>Homo</t>
  </si>
  <si>
    <t>osx-cre geno</t>
  </si>
  <si>
    <t>Female</t>
  </si>
  <si>
    <t>F</t>
  </si>
  <si>
    <t>M</t>
  </si>
  <si>
    <t>Lamp1</t>
  </si>
  <si>
    <t>Ctsb</t>
  </si>
  <si>
    <t>Ctsd</t>
  </si>
  <si>
    <t>Ctsf</t>
  </si>
  <si>
    <t>Clcn7</t>
  </si>
  <si>
    <t>Gns</t>
  </si>
  <si>
    <t>Hexa</t>
  </si>
  <si>
    <t>Mcoln1</t>
  </si>
  <si>
    <t>Tpp1</t>
  </si>
  <si>
    <t>map1lc3b</t>
  </si>
  <si>
    <t>atg7</t>
  </si>
  <si>
    <t>becn1</t>
  </si>
  <si>
    <t>sample</t>
  </si>
  <si>
    <t>cell</t>
  </si>
  <si>
    <t>baf</t>
  </si>
  <si>
    <t>Tfeb</t>
  </si>
  <si>
    <t>actin</t>
  </si>
  <si>
    <t>tfeb/actin</t>
  </si>
  <si>
    <t>control</t>
  </si>
  <si>
    <t>Veh</t>
  </si>
  <si>
    <t>Baf</t>
  </si>
  <si>
    <t>Tfeb OE</t>
  </si>
  <si>
    <t>LC3 II</t>
  </si>
  <si>
    <t>LC3-I</t>
  </si>
  <si>
    <t>LC3-II/LC3-I</t>
  </si>
  <si>
    <t>Well 1</t>
  </si>
  <si>
    <t>Well 2</t>
  </si>
  <si>
    <t>Well 3</t>
  </si>
  <si>
    <t>Well 4</t>
  </si>
  <si>
    <t>Well 5</t>
  </si>
  <si>
    <t>Well 6</t>
  </si>
  <si>
    <t>Well 7</t>
  </si>
  <si>
    <t>Well 8</t>
  </si>
  <si>
    <t>Well 9</t>
  </si>
  <si>
    <t>Well 10</t>
  </si>
  <si>
    <t>Well 11</t>
  </si>
  <si>
    <t>Well 12</t>
  </si>
  <si>
    <t>p62</t>
  </si>
  <si>
    <t>bactin</t>
  </si>
  <si>
    <t>P62/actin</t>
  </si>
  <si>
    <t>LC3-II/actin</t>
  </si>
  <si>
    <t>Fold</t>
  </si>
  <si>
    <t>Uvrag</t>
  </si>
  <si>
    <t>atg9b</t>
  </si>
  <si>
    <t>wipi1</t>
  </si>
  <si>
    <t>sqstm1</t>
  </si>
  <si>
    <t>parkin</t>
  </si>
  <si>
    <t>Pink</t>
  </si>
  <si>
    <t>Bnip3</t>
  </si>
  <si>
    <t>Bnip3l</t>
  </si>
  <si>
    <t>Mfn2</t>
  </si>
  <si>
    <t>Fundc</t>
  </si>
  <si>
    <t>TfebCRa</t>
  </si>
  <si>
    <t>Complete Media</t>
  </si>
  <si>
    <t>2% Serum Media</t>
  </si>
  <si>
    <t>Bactin</t>
  </si>
  <si>
    <t>Lamp1/Bactin</t>
  </si>
  <si>
    <t>Sample</t>
  </si>
  <si>
    <t>Treatment</t>
  </si>
  <si>
    <t>Cre Con</t>
  </si>
  <si>
    <t>Values = MFI from Flow Cytometry Analysis</t>
  </si>
  <si>
    <t>MFI</t>
  </si>
  <si>
    <t>Con Avg</t>
  </si>
  <si>
    <t>Cre Con 1</t>
  </si>
  <si>
    <t>Cre Con 2</t>
  </si>
  <si>
    <t>Cre Con 3</t>
  </si>
  <si>
    <t>TfebCRa 1</t>
  </si>
  <si>
    <t>TfebCRa 2</t>
  </si>
  <si>
    <t>TfebCRa 3</t>
  </si>
  <si>
    <t>osxcre</t>
  </si>
  <si>
    <t>Well #</t>
  </si>
  <si>
    <t>Cre</t>
  </si>
  <si>
    <t>Ct.Th</t>
  </si>
  <si>
    <t>animal #</t>
  </si>
  <si>
    <t>Ps.Pm</t>
  </si>
  <si>
    <t>Bone Area</t>
  </si>
  <si>
    <t>BV/TV</t>
  </si>
  <si>
    <t>Tb.N</t>
  </si>
  <si>
    <t>Tb.Sp</t>
  </si>
  <si>
    <t>Cra</t>
  </si>
  <si>
    <t>Osxcre</t>
  </si>
  <si>
    <t>Stiffness</t>
  </si>
  <si>
    <t>Ultimate Force</t>
  </si>
  <si>
    <t>Ultimate Stress</t>
  </si>
  <si>
    <t xml:space="preserve">Toughness to UL </t>
  </si>
  <si>
    <t>Modulus</t>
  </si>
  <si>
    <t>Energy to UF</t>
  </si>
  <si>
    <t>Ps.MAR</t>
  </si>
  <si>
    <t>BFR/BS</t>
  </si>
  <si>
    <t>Core #</t>
  </si>
  <si>
    <t>Group</t>
  </si>
  <si>
    <t>Tb.MAR</t>
  </si>
  <si>
    <t>Cre Controls</t>
  </si>
  <si>
    <t>Sclerostin</t>
  </si>
  <si>
    <t>Scl/Bactin</t>
  </si>
  <si>
    <t>Control</t>
  </si>
  <si>
    <t>Control Mean</t>
  </si>
  <si>
    <t>Values = MFI from Flow Cytometry</t>
  </si>
  <si>
    <t xml:space="preserve">Subject ID      </t>
  </si>
  <si>
    <t xml:space="preserve">wt;cre                    </t>
  </si>
  <si>
    <t xml:space="preserve">mo1422-325      </t>
  </si>
  <si>
    <t xml:space="preserve">mo1422-416      </t>
  </si>
  <si>
    <t xml:space="preserve">mo1422-387      </t>
  </si>
  <si>
    <t xml:space="preserve">mo1422-385      </t>
  </si>
  <si>
    <t xml:space="preserve">mo1422-337      </t>
  </si>
  <si>
    <t xml:space="preserve">mo1422-324      </t>
  </si>
  <si>
    <t xml:space="preserve">mo1422-320      </t>
  </si>
  <si>
    <t xml:space="preserve">mo1422-321      </t>
  </si>
  <si>
    <t>mo1422-340</t>
  </si>
  <si>
    <t xml:space="preserve">mo1422-405      </t>
  </si>
  <si>
    <t>mo1422-461</t>
  </si>
  <si>
    <t>mo1422-483</t>
  </si>
  <si>
    <t>3 mo</t>
  </si>
  <si>
    <t>5 mo</t>
  </si>
  <si>
    <t>7 mo</t>
  </si>
  <si>
    <t>8 mo</t>
  </si>
  <si>
    <t>9 mo</t>
  </si>
  <si>
    <t>10 mo</t>
  </si>
  <si>
    <t>11 mo</t>
  </si>
  <si>
    <t>12 mo</t>
  </si>
  <si>
    <t xml:space="preserve">Geno         </t>
  </si>
  <si>
    <t>sgRNA-het;tg;cre</t>
  </si>
  <si>
    <t>sgRNA-het;cre</t>
  </si>
  <si>
    <t xml:space="preserve">mo1422-439  </t>
  </si>
  <si>
    <t xml:space="preserve">mo1422-439 </t>
  </si>
  <si>
    <t>Osx-Cre</t>
  </si>
  <si>
    <t>sex</t>
  </si>
  <si>
    <t>CRa geno</t>
  </si>
  <si>
    <t>N.Ob/B.Pm</t>
  </si>
  <si>
    <t>N.Oc/B.Pm</t>
  </si>
  <si>
    <t>Ob.S/B.Pm</t>
  </si>
  <si>
    <t>Oc.S/B.Pm</t>
  </si>
  <si>
    <t>sgRNAtfeb</t>
  </si>
  <si>
    <t xml:space="preserve">Osx-Cre </t>
  </si>
  <si>
    <t>MS/BS</t>
  </si>
  <si>
    <t>Ec.Pm</t>
  </si>
  <si>
    <t>Tb.Th</t>
  </si>
  <si>
    <t>Ec.MAR</t>
  </si>
  <si>
    <t>sgRNA_het</t>
  </si>
  <si>
    <t>animal number</t>
  </si>
  <si>
    <t>geRNA geno</t>
  </si>
  <si>
    <t>OsxCre geno</t>
  </si>
  <si>
    <t>12-month-old</t>
  </si>
  <si>
    <t>5-month-old</t>
  </si>
  <si>
    <t>age</t>
  </si>
  <si>
    <t>2mo</t>
  </si>
  <si>
    <t>5mo</t>
  </si>
  <si>
    <t>12mo</t>
  </si>
  <si>
    <t>Tfeb RQ</t>
  </si>
  <si>
    <t>osxcre geno</t>
  </si>
  <si>
    <t>Osxcre geno</t>
  </si>
  <si>
    <t>RQ - Col1a1</t>
  </si>
  <si>
    <t>RQ-Sp7</t>
  </si>
  <si>
    <t>RQ-Acp5</t>
  </si>
  <si>
    <t>RQ-CtsK</t>
  </si>
  <si>
    <t>WB #1</t>
  </si>
  <si>
    <t>WB #2</t>
  </si>
  <si>
    <t>Figure 6A - Spine BMD</t>
  </si>
  <si>
    <t>Figure 6B - Femur BMD</t>
  </si>
  <si>
    <t>Figure 6C - Global BMD</t>
  </si>
  <si>
    <t>Figure 6D - Spine</t>
  </si>
  <si>
    <t>Figure 6D - Femur</t>
  </si>
  <si>
    <t>Figure 6E - Spine</t>
  </si>
  <si>
    <t>Figure 6E - Femur</t>
  </si>
  <si>
    <t>Conc.</t>
  </si>
  <si>
    <t>Figure 6F - P1NP</t>
  </si>
  <si>
    <t>Figure 6F - TRAcP5b</t>
  </si>
  <si>
    <t>RQ-Bglap</t>
  </si>
  <si>
    <t>S.Figure 2B</t>
  </si>
  <si>
    <t>S.Figure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</si>
</sst>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,##0.000000"/>
    <numFmt numFmtId="167" formatCode="0.000"/>
    <numFmt numFmtId="168" formatCode="0.0"/>
    <numFmt numFmtId="169" formatCode="#,##0.000000000000000000"/>
  </numFmts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ptos Narrow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6" fillId="10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19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9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9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19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3" fillId="0" borderId="0"/>
    <xf numFmtId="0" fontId="23" fillId="0" borderId="0"/>
    <xf numFmtId="0" fontId="6" fillId="0" borderId="0"/>
    <xf numFmtId="0" fontId="6" fillId="10" borderId="10" applyNumberFormat="0" applyFont="0" applyAlignment="0" applyProtection="0"/>
    <xf numFmtId="0" fontId="6" fillId="0" borderId="0"/>
    <xf numFmtId="0" fontId="6" fillId="10" borderId="1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1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1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3" fillId="0" borderId="0"/>
    <xf numFmtId="0" fontId="6" fillId="0" borderId="0"/>
    <xf numFmtId="0" fontId="6" fillId="10" borderId="1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1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3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/>
    <xf numFmtId="2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" fillId="0" borderId="0" xfId="0" applyFont="1"/>
    <xf numFmtId="164" fontId="0" fillId="0" borderId="1" xfId="0" applyNumberFormat="1" applyBorder="1"/>
    <xf numFmtId="169" fontId="0" fillId="0" borderId="1" xfId="0" applyNumberFormat="1" applyBorder="1"/>
    <xf numFmtId="0" fontId="2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/>
    <xf numFmtId="0" fontId="25" fillId="0" borderId="1" xfId="0" applyFont="1" applyBorder="1" applyAlignment="1">
      <alignment horizontal="center"/>
    </xf>
    <xf numFmtId="0" fontId="3" fillId="0" borderId="1" xfId="0" applyFont="1" applyBorder="1"/>
    <xf numFmtId="0" fontId="26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65" fontId="26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 applyAlignment="1">
      <alignment horizontal="center"/>
    </xf>
    <xf numFmtId="0" fontId="5" fillId="0" borderId="0" xfId="0" applyFont="1"/>
    <xf numFmtId="16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2" borderId="12" xfId="0" applyFill="1" applyBorder="1"/>
    <xf numFmtId="0" fontId="25" fillId="0" borderId="12" xfId="0" applyFont="1" applyBorder="1" applyAlignment="1">
      <alignment horizontal="center"/>
    </xf>
    <xf numFmtId="0" fontId="5" fillId="36" borderId="1" xfId="0" applyFont="1" applyFill="1" applyBorder="1"/>
    <xf numFmtId="0" fontId="5" fillId="0" borderId="13" xfId="0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5" borderId="0" xfId="0" applyFont="1" applyFill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</cellXfs>
  <cellStyles count="118">
    <cellStyle name="20% - Accent1" xfId="17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1" xr:uid="{00000000-0005-0000-0000-000004000000}"/>
    <cellStyle name="20% - Accent1 6" xfId="105" xr:uid="{00000000-0005-0000-0000-000005000000}"/>
    <cellStyle name="20% - Accent2" xfId="20" builtinId="34" customBuiltin="1"/>
    <cellStyle name="20% - Accent2 2" xfId="50" xr:uid="{00000000-0005-0000-0000-000007000000}"/>
    <cellStyle name="20% - Accent2 3" xfId="64" xr:uid="{00000000-0005-0000-0000-000008000000}"/>
    <cellStyle name="20% - Accent2 4" xfId="78" xr:uid="{00000000-0005-0000-0000-000009000000}"/>
    <cellStyle name="20% - Accent2 5" xfId="93" xr:uid="{00000000-0005-0000-0000-00000A000000}"/>
    <cellStyle name="20% - Accent2 6" xfId="107" xr:uid="{00000000-0005-0000-0000-00000B000000}"/>
    <cellStyle name="20% - Accent3" xfId="23" builtinId="38" customBuiltin="1"/>
    <cellStyle name="20% - Accent3 2" xfId="52" xr:uid="{00000000-0005-0000-0000-00000D000000}"/>
    <cellStyle name="20% - Accent3 3" xfId="66" xr:uid="{00000000-0005-0000-0000-00000E000000}"/>
    <cellStyle name="20% - Accent3 4" xfId="80" xr:uid="{00000000-0005-0000-0000-00000F000000}"/>
    <cellStyle name="20% - Accent3 5" xfId="95" xr:uid="{00000000-0005-0000-0000-000010000000}"/>
    <cellStyle name="20% - Accent3 6" xfId="109" xr:uid="{00000000-0005-0000-0000-000011000000}"/>
    <cellStyle name="20% - Accent4" xfId="26" builtinId="42" customBuiltin="1"/>
    <cellStyle name="20% - Accent4 2" xfId="54" xr:uid="{00000000-0005-0000-0000-000013000000}"/>
    <cellStyle name="20% - Accent4 3" xfId="68" xr:uid="{00000000-0005-0000-0000-000014000000}"/>
    <cellStyle name="20% - Accent4 4" xfId="82" xr:uid="{00000000-0005-0000-0000-000015000000}"/>
    <cellStyle name="20% - Accent4 5" xfId="97" xr:uid="{00000000-0005-0000-0000-000016000000}"/>
    <cellStyle name="20% - Accent4 6" xfId="111" xr:uid="{00000000-0005-0000-0000-000017000000}"/>
    <cellStyle name="20% - Accent5" xfId="29" builtinId="46" customBuiltin="1"/>
    <cellStyle name="20% - Accent5 2" xfId="56" xr:uid="{00000000-0005-0000-0000-000019000000}"/>
    <cellStyle name="20% - Accent5 3" xfId="70" xr:uid="{00000000-0005-0000-0000-00001A000000}"/>
    <cellStyle name="20% - Accent5 4" xfId="84" xr:uid="{00000000-0005-0000-0000-00001B000000}"/>
    <cellStyle name="20% - Accent5 5" xfId="99" xr:uid="{00000000-0005-0000-0000-00001C000000}"/>
    <cellStyle name="20% - Accent5 6" xfId="113" xr:uid="{00000000-0005-0000-0000-00001D000000}"/>
    <cellStyle name="20% - Accent6" xfId="32" builtinId="50" customBuiltin="1"/>
    <cellStyle name="20% - Accent6 2" xfId="58" xr:uid="{00000000-0005-0000-0000-00001F000000}"/>
    <cellStyle name="20% - Accent6 3" xfId="72" xr:uid="{00000000-0005-0000-0000-000020000000}"/>
    <cellStyle name="20% - Accent6 4" xfId="86" xr:uid="{00000000-0005-0000-0000-000021000000}"/>
    <cellStyle name="20% - Accent6 5" xfId="101" xr:uid="{00000000-0005-0000-0000-000022000000}"/>
    <cellStyle name="20% - Accent6 6" xfId="115" xr:uid="{00000000-0005-0000-0000-000023000000}"/>
    <cellStyle name="40% - Accent1" xfId="18" builtinId="31" customBuiltin="1"/>
    <cellStyle name="40% - Accent1 2" xfId="49" xr:uid="{00000000-0005-0000-0000-000025000000}"/>
    <cellStyle name="40% - Accent1 3" xfId="63" xr:uid="{00000000-0005-0000-0000-000026000000}"/>
    <cellStyle name="40% - Accent1 4" xfId="77" xr:uid="{00000000-0005-0000-0000-000027000000}"/>
    <cellStyle name="40% - Accent1 5" xfId="92" xr:uid="{00000000-0005-0000-0000-000028000000}"/>
    <cellStyle name="40% - Accent1 6" xfId="106" xr:uid="{00000000-0005-0000-0000-000029000000}"/>
    <cellStyle name="40% - Accent2" xfId="21" builtinId="35" customBuiltin="1"/>
    <cellStyle name="40% - Accent2 2" xfId="51" xr:uid="{00000000-0005-0000-0000-00002B000000}"/>
    <cellStyle name="40% - Accent2 3" xfId="65" xr:uid="{00000000-0005-0000-0000-00002C000000}"/>
    <cellStyle name="40% - Accent2 4" xfId="79" xr:uid="{00000000-0005-0000-0000-00002D000000}"/>
    <cellStyle name="40% - Accent2 5" xfId="94" xr:uid="{00000000-0005-0000-0000-00002E000000}"/>
    <cellStyle name="40% - Accent2 6" xfId="108" xr:uid="{00000000-0005-0000-0000-00002F000000}"/>
    <cellStyle name="40% - Accent3" xfId="24" builtinId="39" customBuiltin="1"/>
    <cellStyle name="40% - Accent3 2" xfId="53" xr:uid="{00000000-0005-0000-0000-000031000000}"/>
    <cellStyle name="40% - Accent3 3" xfId="67" xr:uid="{00000000-0005-0000-0000-000032000000}"/>
    <cellStyle name="40% - Accent3 4" xfId="81" xr:uid="{00000000-0005-0000-0000-000033000000}"/>
    <cellStyle name="40% - Accent3 5" xfId="96" xr:uid="{00000000-0005-0000-0000-000034000000}"/>
    <cellStyle name="40% - Accent3 6" xfId="110" xr:uid="{00000000-0005-0000-0000-000035000000}"/>
    <cellStyle name="40% - Accent4" xfId="27" builtinId="43" customBuiltin="1"/>
    <cellStyle name="40% - Accent4 2" xfId="55" xr:uid="{00000000-0005-0000-0000-000037000000}"/>
    <cellStyle name="40% - Accent4 3" xfId="69" xr:uid="{00000000-0005-0000-0000-000038000000}"/>
    <cellStyle name="40% - Accent4 4" xfId="83" xr:uid="{00000000-0005-0000-0000-000039000000}"/>
    <cellStyle name="40% - Accent4 5" xfId="98" xr:uid="{00000000-0005-0000-0000-00003A000000}"/>
    <cellStyle name="40% - Accent4 6" xfId="112" xr:uid="{00000000-0005-0000-0000-00003B000000}"/>
    <cellStyle name="40% - Accent5" xfId="30" builtinId="47" customBuiltin="1"/>
    <cellStyle name="40% - Accent5 2" xfId="57" xr:uid="{00000000-0005-0000-0000-00003D000000}"/>
    <cellStyle name="40% - Accent5 3" xfId="71" xr:uid="{00000000-0005-0000-0000-00003E000000}"/>
    <cellStyle name="40% - Accent5 4" xfId="85" xr:uid="{00000000-0005-0000-0000-00003F000000}"/>
    <cellStyle name="40% - Accent5 5" xfId="100" xr:uid="{00000000-0005-0000-0000-000040000000}"/>
    <cellStyle name="40% - Accent5 6" xfId="114" xr:uid="{00000000-0005-0000-0000-000041000000}"/>
    <cellStyle name="40% - Accent6" xfId="33" builtinId="51" customBuiltin="1"/>
    <cellStyle name="40% - Accent6 2" xfId="59" xr:uid="{00000000-0005-0000-0000-000043000000}"/>
    <cellStyle name="40% - Accent6 3" xfId="73" xr:uid="{00000000-0005-0000-0000-000044000000}"/>
    <cellStyle name="40% - Accent6 4" xfId="87" xr:uid="{00000000-0005-0000-0000-000045000000}"/>
    <cellStyle name="40% - Accent6 5" xfId="102" xr:uid="{00000000-0005-0000-0000-000046000000}"/>
    <cellStyle name="40% - Accent6 6" xfId="116" xr:uid="{00000000-0005-0000-0000-000047000000}"/>
    <cellStyle name="60% - Accent1 2" xfId="36" xr:uid="{00000000-0005-0000-0000-000048000000}"/>
    <cellStyle name="60% - Accent2 2" xfId="37" xr:uid="{00000000-0005-0000-0000-000049000000}"/>
    <cellStyle name="60% - Accent3 2" xfId="38" xr:uid="{00000000-0005-0000-0000-00004A000000}"/>
    <cellStyle name="60% - Accent4 2" xfId="39" xr:uid="{00000000-0005-0000-0000-00004B000000}"/>
    <cellStyle name="60% - Accent5 2" xfId="40" xr:uid="{00000000-0005-0000-0000-00004C000000}"/>
    <cellStyle name="60% - Accent6 2" xfId="41" xr:uid="{00000000-0005-0000-0000-00004D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5F000000}"/>
    <cellStyle name="Normal" xfId="0" builtinId="0"/>
    <cellStyle name="Normal 2" xfId="42" xr:uid="{00000000-0005-0000-0000-000061000000}"/>
    <cellStyle name="Normal 2 2" xfId="44" xr:uid="{00000000-0005-0000-0000-000062000000}"/>
    <cellStyle name="Normal 3" xfId="46" xr:uid="{00000000-0005-0000-0000-000063000000}"/>
    <cellStyle name="Normal 4" xfId="60" xr:uid="{00000000-0005-0000-0000-000064000000}"/>
    <cellStyle name="Normal 5" xfId="43" xr:uid="{00000000-0005-0000-0000-000065000000}"/>
    <cellStyle name="Normal 5 2" xfId="74" xr:uid="{00000000-0005-0000-0000-000066000000}"/>
    <cellStyle name="Normal 6" xfId="88" xr:uid="{00000000-0005-0000-0000-000067000000}"/>
    <cellStyle name="Normal 6 2" xfId="89" xr:uid="{00000000-0005-0000-0000-000068000000}"/>
    <cellStyle name="Normal 6 3" xfId="117" xr:uid="{00000000-0005-0000-0000-000069000000}"/>
    <cellStyle name="Normal 7" xfId="103" xr:uid="{00000000-0005-0000-0000-00006A000000}"/>
    <cellStyle name="Note" xfId="13" builtinId="10" customBuiltin="1"/>
    <cellStyle name="Note 2" xfId="45" xr:uid="{00000000-0005-0000-0000-00006C000000}"/>
    <cellStyle name="Note 3" xfId="47" xr:uid="{00000000-0005-0000-0000-00006D000000}"/>
    <cellStyle name="Note 4" xfId="61" xr:uid="{00000000-0005-0000-0000-00006E000000}"/>
    <cellStyle name="Note 5" xfId="75" xr:uid="{00000000-0005-0000-0000-00006F000000}"/>
    <cellStyle name="Note 6" xfId="90" xr:uid="{00000000-0005-0000-0000-000070000000}"/>
    <cellStyle name="Note 7" xfId="104" xr:uid="{00000000-0005-0000-0000-000071000000}"/>
    <cellStyle name="Output" xfId="8" builtinId="21" customBuiltin="1"/>
    <cellStyle name="Title 2" xfId="34" xr:uid="{00000000-0005-0000-0000-000073000000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workbookViewId="0">
      <selection activeCell="D43" sqref="D43"/>
    </sheetView>
  </sheetViews>
  <sheetFormatPr defaultRowHeight="15" x14ac:dyDescent="0.25"/>
  <cols>
    <col min="2" max="2" width="12.42578125" bestFit="1" customWidth="1"/>
    <col min="3" max="3" width="13.5703125" bestFit="1" customWidth="1"/>
    <col min="4" max="4" width="11.42578125" bestFit="1" customWidth="1"/>
  </cols>
  <sheetData>
    <row r="1" spans="1:6" x14ac:dyDescent="0.25">
      <c r="A1" s="10" t="s">
        <v>0</v>
      </c>
      <c r="B1" s="10" t="s">
        <v>1</v>
      </c>
      <c r="C1" s="10" t="s">
        <v>32</v>
      </c>
      <c r="D1" s="10" t="s">
        <v>2</v>
      </c>
      <c r="E1" s="10" t="s">
        <v>3</v>
      </c>
      <c r="F1" s="10" t="s">
        <v>44</v>
      </c>
    </row>
    <row r="2" spans="1:6" x14ac:dyDescent="0.25">
      <c r="A2" s="10" t="s">
        <v>4</v>
      </c>
      <c r="B2" s="10" t="s">
        <v>5</v>
      </c>
      <c r="C2" s="10" t="s">
        <v>33</v>
      </c>
      <c r="D2" s="10" t="s">
        <v>6</v>
      </c>
      <c r="E2" s="10" t="s">
        <v>7</v>
      </c>
      <c r="F2" s="10">
        <v>1.1891821343353337E-3</v>
      </c>
    </row>
    <row r="3" spans="1:6" x14ac:dyDescent="0.25">
      <c r="A3" s="10" t="s">
        <v>8</v>
      </c>
      <c r="B3" s="10" t="s">
        <v>9</v>
      </c>
      <c r="C3" s="10" t="s">
        <v>33</v>
      </c>
      <c r="D3" s="10" t="s">
        <v>6</v>
      </c>
      <c r="E3" s="10" t="s">
        <v>7</v>
      </c>
      <c r="F3" s="10">
        <v>1.2074355346203425E-3</v>
      </c>
    </row>
    <row r="4" spans="1:6" x14ac:dyDescent="0.25">
      <c r="A4" s="10" t="s">
        <v>10</v>
      </c>
      <c r="B4" s="10" t="s">
        <v>11</v>
      </c>
      <c r="C4" s="10" t="s">
        <v>33</v>
      </c>
      <c r="D4" s="10" t="s">
        <v>6</v>
      </c>
      <c r="E4" s="10" t="s">
        <v>7</v>
      </c>
      <c r="F4" s="10">
        <v>7.5580239314550104E-4</v>
      </c>
    </row>
    <row r="5" spans="1:6" x14ac:dyDescent="0.25">
      <c r="A5" s="10"/>
      <c r="B5" s="10"/>
      <c r="C5" s="10"/>
      <c r="D5" s="10"/>
      <c r="E5" s="10"/>
      <c r="F5" s="10"/>
    </row>
    <row r="6" spans="1:6" x14ac:dyDescent="0.25">
      <c r="A6" s="10" t="s">
        <v>12</v>
      </c>
      <c r="B6" s="10" t="s">
        <v>13</v>
      </c>
      <c r="C6" s="10" t="s">
        <v>34</v>
      </c>
      <c r="D6" s="10" t="s">
        <v>6</v>
      </c>
      <c r="E6" s="10" t="s">
        <v>7</v>
      </c>
      <c r="F6" s="10">
        <v>5.11356145225386E-4</v>
      </c>
    </row>
    <row r="7" spans="1:6" x14ac:dyDescent="0.25">
      <c r="A7" s="10" t="s">
        <v>14</v>
      </c>
      <c r="B7" s="10" t="s">
        <v>13</v>
      </c>
      <c r="C7" s="10" t="s">
        <v>34</v>
      </c>
      <c r="D7" s="10" t="s">
        <v>6</v>
      </c>
      <c r="E7" s="10" t="s">
        <v>7</v>
      </c>
      <c r="F7" s="10">
        <v>8.3728785664024933E-4</v>
      </c>
    </row>
    <row r="8" spans="1:6" x14ac:dyDescent="0.25">
      <c r="A8" s="10" t="s">
        <v>15</v>
      </c>
      <c r="B8" s="10" t="s">
        <v>13</v>
      </c>
      <c r="C8" s="10" t="s">
        <v>34</v>
      </c>
      <c r="D8" s="10" t="s">
        <v>6</v>
      </c>
      <c r="E8" s="10" t="s">
        <v>7</v>
      </c>
      <c r="F8" s="10">
        <v>7.9924428780541595E-4</v>
      </c>
    </row>
    <row r="9" spans="1:6" x14ac:dyDescent="0.25">
      <c r="A9" s="10"/>
      <c r="B9" s="10"/>
      <c r="C9" s="10"/>
      <c r="D9" s="10"/>
      <c r="E9" s="10"/>
      <c r="F9" s="10"/>
    </row>
    <row r="10" spans="1:6" x14ac:dyDescent="0.25">
      <c r="A10" s="10" t="s">
        <v>16</v>
      </c>
      <c r="B10" s="10" t="s">
        <v>17</v>
      </c>
      <c r="C10" s="10" t="s">
        <v>35</v>
      </c>
      <c r="D10" s="10" t="s">
        <v>6</v>
      </c>
      <c r="E10" s="10" t="s">
        <v>7</v>
      </c>
      <c r="F10" s="10">
        <v>1.302355040134678E-3</v>
      </c>
    </row>
    <row r="11" spans="1:6" x14ac:dyDescent="0.25">
      <c r="A11" s="10" t="s">
        <v>18</v>
      </c>
      <c r="B11" s="10" t="s">
        <v>17</v>
      </c>
      <c r="C11" s="10" t="s">
        <v>35</v>
      </c>
      <c r="D11" s="10" t="s">
        <v>6</v>
      </c>
      <c r="E11" s="10" t="s">
        <v>7</v>
      </c>
      <c r="F11" s="10">
        <v>1.2528143442102819E-3</v>
      </c>
    </row>
    <row r="12" spans="1:6" x14ac:dyDescent="0.25">
      <c r="A12" s="10" t="s">
        <v>19</v>
      </c>
      <c r="B12" s="10" t="s">
        <v>17</v>
      </c>
      <c r="C12" s="10" t="s">
        <v>35</v>
      </c>
      <c r="D12" s="10" t="s">
        <v>6</v>
      </c>
      <c r="E12" s="10" t="s">
        <v>7</v>
      </c>
      <c r="F12" s="10">
        <v>1.6876933322518921E-3</v>
      </c>
    </row>
    <row r="13" spans="1:6" x14ac:dyDescent="0.25">
      <c r="A13" s="10"/>
      <c r="B13" s="10"/>
      <c r="C13" s="10"/>
      <c r="D13" s="10"/>
      <c r="E13" s="10"/>
      <c r="F13" s="10"/>
    </row>
    <row r="14" spans="1:6" x14ac:dyDescent="0.25">
      <c r="A14" s="10" t="s">
        <v>20</v>
      </c>
      <c r="B14" s="10" t="s">
        <v>21</v>
      </c>
      <c r="C14" s="10" t="s">
        <v>36</v>
      </c>
      <c r="D14" s="10" t="s">
        <v>6</v>
      </c>
      <c r="E14" s="10" t="s">
        <v>7</v>
      </c>
      <c r="F14" s="10">
        <v>5.9932239049830787E-3</v>
      </c>
    </row>
    <row r="15" spans="1:6" x14ac:dyDescent="0.25">
      <c r="A15" s="10" t="s">
        <v>22</v>
      </c>
      <c r="B15" s="10" t="s">
        <v>21</v>
      </c>
      <c r="C15" s="10" t="s">
        <v>36</v>
      </c>
      <c r="D15" s="10" t="s">
        <v>6</v>
      </c>
      <c r="E15" s="10" t="s">
        <v>7</v>
      </c>
      <c r="F15" s="10">
        <v>7.6048116640763264E-3</v>
      </c>
    </row>
    <row r="16" spans="1:6" x14ac:dyDescent="0.25">
      <c r="A16" s="10" t="s">
        <v>23</v>
      </c>
      <c r="B16" s="10" t="s">
        <v>21</v>
      </c>
      <c r="C16" s="10" t="s">
        <v>36</v>
      </c>
      <c r="D16" s="10" t="s">
        <v>6</v>
      </c>
      <c r="E16" s="10" t="s">
        <v>7</v>
      </c>
      <c r="F16" s="10">
        <v>7.9393953717102114E-3</v>
      </c>
    </row>
    <row r="17" spans="1:6" x14ac:dyDescent="0.25">
      <c r="A17" s="10"/>
      <c r="B17" s="10"/>
      <c r="C17" s="10"/>
      <c r="D17" s="10"/>
      <c r="E17" s="10"/>
      <c r="F17" s="10"/>
    </row>
    <row r="18" spans="1:6" x14ac:dyDescent="0.25">
      <c r="A18" s="10" t="s">
        <v>24</v>
      </c>
      <c r="B18" s="10" t="s">
        <v>25</v>
      </c>
      <c r="C18" s="10" t="s">
        <v>37</v>
      </c>
      <c r="D18" s="10" t="s">
        <v>6</v>
      </c>
      <c r="E18" s="10" t="s">
        <v>7</v>
      </c>
      <c r="F18" s="10">
        <v>4.5367823446006037E-3</v>
      </c>
    </row>
    <row r="19" spans="1:6" x14ac:dyDescent="0.25">
      <c r="A19" s="10" t="s">
        <v>26</v>
      </c>
      <c r="B19" s="10" t="s">
        <v>25</v>
      </c>
      <c r="C19" s="10" t="s">
        <v>37</v>
      </c>
      <c r="D19" s="10" t="s">
        <v>6</v>
      </c>
      <c r="E19" s="10" t="s">
        <v>7</v>
      </c>
      <c r="F19" s="10">
        <v>4.8428112875661044E-3</v>
      </c>
    </row>
    <row r="20" spans="1:6" x14ac:dyDescent="0.25">
      <c r="A20" s="10" t="s">
        <v>27</v>
      </c>
      <c r="B20" s="10" t="s">
        <v>25</v>
      </c>
      <c r="C20" s="10" t="s">
        <v>37</v>
      </c>
      <c r="D20" s="10" t="s">
        <v>6</v>
      </c>
      <c r="E20" s="10" t="s">
        <v>7</v>
      </c>
      <c r="F20" s="10">
        <v>4.4099973830736931E-3</v>
      </c>
    </row>
    <row r="21" spans="1:6" x14ac:dyDescent="0.25">
      <c r="A21" s="10"/>
      <c r="B21" s="10"/>
      <c r="C21" s="10"/>
      <c r="D21" s="10"/>
      <c r="E21" s="10"/>
      <c r="F21" s="10"/>
    </row>
    <row r="22" spans="1:6" x14ac:dyDescent="0.25">
      <c r="A22" s="10" t="s">
        <v>28</v>
      </c>
      <c r="B22" s="10" t="s">
        <v>29</v>
      </c>
      <c r="C22" s="10" t="s">
        <v>38</v>
      </c>
      <c r="D22" s="10" t="s">
        <v>6</v>
      </c>
      <c r="E22" s="10" t="s">
        <v>7</v>
      </c>
      <c r="F22" s="10">
        <v>1.269725727642433E-2</v>
      </c>
    </row>
    <row r="23" spans="1:6" x14ac:dyDescent="0.25">
      <c r="A23" s="10" t="s">
        <v>30</v>
      </c>
      <c r="B23" s="10" t="s">
        <v>29</v>
      </c>
      <c r="C23" s="10" t="s">
        <v>38</v>
      </c>
      <c r="D23" s="10" t="s">
        <v>6</v>
      </c>
      <c r="E23" s="10" t="s">
        <v>7</v>
      </c>
      <c r="F23" s="10">
        <v>1.1574784430599325E-2</v>
      </c>
    </row>
    <row r="24" spans="1:6" x14ac:dyDescent="0.25">
      <c r="A24" s="10" t="s">
        <v>31</v>
      </c>
      <c r="B24" s="10" t="s">
        <v>29</v>
      </c>
      <c r="C24" s="10" t="s">
        <v>38</v>
      </c>
      <c r="D24" s="10" t="s">
        <v>6</v>
      </c>
      <c r="E24" s="10" t="s">
        <v>7</v>
      </c>
      <c r="F24" s="10">
        <v>9.6623453030000722E-3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632F-0350-4B94-B902-477C9610D35E}">
  <dimension ref="A1:D8"/>
  <sheetViews>
    <sheetView workbookViewId="0">
      <selection sqref="A1:D8"/>
    </sheetView>
  </sheetViews>
  <sheetFormatPr defaultRowHeight="15" x14ac:dyDescent="0.25"/>
  <sheetData>
    <row r="1" spans="1:4" x14ac:dyDescent="0.25">
      <c r="A1" s="10"/>
      <c r="B1" s="10" t="s">
        <v>121</v>
      </c>
      <c r="C1" s="10" t="s">
        <v>122</v>
      </c>
      <c r="D1" s="10" t="s">
        <v>101</v>
      </c>
    </row>
    <row r="2" spans="1:4" x14ac:dyDescent="0.25">
      <c r="A2" s="10" t="s">
        <v>123</v>
      </c>
      <c r="B2" s="10">
        <v>17850</v>
      </c>
      <c r="C2" s="10">
        <v>20626.666666666668</v>
      </c>
      <c r="D2" s="10">
        <v>0.86538461538461531</v>
      </c>
    </row>
    <row r="3" spans="1:4" x14ac:dyDescent="0.25">
      <c r="A3" s="10" t="s">
        <v>124</v>
      </c>
      <c r="B3" s="10">
        <v>22280</v>
      </c>
      <c r="C3" s="10">
        <v>20626.666666666668</v>
      </c>
      <c r="D3" s="10">
        <v>1.0801551389786683</v>
      </c>
    </row>
    <row r="4" spans="1:4" x14ac:dyDescent="0.25">
      <c r="A4" s="10" t="s">
        <v>125</v>
      </c>
      <c r="B4" s="10">
        <v>21750</v>
      </c>
      <c r="C4" s="10">
        <v>20626.666666666668</v>
      </c>
      <c r="D4" s="10">
        <v>1.0544602456367163</v>
      </c>
    </row>
    <row r="5" spans="1:4" x14ac:dyDescent="0.25">
      <c r="A5" s="10"/>
      <c r="B5" s="10"/>
      <c r="C5" s="10"/>
      <c r="D5" s="10"/>
    </row>
    <row r="6" spans="1:4" x14ac:dyDescent="0.25">
      <c r="A6" s="10" t="s">
        <v>126</v>
      </c>
      <c r="B6" s="10">
        <v>32443</v>
      </c>
      <c r="C6" s="10">
        <v>20626.666666666668</v>
      </c>
      <c r="D6" s="10">
        <v>1.5728668390433096</v>
      </c>
    </row>
    <row r="7" spans="1:4" x14ac:dyDescent="0.25">
      <c r="A7" s="10" t="s">
        <v>127</v>
      </c>
      <c r="B7" s="10">
        <v>33206</v>
      </c>
      <c r="C7" s="10">
        <v>20626.666666666668</v>
      </c>
      <c r="D7" s="10">
        <v>1.6098577892695538</v>
      </c>
    </row>
    <row r="8" spans="1:4" x14ac:dyDescent="0.25">
      <c r="A8" s="10" t="s">
        <v>128</v>
      </c>
      <c r="B8" s="10">
        <v>35269</v>
      </c>
      <c r="C8" s="10">
        <v>20626.666666666668</v>
      </c>
      <c r="D8" s="10">
        <v>1.7098739495798319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9"/>
  <sheetViews>
    <sheetView workbookViewId="0">
      <selection activeCell="L19" sqref="L19"/>
    </sheetView>
  </sheetViews>
  <sheetFormatPr defaultRowHeight="15" x14ac:dyDescent="0.25"/>
  <cols>
    <col min="5" max="5" width="11.85546875" bestFit="1" customWidth="1"/>
    <col min="6" max="6" width="9.85546875" bestFit="1" customWidth="1"/>
  </cols>
  <sheetData>
    <row r="1" spans="1:13" x14ac:dyDescent="0.25">
      <c r="A1" s="1" t="s">
        <v>39</v>
      </c>
      <c r="B1" s="1" t="s">
        <v>40</v>
      </c>
      <c r="C1" s="1" t="s">
        <v>41</v>
      </c>
      <c r="D1" s="1" t="s">
        <v>42</v>
      </c>
      <c r="E1" s="16" t="s">
        <v>209</v>
      </c>
      <c r="F1" s="16" t="s">
        <v>132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6" t="s">
        <v>132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7.0999999999999994E-2</v>
      </c>
      <c r="H2" s="2">
        <v>771</v>
      </c>
      <c r="I2" s="2" t="s">
        <v>45</v>
      </c>
      <c r="J2" s="2" t="s">
        <v>46</v>
      </c>
      <c r="K2" s="2" t="s">
        <v>52</v>
      </c>
      <c r="L2" s="2" t="s">
        <v>131</v>
      </c>
      <c r="M2" s="2">
        <v>6.7000000000000004E-2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7.1999999999999995E-2</v>
      </c>
      <c r="H3" s="2">
        <v>772</v>
      </c>
      <c r="I3" s="2" t="s">
        <v>45</v>
      </c>
      <c r="J3" s="2" t="s">
        <v>46</v>
      </c>
      <c r="K3" s="2" t="s">
        <v>52</v>
      </c>
      <c r="L3" s="2" t="s">
        <v>131</v>
      </c>
      <c r="M3" s="2">
        <v>5.0999999999999997E-2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7.0999999999999994E-2</v>
      </c>
      <c r="H4" s="2">
        <v>774</v>
      </c>
      <c r="I4" s="2" t="s">
        <v>45</v>
      </c>
      <c r="J4" s="2" t="s">
        <v>46</v>
      </c>
      <c r="K4" s="2" t="s">
        <v>52</v>
      </c>
      <c r="L4" s="2" t="s">
        <v>131</v>
      </c>
      <c r="M4" s="2">
        <v>6.5000000000000002E-2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6.9000000000000006E-2</v>
      </c>
      <c r="H5" s="2">
        <v>835</v>
      </c>
      <c r="I5" s="2" t="s">
        <v>45</v>
      </c>
      <c r="J5" s="2" t="s">
        <v>46</v>
      </c>
      <c r="K5" s="2" t="s">
        <v>53</v>
      </c>
      <c r="L5" s="2" t="s">
        <v>47</v>
      </c>
      <c r="M5" s="2">
        <v>7.1999999999999995E-2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7.1999999999999995E-2</v>
      </c>
      <c r="H6" s="2">
        <v>813</v>
      </c>
      <c r="I6" s="2" t="s">
        <v>45</v>
      </c>
      <c r="J6" s="2" t="s">
        <v>51</v>
      </c>
      <c r="K6" s="2" t="s">
        <v>52</v>
      </c>
      <c r="L6" s="2" t="s">
        <v>47</v>
      </c>
      <c r="M6" s="2">
        <v>6.2E-2</v>
      </c>
    </row>
    <row r="7" spans="1:13" x14ac:dyDescent="0.25">
      <c r="A7" s="2">
        <v>318</v>
      </c>
      <c r="B7" s="2" t="s">
        <v>49</v>
      </c>
      <c r="C7" s="2" t="s">
        <v>51</v>
      </c>
      <c r="D7" s="2" t="s">
        <v>52</v>
      </c>
      <c r="E7" s="2" t="s">
        <v>47</v>
      </c>
      <c r="F7" s="2">
        <v>7.1999999999999995E-2</v>
      </c>
      <c r="H7" s="10"/>
      <c r="I7" s="10"/>
      <c r="J7" s="10"/>
      <c r="K7" s="10"/>
      <c r="L7" s="10"/>
      <c r="M7" s="2"/>
    </row>
    <row r="8" spans="1:13" x14ac:dyDescent="0.25">
      <c r="A8" s="2">
        <v>319</v>
      </c>
      <c r="B8" s="2" t="s">
        <v>49</v>
      </c>
      <c r="C8" s="2" t="s">
        <v>51</v>
      </c>
      <c r="D8" s="2" t="s">
        <v>52</v>
      </c>
      <c r="E8" s="2" t="s">
        <v>47</v>
      </c>
      <c r="F8" s="2">
        <v>6.5000000000000002E-2</v>
      </c>
      <c r="H8" s="2">
        <v>745</v>
      </c>
      <c r="I8" s="2" t="s">
        <v>45</v>
      </c>
      <c r="J8" s="2" t="s">
        <v>51</v>
      </c>
      <c r="K8" s="2" t="s">
        <v>53</v>
      </c>
      <c r="L8" s="2" t="s">
        <v>131</v>
      </c>
      <c r="M8" s="2">
        <v>9.4E-2</v>
      </c>
    </row>
    <row r="9" spans="1:13" x14ac:dyDescent="0.25">
      <c r="A9" s="2">
        <v>347</v>
      </c>
      <c r="B9" s="2" t="s">
        <v>49</v>
      </c>
      <c r="C9" s="2" t="s">
        <v>51</v>
      </c>
      <c r="D9" s="2" t="s">
        <v>52</v>
      </c>
      <c r="E9" s="2" t="s">
        <v>47</v>
      </c>
      <c r="F9" s="2">
        <v>7.0999999999999994E-2</v>
      </c>
      <c r="H9" s="2">
        <v>746</v>
      </c>
      <c r="I9" s="2" t="s">
        <v>45</v>
      </c>
      <c r="J9" s="2" t="s">
        <v>51</v>
      </c>
      <c r="K9" s="2" t="s">
        <v>53</v>
      </c>
      <c r="L9" s="2" t="s">
        <v>131</v>
      </c>
      <c r="M9" s="2">
        <v>9.2999999999999999E-2</v>
      </c>
    </row>
    <row r="10" spans="1:13" x14ac:dyDescent="0.25">
      <c r="A10" s="2">
        <v>372</v>
      </c>
      <c r="B10" s="2" t="s">
        <v>49</v>
      </c>
      <c r="C10" s="2" t="s">
        <v>51</v>
      </c>
      <c r="D10" s="2" t="s">
        <v>52</v>
      </c>
      <c r="E10" s="2" t="s">
        <v>47</v>
      </c>
      <c r="F10" s="2">
        <v>6.9000000000000006E-2</v>
      </c>
      <c r="H10" s="2">
        <v>783</v>
      </c>
      <c r="I10" s="2" t="s">
        <v>45</v>
      </c>
      <c r="J10" s="2" t="s">
        <v>51</v>
      </c>
      <c r="K10" s="2" t="s">
        <v>53</v>
      </c>
      <c r="L10" s="2" t="s">
        <v>131</v>
      </c>
      <c r="M10" s="2">
        <v>8.8999999999999996E-2</v>
      </c>
    </row>
    <row r="11" spans="1:13" x14ac:dyDescent="0.25">
      <c r="A11" s="2">
        <v>381</v>
      </c>
      <c r="B11" s="2" t="s">
        <v>49</v>
      </c>
      <c r="C11" s="2" t="s">
        <v>51</v>
      </c>
      <c r="D11" s="2" t="s">
        <v>52</v>
      </c>
      <c r="E11" s="2" t="s">
        <v>47</v>
      </c>
      <c r="F11" s="2">
        <v>6.2E-2</v>
      </c>
      <c r="H11" s="2">
        <v>837</v>
      </c>
      <c r="I11" s="2" t="s">
        <v>45</v>
      </c>
      <c r="J11" s="2" t="s">
        <v>51</v>
      </c>
      <c r="K11" s="2" t="s">
        <v>53</v>
      </c>
      <c r="L11" s="2" t="s">
        <v>131</v>
      </c>
      <c r="M11" s="2">
        <v>7.2999999999999995E-2</v>
      </c>
    </row>
    <row r="12" spans="1:13" x14ac:dyDescent="0.25">
      <c r="A12" s="2">
        <v>454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6.8000000000000005E-2</v>
      </c>
      <c r="H12" s="2">
        <v>838</v>
      </c>
      <c r="I12" s="2" t="s">
        <v>45</v>
      </c>
      <c r="J12" s="2" t="s">
        <v>51</v>
      </c>
      <c r="K12" s="2" t="s">
        <v>53</v>
      </c>
      <c r="L12" s="2" t="s">
        <v>131</v>
      </c>
      <c r="M12" s="2">
        <v>8.1000000000000003E-2</v>
      </c>
    </row>
    <row r="13" spans="1:13" x14ac:dyDescent="0.25">
      <c r="A13" s="2">
        <v>475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6.3E-2</v>
      </c>
    </row>
    <row r="14" spans="1:13" x14ac:dyDescent="0.25">
      <c r="A14" s="2">
        <v>477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7.1999999999999995E-2</v>
      </c>
    </row>
    <row r="15" spans="1:13" x14ac:dyDescent="0.25">
      <c r="A15" s="2">
        <v>478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7.4999999999999997E-2</v>
      </c>
    </row>
    <row r="16" spans="1:13" x14ac:dyDescent="0.25">
      <c r="A16" s="2">
        <v>314</v>
      </c>
      <c r="B16" s="2" t="s">
        <v>49</v>
      </c>
      <c r="C16" s="2" t="s">
        <v>46</v>
      </c>
      <c r="D16" s="2" t="s">
        <v>53</v>
      </c>
      <c r="E16" s="2" t="s">
        <v>47</v>
      </c>
      <c r="F16" s="2">
        <v>9.9000000000000005E-2</v>
      </c>
    </row>
    <row r="17" spans="1:6" x14ac:dyDescent="0.25">
      <c r="A17" s="2">
        <v>342</v>
      </c>
      <c r="B17" s="2" t="s">
        <v>49</v>
      </c>
      <c r="C17" s="2" t="s">
        <v>46</v>
      </c>
      <c r="D17" s="2" t="s">
        <v>53</v>
      </c>
      <c r="E17" s="2" t="s">
        <v>47</v>
      </c>
      <c r="F17" s="2">
        <v>7.8E-2</v>
      </c>
    </row>
    <row r="18" spans="1:6" x14ac:dyDescent="0.25">
      <c r="A18" s="2">
        <v>345</v>
      </c>
      <c r="B18" s="2" t="s">
        <v>49</v>
      </c>
      <c r="C18" s="2" t="s">
        <v>46</v>
      </c>
      <c r="D18" s="2" t="s">
        <v>53</v>
      </c>
      <c r="E18" s="2" t="s">
        <v>47</v>
      </c>
      <c r="F18" s="2">
        <v>0.08</v>
      </c>
    </row>
    <row r="19" spans="1:6" x14ac:dyDescent="0.25">
      <c r="A19" s="2">
        <v>422</v>
      </c>
      <c r="B19" s="2" t="s">
        <v>49</v>
      </c>
      <c r="C19" s="2" t="s">
        <v>46</v>
      </c>
      <c r="D19" s="2" t="s">
        <v>53</v>
      </c>
      <c r="E19" s="2" t="s">
        <v>47</v>
      </c>
      <c r="F19" s="2">
        <v>8.5000000000000006E-2</v>
      </c>
    </row>
    <row r="20" spans="1:6" x14ac:dyDescent="0.25">
      <c r="A20" s="2">
        <v>450</v>
      </c>
      <c r="B20" s="2" t="s">
        <v>49</v>
      </c>
      <c r="C20" s="2" t="s">
        <v>46</v>
      </c>
      <c r="D20" s="2" t="s">
        <v>53</v>
      </c>
      <c r="E20" s="2" t="s">
        <v>47</v>
      </c>
      <c r="F20" s="2">
        <v>7.8E-2</v>
      </c>
    </row>
    <row r="21" spans="1:6" x14ac:dyDescent="0.25">
      <c r="A21" s="10"/>
      <c r="B21" s="10"/>
      <c r="C21" s="10"/>
      <c r="D21" s="10"/>
      <c r="E21" s="10"/>
      <c r="F21" s="2"/>
    </row>
    <row r="22" spans="1:6" x14ac:dyDescent="0.25">
      <c r="A22" s="2">
        <v>330</v>
      </c>
      <c r="B22" s="2" t="s">
        <v>49</v>
      </c>
      <c r="C22" s="2" t="s">
        <v>51</v>
      </c>
      <c r="D22" s="2" t="s">
        <v>53</v>
      </c>
      <c r="E22" s="2" t="s">
        <v>47</v>
      </c>
      <c r="F22" s="2">
        <v>9.5000000000000001E-2</v>
      </c>
    </row>
    <row r="23" spans="1:6" x14ac:dyDescent="0.25">
      <c r="A23" s="2">
        <v>331</v>
      </c>
      <c r="B23" s="2" t="s">
        <v>49</v>
      </c>
      <c r="C23" s="2" t="s">
        <v>51</v>
      </c>
      <c r="D23" s="2" t="s">
        <v>53</v>
      </c>
      <c r="E23" s="2" t="s">
        <v>47</v>
      </c>
      <c r="F23" s="2">
        <v>0.125</v>
      </c>
    </row>
    <row r="24" spans="1:6" x14ac:dyDescent="0.25">
      <c r="A24" s="2">
        <v>332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0.122</v>
      </c>
    </row>
    <row r="25" spans="1:6" x14ac:dyDescent="0.25">
      <c r="A25" s="2">
        <v>349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9.7000000000000003E-2</v>
      </c>
    </row>
    <row r="26" spans="1:6" x14ac:dyDescent="0.25">
      <c r="A26" s="2">
        <v>350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9.7000000000000003E-2</v>
      </c>
    </row>
    <row r="27" spans="1:6" x14ac:dyDescent="0.25">
      <c r="A27" s="2">
        <v>351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9.9000000000000005E-2</v>
      </c>
    </row>
    <row r="28" spans="1:6" x14ac:dyDescent="0.25">
      <c r="A28" s="2">
        <v>369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8.5999999999999993E-2</v>
      </c>
    </row>
    <row r="29" spans="1:6" x14ac:dyDescent="0.25">
      <c r="A29" s="2">
        <v>371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0.10199999999999999</v>
      </c>
    </row>
    <row r="30" spans="1:6" x14ac:dyDescent="0.25">
      <c r="A30" s="2">
        <v>377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0.1</v>
      </c>
    </row>
    <row r="31" spans="1:6" x14ac:dyDescent="0.25">
      <c r="A31" s="2">
        <v>382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0.10199999999999999</v>
      </c>
    </row>
    <row r="32" spans="1:6" x14ac:dyDescent="0.25">
      <c r="A32" s="2">
        <v>451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0.112</v>
      </c>
    </row>
    <row r="33" spans="1:6" x14ac:dyDescent="0.25">
      <c r="A33" s="2">
        <v>455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0.106</v>
      </c>
    </row>
    <row r="34" spans="1:6" x14ac:dyDescent="0.25">
      <c r="A34" s="2">
        <v>474</v>
      </c>
      <c r="B34" s="2" t="s">
        <v>49</v>
      </c>
      <c r="C34" s="2" t="s">
        <v>51</v>
      </c>
      <c r="D34" s="2" t="s">
        <v>53</v>
      </c>
      <c r="E34" s="2" t="s">
        <v>47</v>
      </c>
      <c r="F34" s="2">
        <v>8.6999999999999994E-2</v>
      </c>
    </row>
    <row r="35" spans="1:6" x14ac:dyDescent="0.25">
      <c r="A35" s="2">
        <v>486</v>
      </c>
      <c r="B35" s="2" t="s">
        <v>49</v>
      </c>
      <c r="C35" s="2" t="s">
        <v>51</v>
      </c>
      <c r="D35" s="2" t="s">
        <v>53</v>
      </c>
      <c r="E35" s="2" t="s">
        <v>47</v>
      </c>
      <c r="F35" s="2">
        <v>0.112</v>
      </c>
    </row>
    <row r="36" spans="1:6" x14ac:dyDescent="0.25">
      <c r="A36" s="2">
        <v>487</v>
      </c>
      <c r="B36" s="2" t="s">
        <v>49</v>
      </c>
      <c r="C36" s="2" t="s">
        <v>51</v>
      </c>
      <c r="D36" s="2" t="s">
        <v>53</v>
      </c>
      <c r="E36" s="2" t="s">
        <v>47</v>
      </c>
      <c r="F36" s="2">
        <v>0.10199999999999999</v>
      </c>
    </row>
    <row r="37" spans="1:6" x14ac:dyDescent="0.25">
      <c r="A37" s="2">
        <v>313</v>
      </c>
      <c r="B37" s="2" t="s">
        <v>49</v>
      </c>
      <c r="C37" s="2" t="s">
        <v>54</v>
      </c>
      <c r="D37" s="2" t="s">
        <v>53</v>
      </c>
      <c r="E37" s="2" t="s">
        <v>47</v>
      </c>
      <c r="F37" s="2">
        <v>0.115</v>
      </c>
    </row>
    <row r="38" spans="1:6" x14ac:dyDescent="0.25">
      <c r="A38" s="2">
        <v>315</v>
      </c>
      <c r="B38" s="2" t="s">
        <v>49</v>
      </c>
      <c r="C38" s="2" t="s">
        <v>54</v>
      </c>
      <c r="D38" s="2" t="s">
        <v>53</v>
      </c>
      <c r="E38" s="2" t="s">
        <v>47</v>
      </c>
      <c r="F38" s="2">
        <v>9.8000000000000004E-2</v>
      </c>
    </row>
    <row r="39" spans="1:6" x14ac:dyDescent="0.25">
      <c r="A39" s="2">
        <v>390</v>
      </c>
      <c r="B39" s="2" t="s">
        <v>49</v>
      </c>
      <c r="C39" s="2" t="s">
        <v>55</v>
      </c>
      <c r="D39" s="2" t="s">
        <v>53</v>
      </c>
      <c r="E39" s="2" t="s">
        <v>47</v>
      </c>
      <c r="F39" s="2">
        <v>7.9000000000000001E-2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workbookViewId="0">
      <selection activeCell="J18" sqref="J18"/>
    </sheetView>
  </sheetViews>
  <sheetFormatPr defaultRowHeight="15" x14ac:dyDescent="0.25"/>
  <cols>
    <col min="1" max="1" width="11.85546875" style="11" bestFit="1" customWidth="1"/>
    <col min="2" max="2" width="8.5703125" style="11" bestFit="1" customWidth="1"/>
    <col min="3" max="5" width="9" style="11"/>
    <col min="6" max="6" width="9.42578125" style="11" bestFit="1" customWidth="1"/>
    <col min="9" max="9" width="9.7109375" bestFit="1" customWidth="1"/>
    <col min="13" max="14" width="12" bestFit="1" customWidth="1"/>
    <col min="18" max="18" width="12" bestFit="1" customWidth="1"/>
  </cols>
  <sheetData>
    <row r="1" spans="1:13" x14ac:dyDescent="0.25">
      <c r="A1" s="16" t="s">
        <v>39</v>
      </c>
      <c r="B1" s="16" t="s">
        <v>40</v>
      </c>
      <c r="C1" s="16" t="s">
        <v>41</v>
      </c>
      <c r="D1" s="16" t="s">
        <v>42</v>
      </c>
      <c r="E1" s="16" t="s">
        <v>129</v>
      </c>
      <c r="F1" s="16" t="s">
        <v>132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129</v>
      </c>
      <c r="M1" s="16" t="s">
        <v>132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0.218</v>
      </c>
      <c r="H2" s="2">
        <v>813</v>
      </c>
      <c r="I2" s="2" t="s">
        <v>57</v>
      </c>
      <c r="J2" s="2" t="s">
        <v>51</v>
      </c>
      <c r="K2" s="2" t="s">
        <v>52</v>
      </c>
      <c r="L2" s="2" t="s">
        <v>47</v>
      </c>
      <c r="M2" s="2">
        <v>0.17499999999999999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0.19</v>
      </c>
      <c r="H3" s="2">
        <v>835</v>
      </c>
      <c r="I3" s="2" t="s">
        <v>57</v>
      </c>
      <c r="J3" s="2" t="s">
        <v>46</v>
      </c>
      <c r="K3" s="2" t="s">
        <v>53</v>
      </c>
      <c r="L3" s="2" t="s">
        <v>47</v>
      </c>
      <c r="M3" s="2">
        <v>0.17499999999999999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0.19700000000000001</v>
      </c>
      <c r="H4" s="2">
        <v>774</v>
      </c>
      <c r="I4" s="2" t="s">
        <v>57</v>
      </c>
      <c r="J4" s="2" t="s">
        <v>46</v>
      </c>
      <c r="K4" s="2" t="s">
        <v>52</v>
      </c>
      <c r="L4" s="2" t="s">
        <v>131</v>
      </c>
      <c r="M4" s="2">
        <v>0.17100000000000001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0.221</v>
      </c>
      <c r="H5" s="8">
        <v>772</v>
      </c>
      <c r="I5" s="2" t="s">
        <v>57</v>
      </c>
      <c r="J5" s="2" t="s">
        <v>46</v>
      </c>
      <c r="K5" s="2" t="s">
        <v>52</v>
      </c>
      <c r="L5" s="2" t="s">
        <v>131</v>
      </c>
      <c r="M5" s="2">
        <v>0.159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0.21099999999999999</v>
      </c>
      <c r="H6" s="2">
        <v>771</v>
      </c>
      <c r="I6" s="2" t="s">
        <v>57</v>
      </c>
      <c r="J6" s="2" t="s">
        <v>46</v>
      </c>
      <c r="K6" s="2" t="s">
        <v>52</v>
      </c>
      <c r="L6" s="2" t="s">
        <v>131</v>
      </c>
      <c r="M6" s="2">
        <v>0.16300000000000001</v>
      </c>
    </row>
    <row r="7" spans="1:13" x14ac:dyDescent="0.25">
      <c r="A7" s="2">
        <v>318</v>
      </c>
      <c r="B7" s="2" t="s">
        <v>49</v>
      </c>
      <c r="C7" s="2" t="s">
        <v>51</v>
      </c>
      <c r="D7" s="2" t="s">
        <v>52</v>
      </c>
      <c r="E7" s="2" t="s">
        <v>47</v>
      </c>
      <c r="F7" s="2">
        <v>0.20799999999999999</v>
      </c>
      <c r="H7" s="2"/>
      <c r="I7" s="2"/>
      <c r="J7" s="2"/>
      <c r="K7" s="2"/>
      <c r="L7" s="2"/>
      <c r="M7" s="2"/>
    </row>
    <row r="8" spans="1:13" x14ac:dyDescent="0.25">
      <c r="A8" s="2">
        <v>319</v>
      </c>
      <c r="B8" s="2" t="s">
        <v>49</v>
      </c>
      <c r="C8" s="2" t="s">
        <v>51</v>
      </c>
      <c r="D8" s="2" t="s">
        <v>52</v>
      </c>
      <c r="E8" s="2" t="s">
        <v>47</v>
      </c>
      <c r="F8" s="2">
        <v>0.20799999999999999</v>
      </c>
      <c r="H8" s="2">
        <v>745</v>
      </c>
      <c r="I8" s="2" t="s">
        <v>57</v>
      </c>
      <c r="J8" s="2" t="s">
        <v>51</v>
      </c>
      <c r="K8" s="2" t="s">
        <v>53</v>
      </c>
      <c r="L8" s="2" t="s">
        <v>131</v>
      </c>
      <c r="M8" s="2">
        <v>0.20799999999999999</v>
      </c>
    </row>
    <row r="9" spans="1:13" x14ac:dyDescent="0.25">
      <c r="A9" s="2">
        <v>347</v>
      </c>
      <c r="B9" s="2" t="s">
        <v>49</v>
      </c>
      <c r="C9" s="2" t="s">
        <v>51</v>
      </c>
      <c r="D9" s="2" t="s">
        <v>52</v>
      </c>
      <c r="E9" s="2" t="s">
        <v>47</v>
      </c>
      <c r="F9" s="2">
        <v>0.19900000000000001</v>
      </c>
      <c r="H9" s="2">
        <v>837</v>
      </c>
      <c r="I9" s="2" t="s">
        <v>57</v>
      </c>
      <c r="J9" s="2" t="s">
        <v>51</v>
      </c>
      <c r="K9" s="2" t="s">
        <v>53</v>
      </c>
      <c r="L9" s="2" t="s">
        <v>131</v>
      </c>
      <c r="M9" s="2">
        <v>0.19500000000000001</v>
      </c>
    </row>
    <row r="10" spans="1:13" x14ac:dyDescent="0.25">
      <c r="A10" s="2">
        <v>372</v>
      </c>
      <c r="B10" s="2" t="s">
        <v>49</v>
      </c>
      <c r="C10" s="2" t="s">
        <v>51</v>
      </c>
      <c r="D10" s="2" t="s">
        <v>52</v>
      </c>
      <c r="E10" s="2" t="s">
        <v>47</v>
      </c>
      <c r="F10" s="2">
        <v>0.2</v>
      </c>
      <c r="H10" s="2">
        <v>838</v>
      </c>
      <c r="I10" s="2" t="s">
        <v>57</v>
      </c>
      <c r="J10" s="2" t="s">
        <v>51</v>
      </c>
      <c r="K10" s="2" t="s">
        <v>53</v>
      </c>
      <c r="L10" s="2" t="s">
        <v>131</v>
      </c>
      <c r="M10" s="2">
        <v>0.20200000000000001</v>
      </c>
    </row>
    <row r="11" spans="1:13" x14ac:dyDescent="0.25">
      <c r="A11" s="2">
        <v>381</v>
      </c>
      <c r="B11" s="2" t="s">
        <v>49</v>
      </c>
      <c r="C11" s="2" t="s">
        <v>51</v>
      </c>
      <c r="D11" s="2" t="s">
        <v>52</v>
      </c>
      <c r="E11" s="2" t="s">
        <v>47</v>
      </c>
      <c r="F11" s="2">
        <v>0.21</v>
      </c>
      <c r="H11" s="2">
        <v>783</v>
      </c>
      <c r="I11" s="2" t="s">
        <v>57</v>
      </c>
      <c r="J11" s="2" t="s">
        <v>51</v>
      </c>
      <c r="K11" s="2" t="s">
        <v>53</v>
      </c>
      <c r="L11" s="2" t="s">
        <v>131</v>
      </c>
      <c r="M11" s="2">
        <v>0.20200000000000001</v>
      </c>
    </row>
    <row r="12" spans="1:13" x14ac:dyDescent="0.25">
      <c r="A12" s="2">
        <v>454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0.2</v>
      </c>
      <c r="H12" s="2">
        <v>746</v>
      </c>
      <c r="I12" s="2" t="s">
        <v>57</v>
      </c>
      <c r="J12" s="2" t="s">
        <v>51</v>
      </c>
      <c r="K12" s="2" t="s">
        <v>53</v>
      </c>
      <c r="L12" s="2" t="s">
        <v>131</v>
      </c>
      <c r="M12" s="2">
        <v>0.23300000000000001</v>
      </c>
    </row>
    <row r="13" spans="1:13" x14ac:dyDescent="0.25">
      <c r="A13" s="2">
        <v>475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0.20699999999999999</v>
      </c>
    </row>
    <row r="14" spans="1:13" x14ac:dyDescent="0.25">
      <c r="A14" s="2">
        <v>477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0.19900000000000001</v>
      </c>
    </row>
    <row r="15" spans="1:13" x14ac:dyDescent="0.25">
      <c r="A15" s="2">
        <v>478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0.17199999999999999</v>
      </c>
    </row>
    <row r="16" spans="1:13" x14ac:dyDescent="0.25">
      <c r="A16" s="2">
        <v>314</v>
      </c>
      <c r="B16" s="2" t="s">
        <v>49</v>
      </c>
      <c r="C16" s="2" t="s">
        <v>46</v>
      </c>
      <c r="D16" s="2" t="s">
        <v>53</v>
      </c>
      <c r="E16" s="2" t="s">
        <v>47</v>
      </c>
      <c r="F16" s="2">
        <v>0.23499999999999999</v>
      </c>
    </row>
    <row r="17" spans="1:6" x14ac:dyDescent="0.25">
      <c r="A17" s="2">
        <v>342</v>
      </c>
      <c r="B17" s="2" t="s">
        <v>49</v>
      </c>
      <c r="C17" s="2" t="s">
        <v>46</v>
      </c>
      <c r="D17" s="2" t="s">
        <v>53</v>
      </c>
      <c r="E17" s="2" t="s">
        <v>47</v>
      </c>
      <c r="F17" s="2">
        <v>0.20399999999999999</v>
      </c>
    </row>
    <row r="18" spans="1:6" x14ac:dyDescent="0.25">
      <c r="A18" s="2">
        <v>345</v>
      </c>
      <c r="B18" s="2" t="s">
        <v>49</v>
      </c>
      <c r="C18" s="2" t="s">
        <v>46</v>
      </c>
      <c r="D18" s="2" t="s">
        <v>53</v>
      </c>
      <c r="E18" s="2" t="s">
        <v>47</v>
      </c>
      <c r="F18" s="2">
        <v>0.20499999999999999</v>
      </c>
    </row>
    <row r="19" spans="1:6" x14ac:dyDescent="0.25">
      <c r="A19" s="2">
        <v>422</v>
      </c>
      <c r="B19" s="2" t="s">
        <v>49</v>
      </c>
      <c r="C19" s="2" t="s">
        <v>46</v>
      </c>
      <c r="D19" s="2" t="s">
        <v>53</v>
      </c>
      <c r="E19" s="2" t="s">
        <v>47</v>
      </c>
      <c r="F19" s="2">
        <v>0.245</v>
      </c>
    </row>
    <row r="20" spans="1:6" x14ac:dyDescent="0.25">
      <c r="A20" s="2">
        <v>450</v>
      </c>
      <c r="B20" s="2" t="s">
        <v>49</v>
      </c>
      <c r="C20" s="2" t="s">
        <v>46</v>
      </c>
      <c r="D20" s="2" t="s">
        <v>53</v>
      </c>
      <c r="E20" s="2" t="s">
        <v>47</v>
      </c>
      <c r="F20" s="2">
        <v>0.24099999999999999</v>
      </c>
    </row>
    <row r="21" spans="1:6" x14ac:dyDescent="0.25">
      <c r="A21" s="1"/>
      <c r="B21" s="1"/>
      <c r="C21" s="1"/>
      <c r="D21" s="1"/>
      <c r="E21" s="1"/>
      <c r="F21" s="2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2">
        <v>0.28100000000000003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2">
        <v>0.27100000000000002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0.22500000000000001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0.255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0.27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0.23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0.24299999999999999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0.224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0.214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0.27600000000000002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0.25600000000000001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0.26100000000000001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2">
        <v>0.20899999999999999</v>
      </c>
    </row>
    <row r="35" spans="1:6" x14ac:dyDescent="0.25">
      <c r="A35" s="2">
        <v>451</v>
      </c>
      <c r="B35" s="2" t="s">
        <v>49</v>
      </c>
      <c r="C35" s="2" t="s">
        <v>51</v>
      </c>
      <c r="D35" s="2" t="s">
        <v>53</v>
      </c>
      <c r="E35" s="2" t="s">
        <v>47</v>
      </c>
      <c r="F35" s="2">
        <v>0.28699999999999998</v>
      </c>
    </row>
    <row r="36" spans="1:6" x14ac:dyDescent="0.25">
      <c r="A36" s="2">
        <v>455</v>
      </c>
      <c r="B36" s="2" t="s">
        <v>49</v>
      </c>
      <c r="C36" s="2" t="s">
        <v>51</v>
      </c>
      <c r="D36" s="2" t="s">
        <v>53</v>
      </c>
      <c r="E36" s="2" t="s">
        <v>47</v>
      </c>
      <c r="F36" s="2">
        <v>0.248</v>
      </c>
    </row>
    <row r="37" spans="1:6" x14ac:dyDescent="0.25">
      <c r="A37" s="8">
        <v>484</v>
      </c>
      <c r="B37" s="8" t="s">
        <v>49</v>
      </c>
      <c r="C37" s="8" t="s">
        <v>51</v>
      </c>
      <c r="D37" s="2" t="s">
        <v>53</v>
      </c>
      <c r="E37" s="2" t="s">
        <v>47</v>
      </c>
      <c r="F37" s="8">
        <v>0.20100000000000001</v>
      </c>
    </row>
    <row r="38" spans="1:6" x14ac:dyDescent="0.25">
      <c r="A38" s="2">
        <v>486</v>
      </c>
      <c r="B38" s="2" t="s">
        <v>49</v>
      </c>
      <c r="C38" s="2" t="s">
        <v>51</v>
      </c>
      <c r="D38" s="2" t="s">
        <v>53</v>
      </c>
      <c r="E38" s="2" t="s">
        <v>47</v>
      </c>
      <c r="F38" s="2">
        <v>0.26100000000000001</v>
      </c>
    </row>
    <row r="39" spans="1:6" x14ac:dyDescent="0.25">
      <c r="A39" s="2">
        <v>487</v>
      </c>
      <c r="B39" s="2" t="s">
        <v>49</v>
      </c>
      <c r="C39" s="2" t="s">
        <v>51</v>
      </c>
      <c r="D39" s="2" t="s">
        <v>53</v>
      </c>
      <c r="E39" s="2" t="s">
        <v>47</v>
      </c>
      <c r="F39" s="2">
        <v>0.24099999999999999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61E3-EFB0-4CB3-9B5D-362AC11DF78E}">
  <dimension ref="A1:M39"/>
  <sheetViews>
    <sheetView workbookViewId="0">
      <selection activeCell="H1" sqref="H1:M12"/>
    </sheetView>
  </sheetViews>
  <sheetFormatPr defaultRowHeight="15" x14ac:dyDescent="0.25"/>
  <cols>
    <col min="1" max="1" width="11.85546875" style="11" bestFit="1" customWidth="1"/>
    <col min="2" max="2" width="8.5703125" style="11" bestFit="1" customWidth="1"/>
    <col min="3" max="5" width="9.140625" style="11"/>
    <col min="6" max="6" width="11.85546875" style="11" bestFit="1" customWidth="1"/>
  </cols>
  <sheetData>
    <row r="1" spans="1:13" x14ac:dyDescent="0.25">
      <c r="A1" s="16" t="s">
        <v>39</v>
      </c>
      <c r="B1" s="16" t="s">
        <v>40</v>
      </c>
      <c r="C1" s="16" t="s">
        <v>41</v>
      </c>
      <c r="D1" s="16" t="s">
        <v>42</v>
      </c>
      <c r="E1" s="16" t="s">
        <v>129</v>
      </c>
      <c r="F1" s="16" t="s">
        <v>134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129</v>
      </c>
      <c r="M1" s="16" t="s">
        <v>134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5.7565789473684212</v>
      </c>
      <c r="H2" s="2">
        <v>813</v>
      </c>
      <c r="I2" s="2" t="s">
        <v>57</v>
      </c>
      <c r="J2" s="2" t="s">
        <v>51</v>
      </c>
      <c r="K2" s="2" t="s">
        <v>52</v>
      </c>
      <c r="L2" s="2" t="s">
        <v>47</v>
      </c>
      <c r="M2" s="2">
        <v>3.2039473684210527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4.8815789473684212</v>
      </c>
      <c r="H3" s="2">
        <v>835</v>
      </c>
      <c r="I3" s="2" t="s">
        <v>57</v>
      </c>
      <c r="J3" s="2" t="s">
        <v>46</v>
      </c>
      <c r="K3" s="2" t="s">
        <v>53</v>
      </c>
      <c r="L3" s="2" t="s">
        <v>47</v>
      </c>
      <c r="M3" s="2">
        <v>3.2171052631578947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5.3355263157894743</v>
      </c>
      <c r="H4" s="2">
        <v>774</v>
      </c>
      <c r="I4" s="2" t="s">
        <v>57</v>
      </c>
      <c r="J4" s="2" t="s">
        <v>46</v>
      </c>
      <c r="K4" s="2" t="s">
        <v>52</v>
      </c>
      <c r="L4" s="2" t="s">
        <v>131</v>
      </c>
      <c r="M4" s="2">
        <v>3.3486842105263159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5.0592105263157894</v>
      </c>
      <c r="H5" s="8">
        <v>772</v>
      </c>
      <c r="I5" s="2" t="s">
        <v>57</v>
      </c>
      <c r="J5" s="2" t="s">
        <v>46</v>
      </c>
      <c r="K5" s="2" t="s">
        <v>52</v>
      </c>
      <c r="L5" s="2" t="s">
        <v>131</v>
      </c>
      <c r="M5" s="2">
        <v>3.2828947368421053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5.4013157894736841</v>
      </c>
      <c r="H6" s="2">
        <v>771</v>
      </c>
      <c r="I6" s="2" t="s">
        <v>57</v>
      </c>
      <c r="J6" s="2" t="s">
        <v>46</v>
      </c>
      <c r="K6" s="2" t="s">
        <v>52</v>
      </c>
      <c r="L6" s="2" t="s">
        <v>131</v>
      </c>
      <c r="M6" s="2">
        <v>3.4276315789473686</v>
      </c>
    </row>
    <row r="7" spans="1:13" x14ac:dyDescent="0.25">
      <c r="A7" s="2">
        <v>318</v>
      </c>
      <c r="B7" s="2" t="s">
        <v>49</v>
      </c>
      <c r="C7" s="2" t="s">
        <v>51</v>
      </c>
      <c r="D7" s="2" t="s">
        <v>52</v>
      </c>
      <c r="E7" s="2" t="s">
        <v>47</v>
      </c>
      <c r="F7" s="2">
        <v>5.802631578947369</v>
      </c>
      <c r="H7" s="2"/>
      <c r="I7" s="2"/>
      <c r="J7" s="2"/>
      <c r="K7" s="2"/>
      <c r="L7" s="2"/>
      <c r="M7" s="2"/>
    </row>
    <row r="8" spans="1:13" x14ac:dyDescent="0.25">
      <c r="A8" s="2">
        <v>319</v>
      </c>
      <c r="B8" s="2" t="s">
        <v>49</v>
      </c>
      <c r="C8" s="2" t="s">
        <v>51</v>
      </c>
      <c r="D8" s="2" t="s">
        <v>52</v>
      </c>
      <c r="E8" s="2" t="s">
        <v>47</v>
      </c>
      <c r="F8" s="2">
        <v>5.2302631578947372</v>
      </c>
      <c r="H8" s="2">
        <v>745</v>
      </c>
      <c r="I8" s="2" t="s">
        <v>57</v>
      </c>
      <c r="J8" s="2" t="s">
        <v>51</v>
      </c>
      <c r="K8" s="2" t="s">
        <v>53</v>
      </c>
      <c r="L8" s="2" t="s">
        <v>131</v>
      </c>
      <c r="M8" s="2">
        <v>3.5328947368421058</v>
      </c>
    </row>
    <row r="9" spans="1:13" x14ac:dyDescent="0.25">
      <c r="A9" s="2">
        <v>347</v>
      </c>
      <c r="B9" s="2" t="s">
        <v>49</v>
      </c>
      <c r="C9" s="2" t="s">
        <v>51</v>
      </c>
      <c r="D9" s="2" t="s">
        <v>52</v>
      </c>
      <c r="E9" s="2" t="s">
        <v>47</v>
      </c>
      <c r="F9" s="2">
        <v>5.0131578947368425</v>
      </c>
      <c r="H9" s="2">
        <v>837</v>
      </c>
      <c r="I9" s="2" t="s">
        <v>57</v>
      </c>
      <c r="J9" s="2" t="s">
        <v>51</v>
      </c>
      <c r="K9" s="2" t="s">
        <v>53</v>
      </c>
      <c r="L9" s="2" t="s">
        <v>131</v>
      </c>
      <c r="M9" s="2">
        <v>3.4342105263157898</v>
      </c>
    </row>
    <row r="10" spans="1:13" x14ac:dyDescent="0.25">
      <c r="A10" s="2">
        <v>372</v>
      </c>
      <c r="B10" s="2" t="s">
        <v>49</v>
      </c>
      <c r="C10" s="2" t="s">
        <v>51</v>
      </c>
      <c r="D10" s="2" t="s">
        <v>52</v>
      </c>
      <c r="E10" s="2" t="s">
        <v>47</v>
      </c>
      <c r="F10" s="2">
        <v>5.6513157894736841</v>
      </c>
      <c r="H10" s="2">
        <v>838</v>
      </c>
      <c r="I10" s="2" t="s">
        <v>57</v>
      </c>
      <c r="J10" s="2" t="s">
        <v>51</v>
      </c>
      <c r="K10" s="2" t="s">
        <v>53</v>
      </c>
      <c r="L10" s="2" t="s">
        <v>131</v>
      </c>
      <c r="M10" s="2">
        <v>3.6315789473684212</v>
      </c>
    </row>
    <row r="11" spans="1:13" x14ac:dyDescent="0.25">
      <c r="A11" s="2">
        <v>381</v>
      </c>
      <c r="B11" s="2" t="s">
        <v>49</v>
      </c>
      <c r="C11" s="2" t="s">
        <v>51</v>
      </c>
      <c r="D11" s="2" t="s">
        <v>52</v>
      </c>
      <c r="E11" s="2" t="s">
        <v>47</v>
      </c>
      <c r="F11" s="2">
        <v>5.5065789473684212</v>
      </c>
      <c r="H11" s="2">
        <v>783</v>
      </c>
      <c r="I11" s="2" t="s">
        <v>57</v>
      </c>
      <c r="J11" s="2" t="s">
        <v>51</v>
      </c>
      <c r="K11" s="2" t="s">
        <v>53</v>
      </c>
      <c r="L11" s="2" t="s">
        <v>131</v>
      </c>
      <c r="M11" s="2">
        <v>3.3881578947368425</v>
      </c>
    </row>
    <row r="12" spans="1:13" x14ac:dyDescent="0.25">
      <c r="A12" s="2">
        <v>454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5.6710526315789478</v>
      </c>
      <c r="H12" s="2">
        <v>746</v>
      </c>
      <c r="I12" s="2" t="s">
        <v>57</v>
      </c>
      <c r="J12" s="2" t="s">
        <v>51</v>
      </c>
      <c r="K12" s="2" t="s">
        <v>53</v>
      </c>
      <c r="L12" s="2" t="s">
        <v>131</v>
      </c>
      <c r="M12" s="2">
        <v>3.4934210526315792</v>
      </c>
    </row>
    <row r="13" spans="1:13" x14ac:dyDescent="0.25">
      <c r="A13" s="2">
        <v>475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5.0592105263157894</v>
      </c>
    </row>
    <row r="14" spans="1:13" x14ac:dyDescent="0.25">
      <c r="A14" s="2">
        <v>477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5.3355263157894743</v>
      </c>
    </row>
    <row r="15" spans="1:13" x14ac:dyDescent="0.25">
      <c r="A15" s="2">
        <v>478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4.6973684210526319</v>
      </c>
    </row>
    <row r="16" spans="1:13" x14ac:dyDescent="0.25">
      <c r="A16" s="2">
        <v>314</v>
      </c>
      <c r="B16" s="2" t="s">
        <v>49</v>
      </c>
      <c r="C16" s="2" t="s">
        <v>46</v>
      </c>
      <c r="D16" s="2" t="s">
        <v>53</v>
      </c>
      <c r="E16" s="2" t="s">
        <v>47</v>
      </c>
      <c r="F16" s="2">
        <v>5.9210526315789478</v>
      </c>
    </row>
    <row r="17" spans="1:6" x14ac:dyDescent="0.25">
      <c r="A17" s="2">
        <v>342</v>
      </c>
      <c r="B17" s="2" t="s">
        <v>49</v>
      </c>
      <c r="C17" s="2" t="s">
        <v>46</v>
      </c>
      <c r="D17" s="2" t="s">
        <v>53</v>
      </c>
      <c r="E17" s="2" t="s">
        <v>47</v>
      </c>
      <c r="F17" s="2">
        <v>5.1842105263157903</v>
      </c>
    </row>
    <row r="18" spans="1:6" x14ac:dyDescent="0.25">
      <c r="A18" s="2">
        <v>345</v>
      </c>
      <c r="B18" s="2" t="s">
        <v>49</v>
      </c>
      <c r="C18" s="2" t="s">
        <v>46</v>
      </c>
      <c r="D18" s="2" t="s">
        <v>53</v>
      </c>
      <c r="E18" s="2" t="s">
        <v>47</v>
      </c>
      <c r="F18" s="2">
        <v>4.8092105263157894</v>
      </c>
    </row>
    <row r="19" spans="1:6" x14ac:dyDescent="0.25">
      <c r="A19" s="2">
        <v>422</v>
      </c>
      <c r="B19" s="2" t="s">
        <v>49</v>
      </c>
      <c r="C19" s="2" t="s">
        <v>46</v>
      </c>
      <c r="D19" s="2" t="s">
        <v>53</v>
      </c>
      <c r="E19" s="2" t="s">
        <v>47</v>
      </c>
      <c r="F19" s="2">
        <v>5.3289473684210531</v>
      </c>
    </row>
    <row r="20" spans="1:6" x14ac:dyDescent="0.25">
      <c r="A20" s="2">
        <v>450</v>
      </c>
      <c r="B20" s="2" t="s">
        <v>49</v>
      </c>
      <c r="C20" s="2" t="s">
        <v>46</v>
      </c>
      <c r="D20" s="2" t="s">
        <v>53</v>
      </c>
      <c r="E20" s="2" t="s">
        <v>47</v>
      </c>
      <c r="F20" s="2">
        <v>5.5789473684210522</v>
      </c>
    </row>
    <row r="21" spans="1:6" x14ac:dyDescent="0.25">
      <c r="A21" s="1"/>
      <c r="B21" s="1"/>
      <c r="C21" s="1"/>
      <c r="D21" s="1"/>
      <c r="E21" s="1"/>
      <c r="F21" s="2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2">
        <v>6.4605263157894735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2">
        <v>5.7763157894736841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5.1578947368421053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5.375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5.0138888888888884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8.4868421052631575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5.2039473684210531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5.5460526315789469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6.1250000000000009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5.7302631578947372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8.0065789473684212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6.4078947368421053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2">
        <v>5.0460526315789478</v>
      </c>
    </row>
    <row r="35" spans="1:6" x14ac:dyDescent="0.25">
      <c r="A35" s="2">
        <v>451</v>
      </c>
      <c r="B35" s="2" t="s">
        <v>49</v>
      </c>
      <c r="C35" s="2" t="s">
        <v>51</v>
      </c>
      <c r="D35" s="2" t="s">
        <v>53</v>
      </c>
      <c r="E35" s="2" t="s">
        <v>47</v>
      </c>
      <c r="F35" s="2">
        <v>5.9144736842105265</v>
      </c>
    </row>
    <row r="36" spans="1:6" x14ac:dyDescent="0.25">
      <c r="A36" s="2">
        <v>455</v>
      </c>
      <c r="B36" s="2" t="s">
        <v>49</v>
      </c>
      <c r="C36" s="2" t="s">
        <v>51</v>
      </c>
      <c r="D36" s="2" t="s">
        <v>53</v>
      </c>
      <c r="E36" s="2" t="s">
        <v>47</v>
      </c>
      <c r="F36" s="2">
        <v>5.75</v>
      </c>
    </row>
    <row r="37" spans="1:6" x14ac:dyDescent="0.25">
      <c r="A37" s="8">
        <v>484</v>
      </c>
      <c r="B37" s="8" t="s">
        <v>49</v>
      </c>
      <c r="C37" s="8" t="s">
        <v>51</v>
      </c>
      <c r="D37" s="2" t="s">
        <v>53</v>
      </c>
      <c r="E37" s="2" t="s">
        <v>47</v>
      </c>
      <c r="F37" s="2">
        <v>4.6907894736842106</v>
      </c>
    </row>
    <row r="38" spans="1:6" x14ac:dyDescent="0.25">
      <c r="A38" s="2">
        <v>486</v>
      </c>
      <c r="B38" s="2" t="s">
        <v>49</v>
      </c>
      <c r="C38" s="2" t="s">
        <v>51</v>
      </c>
      <c r="D38" s="2" t="s">
        <v>53</v>
      </c>
      <c r="E38" s="2" t="s">
        <v>47</v>
      </c>
      <c r="F38" s="2">
        <v>5.8684210526315788</v>
      </c>
    </row>
    <row r="39" spans="1:6" x14ac:dyDescent="0.25">
      <c r="A39" s="2">
        <v>487</v>
      </c>
      <c r="B39" s="2" t="s">
        <v>49</v>
      </c>
      <c r="C39" s="2" t="s">
        <v>51</v>
      </c>
      <c r="D39" s="2" t="s">
        <v>53</v>
      </c>
      <c r="E39" s="2" t="s">
        <v>47</v>
      </c>
      <c r="F39" s="2">
        <v>5.2171052631578947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59F7-E4CE-4B6B-9F10-49B70F77AFAA}">
  <dimension ref="A1:M39"/>
  <sheetViews>
    <sheetView workbookViewId="0">
      <selection activeCell="H1" sqref="H1:M12"/>
    </sheetView>
  </sheetViews>
  <sheetFormatPr defaultRowHeight="15" x14ac:dyDescent="0.25"/>
  <cols>
    <col min="1" max="1" width="11.85546875" style="11" bestFit="1" customWidth="1"/>
    <col min="2" max="2" width="8.5703125" style="11" bestFit="1" customWidth="1"/>
    <col min="3" max="5" width="9.140625" style="11"/>
    <col min="6" max="6" width="11.85546875" style="11" bestFit="1" customWidth="1"/>
  </cols>
  <sheetData>
    <row r="1" spans="1:13" x14ac:dyDescent="0.25">
      <c r="A1" s="16" t="s">
        <v>39</v>
      </c>
      <c r="B1" s="16" t="s">
        <v>40</v>
      </c>
      <c r="C1" s="16" t="s">
        <v>41</v>
      </c>
      <c r="D1" s="16" t="s">
        <v>42</v>
      </c>
      <c r="E1" s="16" t="s">
        <v>129</v>
      </c>
      <c r="F1" s="16" t="s">
        <v>135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129</v>
      </c>
      <c r="M1" s="16" t="s">
        <v>135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2.5276315789473682</v>
      </c>
      <c r="H2" s="2">
        <v>813</v>
      </c>
      <c r="I2" s="2" t="s">
        <v>57</v>
      </c>
      <c r="J2" s="2" t="s">
        <v>51</v>
      </c>
      <c r="K2" s="2" t="s">
        <v>52</v>
      </c>
      <c r="L2" s="2" t="s">
        <v>47</v>
      </c>
      <c r="M2" s="2">
        <v>0.88026315789473686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1.85</v>
      </c>
      <c r="H3" s="2">
        <v>835</v>
      </c>
      <c r="I3" s="2" t="s">
        <v>57</v>
      </c>
      <c r="J3" s="2" t="s">
        <v>46</v>
      </c>
      <c r="K3" s="2" t="s">
        <v>53</v>
      </c>
      <c r="L3" s="2" t="s">
        <v>47</v>
      </c>
      <c r="M3" s="2">
        <v>0.88092105263157894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2.1394736842105262</v>
      </c>
      <c r="H4" s="2">
        <v>774</v>
      </c>
      <c r="I4" s="2" t="s">
        <v>57</v>
      </c>
      <c r="J4" s="2" t="s">
        <v>46</v>
      </c>
      <c r="K4" s="2" t="s">
        <v>52</v>
      </c>
      <c r="L4" s="2" t="s">
        <v>131</v>
      </c>
      <c r="M4" s="2">
        <v>0.93355263157894741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1.9901315789473684</v>
      </c>
      <c r="H5" s="8">
        <v>772</v>
      </c>
      <c r="I5" s="2" t="s">
        <v>57</v>
      </c>
      <c r="J5" s="2" t="s">
        <v>46</v>
      </c>
      <c r="K5" s="2" t="s">
        <v>52</v>
      </c>
      <c r="L5" s="2" t="s">
        <v>131</v>
      </c>
      <c r="M5" s="2">
        <v>0.87894736842105259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2.3460526315789472</v>
      </c>
      <c r="H6" s="2">
        <v>771</v>
      </c>
      <c r="I6" s="2" t="s">
        <v>57</v>
      </c>
      <c r="J6" s="2" t="s">
        <v>46</v>
      </c>
      <c r="K6" s="2" t="s">
        <v>52</v>
      </c>
      <c r="L6" s="2" t="s">
        <v>131</v>
      </c>
      <c r="M6" s="2">
        <v>0.94013157894736843</v>
      </c>
    </row>
    <row r="7" spans="1:13" x14ac:dyDescent="0.25">
      <c r="A7" s="2">
        <v>318</v>
      </c>
      <c r="B7" s="2" t="s">
        <v>49</v>
      </c>
      <c r="C7" s="2" t="s">
        <v>51</v>
      </c>
      <c r="D7" s="2" t="s">
        <v>52</v>
      </c>
      <c r="E7" s="2" t="s">
        <v>47</v>
      </c>
      <c r="F7" s="2">
        <v>2.5276315789473682</v>
      </c>
      <c r="H7" s="2"/>
      <c r="I7" s="2"/>
      <c r="J7" s="2"/>
      <c r="K7" s="2"/>
      <c r="L7" s="2"/>
      <c r="M7" s="2"/>
    </row>
    <row r="8" spans="1:13" x14ac:dyDescent="0.25">
      <c r="A8" s="2">
        <v>319</v>
      </c>
      <c r="B8" s="2" t="s">
        <v>49</v>
      </c>
      <c r="C8" s="2" t="s">
        <v>51</v>
      </c>
      <c r="D8" s="2" t="s">
        <v>52</v>
      </c>
      <c r="E8" s="2" t="s">
        <v>47</v>
      </c>
      <c r="F8" s="2">
        <v>2.0644736842105265</v>
      </c>
      <c r="H8" s="2">
        <v>745</v>
      </c>
      <c r="I8" s="2" t="s">
        <v>57</v>
      </c>
      <c r="J8" s="2" t="s">
        <v>51</v>
      </c>
      <c r="K8" s="2" t="s">
        <v>53</v>
      </c>
      <c r="L8" s="2" t="s">
        <v>131</v>
      </c>
      <c r="M8" s="2">
        <v>1.0348684210526315</v>
      </c>
    </row>
    <row r="9" spans="1:13" x14ac:dyDescent="0.25">
      <c r="A9" s="2">
        <v>347</v>
      </c>
      <c r="B9" s="2" t="s">
        <v>49</v>
      </c>
      <c r="C9" s="2" t="s">
        <v>51</v>
      </c>
      <c r="D9" s="2" t="s">
        <v>52</v>
      </c>
      <c r="E9" s="2" t="s">
        <v>47</v>
      </c>
      <c r="F9" s="2">
        <v>1.9532894736842106</v>
      </c>
      <c r="H9" s="2">
        <v>837</v>
      </c>
      <c r="I9" s="2" t="s">
        <v>57</v>
      </c>
      <c r="J9" s="2" t="s">
        <v>51</v>
      </c>
      <c r="K9" s="2" t="s">
        <v>53</v>
      </c>
      <c r="L9" s="2" t="s">
        <v>131</v>
      </c>
      <c r="M9" s="2">
        <v>0.9888157894736842</v>
      </c>
    </row>
    <row r="10" spans="1:13" x14ac:dyDescent="0.25">
      <c r="A10" s="2">
        <v>372</v>
      </c>
      <c r="B10" s="2" t="s">
        <v>49</v>
      </c>
      <c r="C10" s="2" t="s">
        <v>51</v>
      </c>
      <c r="D10" s="2" t="s">
        <v>52</v>
      </c>
      <c r="E10" s="2" t="s">
        <v>47</v>
      </c>
      <c r="F10" s="2">
        <v>2.5486842105263161</v>
      </c>
      <c r="H10" s="2">
        <v>838</v>
      </c>
      <c r="I10" s="2" t="s">
        <v>57</v>
      </c>
      <c r="J10" s="2" t="s">
        <v>51</v>
      </c>
      <c r="K10" s="2" t="s">
        <v>53</v>
      </c>
      <c r="L10" s="2" t="s">
        <v>131</v>
      </c>
      <c r="M10" s="2">
        <v>1.0539473684210527</v>
      </c>
    </row>
    <row r="11" spans="1:13" x14ac:dyDescent="0.25">
      <c r="A11" s="2">
        <v>381</v>
      </c>
      <c r="B11" s="2" t="s">
        <v>49</v>
      </c>
      <c r="C11" s="2" t="s">
        <v>51</v>
      </c>
      <c r="D11" s="2" t="s">
        <v>52</v>
      </c>
      <c r="E11" s="2" t="s">
        <v>47</v>
      </c>
      <c r="F11" s="2">
        <v>2.3322368421052633</v>
      </c>
      <c r="H11" s="2">
        <v>783</v>
      </c>
      <c r="I11" s="2" t="s">
        <v>57</v>
      </c>
      <c r="J11" s="2" t="s">
        <v>51</v>
      </c>
      <c r="K11" s="2" t="s">
        <v>53</v>
      </c>
      <c r="L11" s="2" t="s">
        <v>131</v>
      </c>
      <c r="M11" s="2">
        <v>0.92894736842105263</v>
      </c>
    </row>
    <row r="12" spans="1:13" x14ac:dyDescent="0.25">
      <c r="A12" s="2">
        <v>454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2.3157894736842106</v>
      </c>
      <c r="H12" s="2">
        <v>746</v>
      </c>
      <c r="I12" s="2" t="s">
        <v>57</v>
      </c>
      <c r="J12" s="2" t="s">
        <v>51</v>
      </c>
      <c r="K12" s="2" t="s">
        <v>53</v>
      </c>
      <c r="L12" s="2" t="s">
        <v>131</v>
      </c>
      <c r="M12" s="2">
        <v>1.006578947368421</v>
      </c>
    </row>
    <row r="13" spans="1:13" x14ac:dyDescent="0.25">
      <c r="A13" s="2">
        <v>475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2.011184210526316</v>
      </c>
    </row>
    <row r="14" spans="1:13" x14ac:dyDescent="0.25">
      <c r="A14" s="2">
        <v>477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2.1111842105263161</v>
      </c>
    </row>
    <row r="15" spans="1:13" x14ac:dyDescent="0.25">
      <c r="A15" s="2">
        <v>478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1.7407894736842107</v>
      </c>
    </row>
    <row r="16" spans="1:13" x14ac:dyDescent="0.25">
      <c r="A16" s="2">
        <v>314</v>
      </c>
      <c r="B16" s="2" t="s">
        <v>49</v>
      </c>
      <c r="C16" s="2" t="s">
        <v>46</v>
      </c>
      <c r="D16" s="2" t="s">
        <v>53</v>
      </c>
      <c r="E16" s="2" t="s">
        <v>47</v>
      </c>
      <c r="F16" s="2">
        <v>2.670394736842105</v>
      </c>
    </row>
    <row r="17" spans="1:6" x14ac:dyDescent="0.25">
      <c r="A17" s="2">
        <v>342</v>
      </c>
      <c r="B17" s="2" t="s">
        <v>49</v>
      </c>
      <c r="C17" s="2" t="s">
        <v>46</v>
      </c>
      <c r="D17" s="2" t="s">
        <v>53</v>
      </c>
      <c r="E17" s="2" t="s">
        <v>47</v>
      </c>
      <c r="F17" s="2">
        <v>2.0407894736842103</v>
      </c>
    </row>
    <row r="18" spans="1:6" x14ac:dyDescent="0.25">
      <c r="A18" s="2">
        <v>345</v>
      </c>
      <c r="B18" s="2" t="s">
        <v>49</v>
      </c>
      <c r="C18" s="2" t="s">
        <v>46</v>
      </c>
      <c r="D18" s="2" t="s">
        <v>53</v>
      </c>
      <c r="E18" s="2" t="s">
        <v>47</v>
      </c>
      <c r="F18" s="2">
        <v>1.7710526315789474</v>
      </c>
    </row>
    <row r="19" spans="1:6" x14ac:dyDescent="0.25">
      <c r="A19" s="2">
        <v>422</v>
      </c>
      <c r="B19" s="2" t="s">
        <v>49</v>
      </c>
      <c r="C19" s="2" t="s">
        <v>46</v>
      </c>
      <c r="D19" s="2" t="s">
        <v>53</v>
      </c>
      <c r="E19" s="2" t="s">
        <v>47</v>
      </c>
      <c r="F19" s="2">
        <v>2.2355263157894738</v>
      </c>
    </row>
    <row r="20" spans="1:6" x14ac:dyDescent="0.25">
      <c r="A20" s="2">
        <v>450</v>
      </c>
      <c r="B20" s="2" t="s">
        <v>49</v>
      </c>
      <c r="C20" s="2" t="s">
        <v>46</v>
      </c>
      <c r="D20" s="2" t="s">
        <v>53</v>
      </c>
      <c r="E20" s="2" t="s">
        <v>47</v>
      </c>
      <c r="F20" s="2">
        <v>2.3072368421052634</v>
      </c>
    </row>
    <row r="21" spans="1:6" x14ac:dyDescent="0.25">
      <c r="A21" s="1"/>
      <c r="B21" s="1"/>
      <c r="C21" s="1"/>
      <c r="D21" s="1"/>
      <c r="E21" s="1"/>
      <c r="F21" s="2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2">
        <v>2.9842105263157896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2">
        <v>2.5473684210526315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2.1434210526315787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2.3032894736842109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2.3777777777777773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2.5993421052631578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2.0690789473684212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2.2888157894736842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2.8953947368421051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2.5460526315789473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2.6907894736842106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3.019078947368421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2">
        <v>1.9789473684210528</v>
      </c>
    </row>
    <row r="35" spans="1:6" x14ac:dyDescent="0.25">
      <c r="A35" s="2">
        <v>451</v>
      </c>
      <c r="B35" s="2" t="s">
        <v>49</v>
      </c>
      <c r="C35" s="2" t="s">
        <v>51</v>
      </c>
      <c r="D35" s="2" t="s">
        <v>53</v>
      </c>
      <c r="E35" s="2" t="s">
        <v>47</v>
      </c>
      <c r="F35" s="2">
        <v>2.7710526315789474</v>
      </c>
    </row>
    <row r="36" spans="1:6" x14ac:dyDescent="0.25">
      <c r="A36" s="2">
        <v>455</v>
      </c>
      <c r="B36" s="2" t="s">
        <v>49</v>
      </c>
      <c r="C36" s="2" t="s">
        <v>51</v>
      </c>
      <c r="D36" s="2" t="s">
        <v>53</v>
      </c>
      <c r="E36" s="2" t="s">
        <v>47</v>
      </c>
      <c r="F36" s="2">
        <v>2.3782894736842106</v>
      </c>
    </row>
    <row r="37" spans="1:6" x14ac:dyDescent="0.25">
      <c r="A37" s="8">
        <v>484</v>
      </c>
      <c r="B37" s="8" t="s">
        <v>49</v>
      </c>
      <c r="C37" s="8" t="s">
        <v>51</v>
      </c>
      <c r="D37" s="2" t="s">
        <v>53</v>
      </c>
      <c r="E37" s="2" t="s">
        <v>47</v>
      </c>
      <c r="F37" s="2">
        <v>1.7657894736842108</v>
      </c>
    </row>
    <row r="38" spans="1:6" x14ac:dyDescent="0.25">
      <c r="A38" s="2">
        <v>486</v>
      </c>
      <c r="B38" s="2" t="s">
        <v>49</v>
      </c>
      <c r="C38" s="2" t="s">
        <v>51</v>
      </c>
      <c r="D38" s="2" t="s">
        <v>53</v>
      </c>
      <c r="E38" s="2" t="s">
        <v>47</v>
      </c>
      <c r="F38" s="2">
        <v>2.5940789473684212</v>
      </c>
    </row>
    <row r="39" spans="1:6" x14ac:dyDescent="0.25">
      <c r="A39" s="2">
        <v>487</v>
      </c>
      <c r="B39" s="2" t="s">
        <v>49</v>
      </c>
      <c r="C39" s="2" t="s">
        <v>51</v>
      </c>
      <c r="D39" s="2" t="s">
        <v>53</v>
      </c>
      <c r="E39" s="2" t="s">
        <v>47</v>
      </c>
      <c r="F39" s="2">
        <v>2.2118421052631581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0"/>
  <sheetViews>
    <sheetView workbookViewId="0">
      <selection activeCell="H1" sqref="H1:M12"/>
    </sheetView>
  </sheetViews>
  <sheetFormatPr defaultRowHeight="15" x14ac:dyDescent="0.25"/>
  <cols>
    <col min="6" max="6" width="9.42578125" bestFit="1" customWidth="1"/>
  </cols>
  <sheetData>
    <row r="1" spans="1:13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129</v>
      </c>
      <c r="F1" s="16" t="s">
        <v>136</v>
      </c>
      <c r="H1" s="4" t="s">
        <v>39</v>
      </c>
      <c r="I1" s="4" t="s">
        <v>40</v>
      </c>
      <c r="J1" s="4" t="s">
        <v>32</v>
      </c>
      <c r="K1" s="4" t="s">
        <v>139</v>
      </c>
      <c r="L1" s="4" t="s">
        <v>140</v>
      </c>
      <c r="M1" s="16" t="s">
        <v>136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3.7699999999999997E-2</v>
      </c>
      <c r="H2" s="10">
        <v>813</v>
      </c>
      <c r="I2" s="10" t="s">
        <v>57</v>
      </c>
      <c r="J2" s="2" t="s">
        <v>51</v>
      </c>
      <c r="K2" s="2" t="s">
        <v>52</v>
      </c>
      <c r="L2" s="2" t="s">
        <v>47</v>
      </c>
      <c r="M2" s="2">
        <v>4.4699999999999997E-2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4.0300000000000002E-2</v>
      </c>
      <c r="H3" s="10">
        <v>835</v>
      </c>
      <c r="I3" s="10" t="s">
        <v>57</v>
      </c>
      <c r="J3" s="2" t="s">
        <v>46</v>
      </c>
      <c r="K3" s="2" t="s">
        <v>53</v>
      </c>
      <c r="L3" s="2" t="s">
        <v>47</v>
      </c>
      <c r="M3" s="2">
        <v>3.7600000000000001E-2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0.11210000000000001</v>
      </c>
      <c r="H4" s="10">
        <v>774</v>
      </c>
      <c r="I4" s="10" t="s">
        <v>57</v>
      </c>
      <c r="J4" s="2" t="s">
        <v>46</v>
      </c>
      <c r="K4" s="2" t="s">
        <v>52</v>
      </c>
      <c r="L4" s="2" t="s">
        <v>131</v>
      </c>
      <c r="M4" s="2">
        <v>9.4100000000000003E-2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3.6799999999999999E-2</v>
      </c>
      <c r="H5" s="18">
        <v>772</v>
      </c>
      <c r="I5" s="10" t="s">
        <v>57</v>
      </c>
      <c r="J5" s="2" t="s">
        <v>46</v>
      </c>
      <c r="K5" s="2" t="s">
        <v>52</v>
      </c>
      <c r="L5" s="2" t="s">
        <v>131</v>
      </c>
      <c r="M5" s="2">
        <v>6.3600000000000004E-2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1.67E-2</v>
      </c>
      <c r="H6" s="10">
        <v>771</v>
      </c>
      <c r="I6" s="10" t="s">
        <v>57</v>
      </c>
      <c r="J6" s="2" t="s">
        <v>46</v>
      </c>
      <c r="K6" s="2" t="s">
        <v>52</v>
      </c>
      <c r="L6" s="2" t="s">
        <v>131</v>
      </c>
      <c r="M6" s="2">
        <v>5.5100000000000003E-2</v>
      </c>
    </row>
    <row r="7" spans="1:13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2">
        <v>0.21460000000000001</v>
      </c>
      <c r="H7" s="40"/>
      <c r="I7" s="40"/>
      <c r="J7" s="40"/>
      <c r="K7" s="40"/>
      <c r="L7" s="40"/>
      <c r="M7" s="11"/>
    </row>
    <row r="8" spans="1:13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2">
        <v>0.10340000000000001</v>
      </c>
      <c r="H8" s="10">
        <v>745</v>
      </c>
      <c r="I8" s="10" t="s">
        <v>57</v>
      </c>
      <c r="J8" s="2" t="s">
        <v>51</v>
      </c>
      <c r="K8" s="2" t="s">
        <v>53</v>
      </c>
      <c r="L8" s="2" t="s">
        <v>131</v>
      </c>
      <c r="M8" s="2">
        <v>0.4456</v>
      </c>
    </row>
    <row r="9" spans="1:13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2">
        <v>0.10539999999999999</v>
      </c>
      <c r="H9" s="10">
        <v>837</v>
      </c>
      <c r="I9" s="10" t="s">
        <v>57</v>
      </c>
      <c r="J9" s="2" t="s">
        <v>51</v>
      </c>
      <c r="K9" s="2" t="s">
        <v>53</v>
      </c>
      <c r="L9" s="2" t="s">
        <v>131</v>
      </c>
      <c r="M9" s="2">
        <v>7.1199999999999999E-2</v>
      </c>
    </row>
    <row r="10" spans="1:13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2">
        <v>0.12039999999999999</v>
      </c>
      <c r="H10" s="10">
        <v>838</v>
      </c>
      <c r="I10" s="10" t="s">
        <v>57</v>
      </c>
      <c r="J10" s="2" t="s">
        <v>51</v>
      </c>
      <c r="K10" s="2" t="s">
        <v>53</v>
      </c>
      <c r="L10" s="2" t="s">
        <v>131</v>
      </c>
      <c r="M10" s="2">
        <v>0.14360000000000001</v>
      </c>
    </row>
    <row r="11" spans="1:13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2">
        <v>0.10829999999999999</v>
      </c>
      <c r="H11" s="10">
        <v>783</v>
      </c>
      <c r="I11" s="10" t="s">
        <v>57</v>
      </c>
      <c r="J11" s="2" t="s">
        <v>51</v>
      </c>
      <c r="K11" s="2" t="s">
        <v>53</v>
      </c>
      <c r="L11" s="2" t="s">
        <v>131</v>
      </c>
      <c r="M11" s="2">
        <v>0.2291</v>
      </c>
    </row>
    <row r="12" spans="1:13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7.8600000000000003E-2</v>
      </c>
      <c r="H12" s="10">
        <v>746</v>
      </c>
      <c r="I12" s="10" t="s">
        <v>57</v>
      </c>
      <c r="J12" s="2" t="s">
        <v>51</v>
      </c>
      <c r="K12" s="2" t="s">
        <v>53</v>
      </c>
      <c r="L12" s="2" t="s">
        <v>131</v>
      </c>
      <c r="M12" s="2">
        <v>0.1673</v>
      </c>
    </row>
    <row r="13" spans="1:13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3.8399999999999997E-2</v>
      </c>
    </row>
    <row r="14" spans="1:13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8.4000000000000005E-2</v>
      </c>
    </row>
    <row r="15" spans="1:13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7.8399999999999997E-2</v>
      </c>
    </row>
    <row r="16" spans="1:13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2">
        <v>1.4200000000000001E-2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2">
        <v>0.10539999999999999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2">
        <v>8.48E-2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2">
        <v>7.6300000000000007E-2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2">
        <v>4.3099999999999999E-2</v>
      </c>
    </row>
    <row r="21" spans="1:6" x14ac:dyDescent="0.25">
      <c r="A21" s="39"/>
      <c r="B21" s="39"/>
      <c r="C21" s="39"/>
      <c r="D21" s="39"/>
      <c r="E21" s="39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2">
        <v>0.1835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2">
        <v>0.2266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0.16639999999999999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0.17780000000000001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0.25090000000000001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0.14499999999999999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0.12909999999999999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0.1061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8.9200000000000002E-2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0.14449999999999999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5.4399999999999997E-2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0.13439999999999999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2">
        <v>9.5699999999999993E-2</v>
      </c>
    </row>
    <row r="35" spans="1:6" x14ac:dyDescent="0.25">
      <c r="A35" s="2">
        <v>451</v>
      </c>
      <c r="B35" s="2" t="s">
        <v>49</v>
      </c>
      <c r="C35" s="2" t="s">
        <v>51</v>
      </c>
      <c r="D35" s="2" t="s">
        <v>50</v>
      </c>
      <c r="E35" s="2" t="s">
        <v>47</v>
      </c>
      <c r="F35" s="2">
        <v>0.17610000000000001</v>
      </c>
    </row>
    <row r="36" spans="1:6" x14ac:dyDescent="0.25">
      <c r="A36" s="2">
        <v>455</v>
      </c>
      <c r="B36" s="2" t="s">
        <v>49</v>
      </c>
      <c r="C36" s="2" t="s">
        <v>51</v>
      </c>
      <c r="D36" s="2" t="s">
        <v>50</v>
      </c>
      <c r="E36" s="2" t="s">
        <v>47</v>
      </c>
      <c r="F36" s="2">
        <v>0.13689999999999999</v>
      </c>
    </row>
    <row r="37" spans="1:6" x14ac:dyDescent="0.25">
      <c r="A37" s="2">
        <v>484</v>
      </c>
      <c r="B37" s="2" t="s">
        <v>49</v>
      </c>
      <c r="C37" s="2" t="s">
        <v>51</v>
      </c>
      <c r="D37" s="2" t="s">
        <v>50</v>
      </c>
      <c r="E37" s="2" t="s">
        <v>47</v>
      </c>
      <c r="F37" s="2">
        <v>7.4999999999999997E-2</v>
      </c>
    </row>
    <row r="38" spans="1:6" x14ac:dyDescent="0.25">
      <c r="A38" s="2">
        <v>486</v>
      </c>
      <c r="B38" s="2" t="s">
        <v>49</v>
      </c>
      <c r="C38" s="2" t="s">
        <v>51</v>
      </c>
      <c r="D38" s="2" t="s">
        <v>50</v>
      </c>
      <c r="E38" s="2" t="s">
        <v>47</v>
      </c>
      <c r="F38" s="2">
        <v>0.18140000000000001</v>
      </c>
    </row>
    <row r="39" spans="1:6" x14ac:dyDescent="0.25">
      <c r="A39" s="2">
        <v>487</v>
      </c>
      <c r="B39" s="2" t="s">
        <v>49</v>
      </c>
      <c r="C39" s="2" t="s">
        <v>51</v>
      </c>
      <c r="D39" s="2" t="s">
        <v>50</v>
      </c>
      <c r="E39" s="2" t="s">
        <v>47</v>
      </c>
      <c r="F39" s="2">
        <v>0.15029999999999999</v>
      </c>
    </row>
    <row r="40" spans="1:6" x14ac:dyDescent="0.25">
      <c r="A40" s="11"/>
      <c r="B40" s="11"/>
      <c r="C40" s="11"/>
      <c r="D40" s="11"/>
      <c r="E40" s="11"/>
      <c r="F40" s="11"/>
    </row>
  </sheetData>
  <sortState xmlns:xlrd2="http://schemas.microsoft.com/office/spreadsheetml/2017/richdata2" ref="A20:F37">
    <sortCondition ref="A20:A3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454-9BF6-4470-82D9-177B4EBB0963}">
  <dimension ref="A1:M40"/>
  <sheetViews>
    <sheetView workbookViewId="0">
      <selection activeCell="H1" sqref="H1:M12"/>
    </sheetView>
  </sheetViews>
  <sheetFormatPr defaultRowHeight="15" x14ac:dyDescent="0.25"/>
  <cols>
    <col min="6" max="6" width="9.42578125" bestFit="1" customWidth="1"/>
  </cols>
  <sheetData>
    <row r="1" spans="1:13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129</v>
      </c>
      <c r="F1" s="16" t="s">
        <v>137</v>
      </c>
      <c r="H1" s="4" t="s">
        <v>39</v>
      </c>
      <c r="I1" s="4" t="s">
        <v>40</v>
      </c>
      <c r="J1" s="4" t="s">
        <v>32</v>
      </c>
      <c r="K1" s="4" t="s">
        <v>139</v>
      </c>
      <c r="L1" s="4" t="s">
        <v>140</v>
      </c>
      <c r="M1" s="16" t="s">
        <v>137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3.6213000000000002</v>
      </c>
      <c r="H2" s="10">
        <v>813</v>
      </c>
      <c r="I2" s="10" t="s">
        <v>57</v>
      </c>
      <c r="J2" s="2" t="s">
        <v>51</v>
      </c>
      <c r="K2" s="2" t="s">
        <v>52</v>
      </c>
      <c r="L2" s="2" t="s">
        <v>47</v>
      </c>
      <c r="M2" s="2">
        <v>1.7154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4.6566999999999998</v>
      </c>
      <c r="H3" s="10">
        <v>835</v>
      </c>
      <c r="I3" s="10" t="s">
        <v>57</v>
      </c>
      <c r="J3" s="2" t="s">
        <v>46</v>
      </c>
      <c r="K3" s="2" t="s">
        <v>53</v>
      </c>
      <c r="L3" s="2" t="s">
        <v>47</v>
      </c>
      <c r="M3" s="2">
        <v>1.1874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4.9882999999999997</v>
      </c>
      <c r="H4" s="10">
        <v>774</v>
      </c>
      <c r="I4" s="10" t="s">
        <v>57</v>
      </c>
      <c r="J4" s="2" t="s">
        <v>46</v>
      </c>
      <c r="K4" s="2" t="s">
        <v>52</v>
      </c>
      <c r="L4" s="2" t="s">
        <v>131</v>
      </c>
      <c r="M4" s="2">
        <v>2.8469000000000002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4.5815999999999999</v>
      </c>
      <c r="H5" s="18">
        <v>772</v>
      </c>
      <c r="I5" s="10" t="s">
        <v>57</v>
      </c>
      <c r="J5" s="2" t="s">
        <v>46</v>
      </c>
      <c r="K5" s="2" t="s">
        <v>52</v>
      </c>
      <c r="L5" s="2" t="s">
        <v>131</v>
      </c>
      <c r="M5" s="2">
        <v>1.9917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3.7761</v>
      </c>
      <c r="H6" s="10">
        <v>771</v>
      </c>
      <c r="I6" s="10" t="s">
        <v>57</v>
      </c>
      <c r="J6" s="2" t="s">
        <v>46</v>
      </c>
      <c r="K6" s="2" t="s">
        <v>52</v>
      </c>
      <c r="L6" s="2" t="s">
        <v>131</v>
      </c>
      <c r="M6" s="2">
        <v>1.8393999999999999</v>
      </c>
    </row>
    <row r="7" spans="1:13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2">
        <v>6.2983000000000002</v>
      </c>
      <c r="H7" s="40"/>
      <c r="I7" s="40"/>
      <c r="J7" s="40"/>
      <c r="K7" s="40"/>
      <c r="L7" s="40"/>
      <c r="M7" s="11"/>
    </row>
    <row r="8" spans="1:13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2">
        <v>4.4645000000000001</v>
      </c>
      <c r="H8" s="10">
        <v>745</v>
      </c>
      <c r="I8" s="10" t="s">
        <v>57</v>
      </c>
      <c r="J8" s="2" t="s">
        <v>51</v>
      </c>
      <c r="K8" s="2" t="s">
        <v>53</v>
      </c>
      <c r="L8" s="2" t="s">
        <v>131</v>
      </c>
      <c r="M8" s="2">
        <v>8.1971000000000007</v>
      </c>
    </row>
    <row r="9" spans="1:13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2">
        <v>4.7573999999999996</v>
      </c>
      <c r="H9" s="10">
        <v>837</v>
      </c>
      <c r="I9" s="10" t="s">
        <v>57</v>
      </c>
      <c r="J9" s="2" t="s">
        <v>51</v>
      </c>
      <c r="K9" s="2" t="s">
        <v>53</v>
      </c>
      <c r="L9" s="2" t="s">
        <v>131</v>
      </c>
      <c r="M9" s="2">
        <v>2.3677999999999999</v>
      </c>
    </row>
    <row r="10" spans="1:13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2">
        <v>4.4972000000000003</v>
      </c>
      <c r="H10" s="10">
        <v>838</v>
      </c>
      <c r="I10" s="10" t="s">
        <v>57</v>
      </c>
      <c r="J10" s="2" t="s">
        <v>51</v>
      </c>
      <c r="K10" s="2" t="s">
        <v>53</v>
      </c>
      <c r="L10" s="2" t="s">
        <v>131</v>
      </c>
      <c r="M10" s="2">
        <v>3.8216000000000001</v>
      </c>
    </row>
    <row r="11" spans="1:13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2">
        <v>4.2172000000000001</v>
      </c>
      <c r="H11" s="10">
        <v>783</v>
      </c>
      <c r="I11" s="10" t="s">
        <v>57</v>
      </c>
      <c r="J11" s="2" t="s">
        <v>51</v>
      </c>
      <c r="K11" s="2" t="s">
        <v>53</v>
      </c>
      <c r="L11" s="2" t="s">
        <v>131</v>
      </c>
      <c r="M11" s="2">
        <v>5.1616999999999997</v>
      </c>
    </row>
    <row r="12" spans="1:13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4.3327</v>
      </c>
      <c r="H12" s="10">
        <v>746</v>
      </c>
      <c r="I12" s="10" t="s">
        <v>57</v>
      </c>
      <c r="J12" s="2" t="s">
        <v>51</v>
      </c>
      <c r="K12" s="2" t="s">
        <v>53</v>
      </c>
      <c r="L12" s="2" t="s">
        <v>131</v>
      </c>
      <c r="M12" s="2">
        <v>4.0495999999999999</v>
      </c>
    </row>
    <row r="13" spans="1:13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4.7752999999999997</v>
      </c>
    </row>
    <row r="14" spans="1:13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4.7811000000000003</v>
      </c>
    </row>
    <row r="15" spans="1:13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4.3502000000000001</v>
      </c>
    </row>
    <row r="16" spans="1:13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2">
        <v>3.6600999999999999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2">
        <v>4.6393000000000004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2">
        <v>4.9706999999999999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2">
        <v>4.6746999999999996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2">
        <v>5.1745999999999999</v>
      </c>
    </row>
    <row r="21" spans="1:6" x14ac:dyDescent="0.25">
      <c r="A21" s="39"/>
      <c r="B21" s="39"/>
      <c r="C21" s="39"/>
      <c r="D21" s="39"/>
      <c r="E21" s="39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2">
        <v>5.3731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2">
        <v>5.8407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6.0686999999999998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5.1006999999999998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6.5213000000000001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5.2641999999999998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4.8982999999999999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5.1382000000000003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4.5557999999999996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5.2217000000000002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4.0777999999999999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4.8285999999999998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2">
        <v>5.1684000000000001</v>
      </c>
    </row>
    <row r="35" spans="1:6" x14ac:dyDescent="0.25">
      <c r="A35" s="2">
        <v>451</v>
      </c>
      <c r="B35" s="2" t="s">
        <v>49</v>
      </c>
      <c r="C35" s="2" t="s">
        <v>51</v>
      </c>
      <c r="D35" s="2" t="s">
        <v>50</v>
      </c>
      <c r="E35" s="2" t="s">
        <v>47</v>
      </c>
      <c r="F35" s="2">
        <v>5.5427</v>
      </c>
    </row>
    <row r="36" spans="1:6" x14ac:dyDescent="0.25">
      <c r="A36" s="2">
        <v>455</v>
      </c>
      <c r="B36" s="2" t="s">
        <v>49</v>
      </c>
      <c r="C36" s="2" t="s">
        <v>51</v>
      </c>
      <c r="D36" s="2" t="s">
        <v>50</v>
      </c>
      <c r="E36" s="2" t="s">
        <v>47</v>
      </c>
      <c r="F36" s="2">
        <v>5.2625999999999999</v>
      </c>
    </row>
    <row r="37" spans="1:6" x14ac:dyDescent="0.25">
      <c r="A37" s="2">
        <v>484</v>
      </c>
      <c r="B37" s="2" t="s">
        <v>49</v>
      </c>
      <c r="C37" s="2" t="s">
        <v>51</v>
      </c>
      <c r="D37" s="2" t="s">
        <v>50</v>
      </c>
      <c r="E37" s="2" t="s">
        <v>47</v>
      </c>
      <c r="F37" s="2">
        <v>4.6841999999999997</v>
      </c>
    </row>
    <row r="38" spans="1:6" x14ac:dyDescent="0.25">
      <c r="A38" s="2">
        <v>486</v>
      </c>
      <c r="B38" s="2" t="s">
        <v>49</v>
      </c>
      <c r="C38" s="2" t="s">
        <v>51</v>
      </c>
      <c r="D38" s="2" t="s">
        <v>50</v>
      </c>
      <c r="E38" s="2" t="s">
        <v>47</v>
      </c>
      <c r="F38" s="2">
        <v>6.5129999999999999</v>
      </c>
    </row>
    <row r="39" spans="1:6" x14ac:dyDescent="0.25">
      <c r="A39" s="2">
        <v>487</v>
      </c>
      <c r="B39" s="2" t="s">
        <v>49</v>
      </c>
      <c r="C39" s="2" t="s">
        <v>51</v>
      </c>
      <c r="D39" s="2" t="s">
        <v>50</v>
      </c>
      <c r="E39" s="2" t="s">
        <v>47</v>
      </c>
      <c r="F39" s="2">
        <v>5.3966000000000003</v>
      </c>
    </row>
    <row r="40" spans="1:6" x14ac:dyDescent="0.25">
      <c r="A40" s="11"/>
      <c r="B40" s="11"/>
      <c r="C40" s="11"/>
      <c r="D40" s="11"/>
      <c r="E40" s="11"/>
      <c r="F40" s="1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057D-039E-42E9-AAD1-2F87C1E5909B}">
  <dimension ref="A1:M40"/>
  <sheetViews>
    <sheetView workbookViewId="0">
      <selection activeCell="N17" sqref="N17"/>
    </sheetView>
  </sheetViews>
  <sheetFormatPr defaultRowHeight="15" x14ac:dyDescent="0.25"/>
  <cols>
    <col min="6" max="6" width="9.28515625" bestFit="1" customWidth="1"/>
  </cols>
  <sheetData>
    <row r="1" spans="1:13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129</v>
      </c>
      <c r="F1" s="16" t="s">
        <v>138</v>
      </c>
      <c r="H1" s="4" t="s">
        <v>39</v>
      </c>
      <c r="I1" s="4" t="s">
        <v>40</v>
      </c>
      <c r="J1" s="4" t="s">
        <v>32</v>
      </c>
      <c r="K1" s="4" t="s">
        <v>139</v>
      </c>
      <c r="L1" s="4" t="s">
        <v>140</v>
      </c>
      <c r="M1" s="16" t="s">
        <v>138</v>
      </c>
    </row>
    <row r="2" spans="1:13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2">
        <v>0.29709999999999998</v>
      </c>
      <c r="H2" s="10">
        <v>813</v>
      </c>
      <c r="I2" s="10" t="s">
        <v>57</v>
      </c>
      <c r="J2" s="2" t="s">
        <v>51</v>
      </c>
      <c r="K2" s="2" t="s">
        <v>52</v>
      </c>
      <c r="L2" s="2" t="s">
        <v>47</v>
      </c>
      <c r="M2" s="2">
        <v>0.55689999999999995</v>
      </c>
    </row>
    <row r="3" spans="1:13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2">
        <v>0.22109999999999999</v>
      </c>
      <c r="H3" s="10">
        <v>835</v>
      </c>
      <c r="I3" s="10" t="s">
        <v>57</v>
      </c>
      <c r="J3" s="2" t="s">
        <v>46</v>
      </c>
      <c r="K3" s="2" t="s">
        <v>53</v>
      </c>
      <c r="L3" s="2" t="s">
        <v>47</v>
      </c>
      <c r="M3" s="2">
        <v>0.8105</v>
      </c>
    </row>
    <row r="4" spans="1:13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2">
        <v>0.22670000000000001</v>
      </c>
      <c r="H4" s="10">
        <v>774</v>
      </c>
      <c r="I4" s="10" t="s">
        <v>57</v>
      </c>
      <c r="J4" s="2" t="s">
        <v>46</v>
      </c>
      <c r="K4" s="2" t="s">
        <v>52</v>
      </c>
      <c r="L4" s="2" t="s">
        <v>131</v>
      </c>
      <c r="M4" s="2">
        <v>0.31819999999999998</v>
      </c>
    </row>
    <row r="5" spans="1:13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2">
        <v>0.22220000000000001</v>
      </c>
      <c r="H5" s="18">
        <v>772</v>
      </c>
      <c r="I5" s="10" t="s">
        <v>57</v>
      </c>
      <c r="J5" s="2" t="s">
        <v>46</v>
      </c>
      <c r="K5" s="2" t="s">
        <v>52</v>
      </c>
      <c r="L5" s="2" t="s">
        <v>131</v>
      </c>
      <c r="M5" s="2">
        <v>0.47010000000000002</v>
      </c>
    </row>
    <row r="6" spans="1:13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2">
        <v>0.28349999999999997</v>
      </c>
      <c r="H6" s="10">
        <v>771</v>
      </c>
      <c r="I6" s="10" t="s">
        <v>57</v>
      </c>
      <c r="J6" s="2" t="s">
        <v>46</v>
      </c>
      <c r="K6" s="2" t="s">
        <v>52</v>
      </c>
      <c r="L6" s="2" t="s">
        <v>131</v>
      </c>
      <c r="M6" s="2">
        <v>0.51370000000000005</v>
      </c>
    </row>
    <row r="7" spans="1:13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2">
        <v>0.16120000000000001</v>
      </c>
      <c r="H7" s="40"/>
      <c r="I7" s="40"/>
      <c r="J7" s="40"/>
      <c r="K7" s="40"/>
      <c r="L7" s="40"/>
      <c r="M7" s="11"/>
    </row>
    <row r="8" spans="1:13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2">
        <v>0.2316</v>
      </c>
      <c r="H8" s="10">
        <v>745</v>
      </c>
      <c r="I8" s="10" t="s">
        <v>57</v>
      </c>
      <c r="J8" s="2" t="s">
        <v>51</v>
      </c>
      <c r="K8" s="2" t="s">
        <v>53</v>
      </c>
      <c r="L8" s="2" t="s">
        <v>131</v>
      </c>
      <c r="M8" s="2">
        <v>6.7599999999999993E-2</v>
      </c>
    </row>
    <row r="9" spans="1:13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2">
        <v>0.22170000000000001</v>
      </c>
      <c r="H9" s="10">
        <v>837</v>
      </c>
      <c r="I9" s="10" t="s">
        <v>57</v>
      </c>
      <c r="J9" s="2" t="s">
        <v>51</v>
      </c>
      <c r="K9" s="2" t="s">
        <v>53</v>
      </c>
      <c r="L9" s="2" t="s">
        <v>131</v>
      </c>
      <c r="M9" s="2">
        <v>0.39229999999999998</v>
      </c>
    </row>
    <row r="10" spans="1:13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2">
        <v>0.24149999999999999</v>
      </c>
      <c r="H10" s="10">
        <v>838</v>
      </c>
      <c r="I10" s="10" t="s">
        <v>57</v>
      </c>
      <c r="J10" s="2" t="s">
        <v>51</v>
      </c>
      <c r="K10" s="2" t="s">
        <v>53</v>
      </c>
      <c r="L10" s="2" t="s">
        <v>131</v>
      </c>
      <c r="M10" s="2">
        <v>0.22409999999999999</v>
      </c>
    </row>
    <row r="11" spans="1:13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2">
        <v>0.24840000000000001</v>
      </c>
      <c r="H11" s="10">
        <v>783</v>
      </c>
      <c r="I11" s="10" t="s">
        <v>57</v>
      </c>
      <c r="J11" s="2" t="s">
        <v>51</v>
      </c>
      <c r="K11" s="2" t="s">
        <v>53</v>
      </c>
      <c r="L11" s="2" t="s">
        <v>131</v>
      </c>
      <c r="M11" s="2">
        <v>0.14940000000000001</v>
      </c>
    </row>
    <row r="12" spans="1:13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2">
        <v>0.2397</v>
      </c>
      <c r="H12" s="10">
        <v>746</v>
      </c>
      <c r="I12" s="10" t="s">
        <v>57</v>
      </c>
      <c r="J12" s="2" t="s">
        <v>51</v>
      </c>
      <c r="K12" s="2" t="s">
        <v>53</v>
      </c>
      <c r="L12" s="2" t="s">
        <v>131</v>
      </c>
      <c r="M12" s="2">
        <v>0.2056</v>
      </c>
    </row>
    <row r="13" spans="1:13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2">
        <v>0.23039999999999999</v>
      </c>
    </row>
    <row r="14" spans="1:13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2">
        <v>0.20899999999999999</v>
      </c>
    </row>
    <row r="15" spans="1:13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2">
        <v>0.24099999999999999</v>
      </c>
    </row>
    <row r="16" spans="1:13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2">
        <v>0.28339999999999999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2">
        <v>0.2424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2">
        <v>0.20860000000000001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2">
        <v>0.22220000000000001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2">
        <v>0.20710000000000001</v>
      </c>
    </row>
    <row r="21" spans="1:6" x14ac:dyDescent="0.25">
      <c r="A21" s="39"/>
      <c r="B21" s="39"/>
      <c r="C21" s="39"/>
      <c r="D21" s="39"/>
      <c r="E21" s="39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2">
        <v>0.20449999999999999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2">
        <v>0.1807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2">
        <v>0.17349999999999999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2">
        <v>0.19739999999999999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2">
        <v>0.1527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2">
        <v>0.19400000000000001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2">
        <v>0.2099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2">
        <v>0.2021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2">
        <v>0.2253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2">
        <v>0.2069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2">
        <v>0.25569999999999998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2">
        <v>0.22439999999999999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2">
        <v>0.2019</v>
      </c>
    </row>
    <row r="35" spans="1:6" x14ac:dyDescent="0.25">
      <c r="A35" s="2">
        <v>451</v>
      </c>
      <c r="B35" s="2" t="s">
        <v>49</v>
      </c>
      <c r="C35" s="2" t="s">
        <v>51</v>
      </c>
      <c r="D35" s="2" t="s">
        <v>50</v>
      </c>
      <c r="E35" s="2" t="s">
        <v>47</v>
      </c>
      <c r="F35" s="2">
        <v>0.18509999999999999</v>
      </c>
    </row>
    <row r="36" spans="1:6" x14ac:dyDescent="0.25">
      <c r="A36" s="2">
        <v>455</v>
      </c>
      <c r="B36" s="2" t="s">
        <v>49</v>
      </c>
      <c r="C36" s="2" t="s">
        <v>51</v>
      </c>
      <c r="D36" s="2" t="s">
        <v>50</v>
      </c>
      <c r="E36" s="2" t="s">
        <v>47</v>
      </c>
      <c r="F36" s="2">
        <v>0.19800000000000001</v>
      </c>
    </row>
    <row r="37" spans="1:6" x14ac:dyDescent="0.25">
      <c r="A37" s="2">
        <v>484</v>
      </c>
      <c r="B37" s="2" t="s">
        <v>49</v>
      </c>
      <c r="C37" s="2" t="s">
        <v>51</v>
      </c>
      <c r="D37" s="2" t="s">
        <v>50</v>
      </c>
      <c r="E37" s="2" t="s">
        <v>47</v>
      </c>
      <c r="F37" s="2">
        <v>0.21310000000000001</v>
      </c>
    </row>
    <row r="38" spans="1:6" x14ac:dyDescent="0.25">
      <c r="A38" s="2">
        <v>486</v>
      </c>
      <c r="B38" s="2" t="s">
        <v>49</v>
      </c>
      <c r="C38" s="2" t="s">
        <v>51</v>
      </c>
      <c r="D38" s="2" t="s">
        <v>50</v>
      </c>
      <c r="E38" s="2" t="s">
        <v>47</v>
      </c>
      <c r="F38" s="2">
        <v>0.16120000000000001</v>
      </c>
    </row>
    <row r="39" spans="1:6" x14ac:dyDescent="0.25">
      <c r="A39" s="2">
        <v>487</v>
      </c>
      <c r="B39" s="2" t="s">
        <v>49</v>
      </c>
      <c r="C39" s="2" t="s">
        <v>51</v>
      </c>
      <c r="D39" s="2" t="s">
        <v>50</v>
      </c>
      <c r="E39" s="2" t="s">
        <v>47</v>
      </c>
      <c r="F39" s="2">
        <v>0.19470000000000001</v>
      </c>
    </row>
    <row r="40" spans="1:6" x14ac:dyDescent="0.25">
      <c r="A40" s="11"/>
      <c r="B40" s="11"/>
      <c r="C40" s="11"/>
      <c r="D40" s="11"/>
      <c r="E40" s="11"/>
      <c r="F40" s="1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workbookViewId="0">
      <selection activeCell="M14" sqref="M14"/>
    </sheetView>
  </sheetViews>
  <sheetFormatPr defaultRowHeight="15" x14ac:dyDescent="0.25"/>
  <cols>
    <col min="3" max="3" width="10.85546875" customWidth="1"/>
    <col min="5" max="5" width="12.28515625" style="7" bestFit="1" customWidth="1"/>
    <col min="6" max="6" width="9.28515625" style="7" bestFit="1" customWidth="1"/>
  </cols>
  <sheetData>
    <row r="1" spans="1:6" x14ac:dyDescent="0.25">
      <c r="A1" s="41" t="s">
        <v>39</v>
      </c>
      <c r="B1" s="41" t="s">
        <v>40</v>
      </c>
      <c r="C1" s="41" t="s">
        <v>41</v>
      </c>
      <c r="D1" s="41" t="s">
        <v>42</v>
      </c>
      <c r="E1" s="41" t="s">
        <v>210</v>
      </c>
      <c r="F1" s="42" t="s">
        <v>141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8">
        <v>108.67463649677923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43">
        <v>69.87213973722605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8">
        <v>63.362450203172614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8">
        <v>88.833054803219028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8">
        <v>114.31300126882761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8">
        <v>119.24265654177258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8">
        <v>77.988585860967376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8">
        <v>83.92991456829489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8">
        <v>109.02963730530331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8">
        <v>44.122636327896721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8">
        <v>111.09666228209106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8">
        <v>107.14142860328862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8">
        <v>79.345870489300324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8">
        <v>58.153440459525918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8">
        <v>104.94020584091761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8">
        <v>67.583073848550328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8">
        <v>68.503789207533544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8">
        <v>73.772197076554221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46">
        <v>66.992390062727694</v>
      </c>
    </row>
    <row r="21" spans="1:6" x14ac:dyDescent="0.25">
      <c r="A21" s="2"/>
      <c r="B21" s="2"/>
      <c r="C21" s="2"/>
      <c r="D21" s="2"/>
      <c r="E21" s="2"/>
      <c r="F21" s="46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8">
        <v>181.257390338042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8">
        <v>140.98395311288425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8">
        <v>100.86029721878039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8">
        <v>123.41035046047003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8">
        <v>146.89143521938237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8">
        <v>122.77466452823391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8">
        <v>67.541354549805689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8">
        <v>95.220451769527003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8">
        <v>97.848395188470931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8">
        <v>141.44577921895029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8">
        <v>95.054465687714995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8">
        <v>131.26121195483853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8">
        <v>80.499162830053066</v>
      </c>
    </row>
    <row r="35" spans="1:6" x14ac:dyDescent="0.25">
      <c r="A35" s="2">
        <v>455</v>
      </c>
      <c r="B35" s="2" t="s">
        <v>49</v>
      </c>
      <c r="C35" s="2" t="s">
        <v>51</v>
      </c>
      <c r="D35" s="2" t="s">
        <v>50</v>
      </c>
      <c r="E35" s="2" t="s">
        <v>47</v>
      </c>
      <c r="F35" s="8">
        <v>102.92467877666769</v>
      </c>
    </row>
    <row r="36" spans="1:6" x14ac:dyDescent="0.25">
      <c r="A36" s="2">
        <v>484</v>
      </c>
      <c r="B36" s="2" t="s">
        <v>49</v>
      </c>
      <c r="C36" s="2" t="s">
        <v>51</v>
      </c>
      <c r="D36" s="2" t="s">
        <v>50</v>
      </c>
      <c r="E36" s="2" t="s">
        <v>47</v>
      </c>
      <c r="F36" s="8">
        <v>44.117684542977543</v>
      </c>
    </row>
    <row r="37" spans="1:6" x14ac:dyDescent="0.25">
      <c r="A37" s="2">
        <v>486</v>
      </c>
      <c r="B37" s="2" t="s">
        <v>49</v>
      </c>
      <c r="C37" s="2" t="s">
        <v>51</v>
      </c>
      <c r="D37" s="2" t="s">
        <v>50</v>
      </c>
      <c r="E37" s="2" t="s">
        <v>47</v>
      </c>
      <c r="F37" s="8">
        <v>126.26358668886843</v>
      </c>
    </row>
    <row r="38" spans="1:6" x14ac:dyDescent="0.25">
      <c r="A38" s="2">
        <v>487</v>
      </c>
      <c r="B38" s="2" t="s">
        <v>49</v>
      </c>
      <c r="C38" s="2" t="s">
        <v>51</v>
      </c>
      <c r="D38" s="2" t="s">
        <v>50</v>
      </c>
      <c r="E38" s="2" t="s">
        <v>47</v>
      </c>
      <c r="F38" s="8">
        <v>79.198071900127403</v>
      </c>
    </row>
    <row r="39" spans="1:6" x14ac:dyDescent="0.25">
      <c r="E39"/>
      <c r="F39"/>
    </row>
    <row r="40" spans="1:6" x14ac:dyDescent="0.25">
      <c r="E40" s="19"/>
    </row>
    <row r="41" spans="1:6" x14ac:dyDescent="0.25">
      <c r="E41" s="20"/>
    </row>
    <row r="42" spans="1:6" x14ac:dyDescent="0.25">
      <c r="E42" s="2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373C-3E69-42D4-8FCF-8FF92B6B32CA}">
  <dimension ref="A1:F42"/>
  <sheetViews>
    <sheetView workbookViewId="0">
      <selection sqref="A1:XFD1"/>
    </sheetView>
  </sheetViews>
  <sheetFormatPr defaultRowHeight="15" x14ac:dyDescent="0.25"/>
  <cols>
    <col min="3" max="3" width="10.85546875" customWidth="1"/>
    <col min="5" max="5" width="12.28515625" style="7" bestFit="1" customWidth="1"/>
    <col min="6" max="6" width="10.85546875" style="7" bestFit="1" customWidth="1"/>
  </cols>
  <sheetData>
    <row r="1" spans="1:6" ht="30" x14ac:dyDescent="0.25">
      <c r="A1" s="41" t="s">
        <v>39</v>
      </c>
      <c r="B1" s="41" t="s">
        <v>40</v>
      </c>
      <c r="C1" s="41" t="s">
        <v>41</v>
      </c>
      <c r="D1" s="41" t="s">
        <v>42</v>
      </c>
      <c r="E1" s="41" t="s">
        <v>210</v>
      </c>
      <c r="F1" s="42" t="s">
        <v>142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8">
        <v>16.61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8">
        <v>12.37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8">
        <v>18.48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8">
        <v>15.519999999999998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8">
        <v>15.41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8">
        <v>27.03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8">
        <v>14.030000000000001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8">
        <v>11.78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8">
        <v>19.64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8">
        <v>17.16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8">
        <v>17.3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8">
        <v>15.309999999999999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8">
        <v>12.559999999999999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8">
        <v>17.62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8">
        <v>19.580000000000002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8">
        <v>15.820000000000002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8">
        <v>13.850000000000001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8">
        <v>11.64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47">
        <v>12.49</v>
      </c>
    </row>
    <row r="21" spans="1:6" x14ac:dyDescent="0.25">
      <c r="A21" s="2"/>
      <c r="B21" s="2"/>
      <c r="C21" s="2"/>
      <c r="D21" s="2"/>
      <c r="E21" s="2"/>
      <c r="F21" s="47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8">
        <v>39.47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8">
        <v>29.74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8">
        <v>18.22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8">
        <v>25.18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8">
        <v>29.709999999999997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8">
        <v>28.56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8">
        <v>17.78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8">
        <v>19.73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8">
        <v>19.3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8">
        <v>26.32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8">
        <v>20.62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8">
        <v>34.089999999999996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8">
        <v>13.85</v>
      </c>
    </row>
    <row r="35" spans="1:6" x14ac:dyDescent="0.25">
      <c r="A35" s="2">
        <v>455</v>
      </c>
      <c r="B35" s="2" t="s">
        <v>49</v>
      </c>
      <c r="C35" s="2" t="s">
        <v>51</v>
      </c>
      <c r="D35" s="2" t="s">
        <v>50</v>
      </c>
      <c r="E35" s="2" t="s">
        <v>47</v>
      </c>
      <c r="F35" s="8">
        <v>20.43</v>
      </c>
    </row>
    <row r="36" spans="1:6" x14ac:dyDescent="0.25">
      <c r="A36" s="2">
        <v>484</v>
      </c>
      <c r="B36" s="2" t="s">
        <v>49</v>
      </c>
      <c r="C36" s="2" t="s">
        <v>51</v>
      </c>
      <c r="D36" s="2" t="s">
        <v>50</v>
      </c>
      <c r="E36" s="2" t="s">
        <v>47</v>
      </c>
      <c r="F36" s="8">
        <v>12.530000000000001</v>
      </c>
    </row>
    <row r="37" spans="1:6" x14ac:dyDescent="0.25">
      <c r="A37" s="2">
        <v>486</v>
      </c>
      <c r="B37" s="2" t="s">
        <v>49</v>
      </c>
      <c r="C37" s="2" t="s">
        <v>51</v>
      </c>
      <c r="D37" s="2" t="s">
        <v>50</v>
      </c>
      <c r="E37" s="2" t="s">
        <v>47</v>
      </c>
      <c r="F37" s="8">
        <v>21.66</v>
      </c>
    </row>
    <row r="38" spans="1:6" x14ac:dyDescent="0.25">
      <c r="A38" s="2">
        <v>487</v>
      </c>
      <c r="B38" s="2" t="s">
        <v>49</v>
      </c>
      <c r="C38" s="2" t="s">
        <v>51</v>
      </c>
      <c r="D38" s="2" t="s">
        <v>50</v>
      </c>
      <c r="E38" s="2" t="s">
        <v>47</v>
      </c>
      <c r="F38" s="8">
        <v>17.690000000000001</v>
      </c>
    </row>
    <row r="39" spans="1:6" x14ac:dyDescent="0.25">
      <c r="E39"/>
      <c r="F39"/>
    </row>
    <row r="40" spans="1:6" x14ac:dyDescent="0.25">
      <c r="E40" s="19"/>
    </row>
    <row r="41" spans="1:6" x14ac:dyDescent="0.25">
      <c r="E41" s="20"/>
    </row>
    <row r="42" spans="1:6" x14ac:dyDescent="0.25">
      <c r="E42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8"/>
  <sheetViews>
    <sheetView workbookViewId="0">
      <selection activeCell="D34" sqref="D34"/>
    </sheetView>
  </sheetViews>
  <sheetFormatPr defaultRowHeight="15" x14ac:dyDescent="0.25"/>
  <cols>
    <col min="1" max="7" width="9"/>
  </cols>
  <sheetData>
    <row r="1" spans="1:27" x14ac:dyDescent="0.25">
      <c r="A1" s="1" t="s">
        <v>39</v>
      </c>
      <c r="B1" s="1" t="s">
        <v>204</v>
      </c>
      <c r="C1" s="1" t="s">
        <v>41</v>
      </c>
      <c r="D1" s="1" t="s">
        <v>42</v>
      </c>
      <c r="E1" s="1" t="s">
        <v>43</v>
      </c>
      <c r="F1" s="1" t="s">
        <v>2</v>
      </c>
      <c r="G1" s="32" t="s">
        <v>44</v>
      </c>
      <c r="K1" s="1" t="s">
        <v>39</v>
      </c>
      <c r="L1" s="1" t="s">
        <v>204</v>
      </c>
      <c r="M1" s="1" t="s">
        <v>41</v>
      </c>
      <c r="N1" s="1" t="s">
        <v>42</v>
      </c>
      <c r="O1" s="1" t="s">
        <v>56</v>
      </c>
      <c r="P1" s="1" t="s">
        <v>2</v>
      </c>
      <c r="Q1" s="25" t="s">
        <v>44</v>
      </c>
      <c r="U1" s="1" t="s">
        <v>39</v>
      </c>
      <c r="V1" s="1" t="s">
        <v>204</v>
      </c>
      <c r="W1" s="4" t="s">
        <v>41</v>
      </c>
      <c r="X1" s="4" t="s">
        <v>42</v>
      </c>
      <c r="Y1" s="4" t="s">
        <v>56</v>
      </c>
      <c r="Z1" s="16" t="s">
        <v>2</v>
      </c>
      <c r="AA1" s="16" t="s">
        <v>44</v>
      </c>
    </row>
    <row r="2" spans="1:27" x14ac:dyDescent="0.25">
      <c r="A2" s="2">
        <v>143</v>
      </c>
      <c r="B2" s="2" t="s">
        <v>205</v>
      </c>
      <c r="C2" s="2" t="s">
        <v>46</v>
      </c>
      <c r="D2" s="2" t="s">
        <v>46</v>
      </c>
      <c r="E2" s="2" t="s">
        <v>47</v>
      </c>
      <c r="F2" s="2" t="s">
        <v>48</v>
      </c>
      <c r="G2" s="33">
        <v>3.2556248757655646E-3</v>
      </c>
      <c r="K2" s="2">
        <v>318</v>
      </c>
      <c r="L2" s="2" t="s">
        <v>206</v>
      </c>
      <c r="M2" s="2" t="s">
        <v>51</v>
      </c>
      <c r="N2" s="2" t="s">
        <v>52</v>
      </c>
      <c r="O2" s="2" t="s">
        <v>47</v>
      </c>
      <c r="P2" s="2" t="s">
        <v>48</v>
      </c>
      <c r="Q2" s="31">
        <v>2.2450006049678523E-3</v>
      </c>
      <c r="U2" s="2">
        <v>325</v>
      </c>
      <c r="V2" s="2" t="s">
        <v>207</v>
      </c>
      <c r="W2" s="2" t="s">
        <v>46</v>
      </c>
      <c r="X2" s="2" t="s">
        <v>52</v>
      </c>
      <c r="Y2" s="2" t="s">
        <v>47</v>
      </c>
      <c r="Z2" s="2" t="s">
        <v>48</v>
      </c>
      <c r="AA2" s="2">
        <v>2.600666970615242E-3</v>
      </c>
    </row>
    <row r="3" spans="1:27" x14ac:dyDescent="0.25">
      <c r="A3" s="2">
        <v>147</v>
      </c>
      <c r="B3" s="2" t="s">
        <v>205</v>
      </c>
      <c r="C3" s="2" t="s">
        <v>46</v>
      </c>
      <c r="D3" s="2" t="s">
        <v>46</v>
      </c>
      <c r="E3" s="2" t="s">
        <v>47</v>
      </c>
      <c r="F3" s="2" t="s">
        <v>48</v>
      </c>
      <c r="G3" s="33">
        <v>3.0894909315964821E-3</v>
      </c>
      <c r="K3" s="2">
        <v>319</v>
      </c>
      <c r="L3" s="2" t="s">
        <v>206</v>
      </c>
      <c r="M3" s="2" t="s">
        <v>51</v>
      </c>
      <c r="N3" s="2" t="s">
        <v>52</v>
      </c>
      <c r="O3" s="2" t="s">
        <v>47</v>
      </c>
      <c r="P3" s="2" t="s">
        <v>48</v>
      </c>
      <c r="Q3" s="31">
        <v>2.6719634945019536E-3</v>
      </c>
      <c r="U3" s="2">
        <v>385</v>
      </c>
      <c r="V3" s="2" t="s">
        <v>207</v>
      </c>
      <c r="W3" s="2" t="s">
        <v>46</v>
      </c>
      <c r="X3" s="2" t="s">
        <v>52</v>
      </c>
      <c r="Y3" s="2" t="s">
        <v>47</v>
      </c>
      <c r="Z3" s="2" t="s">
        <v>48</v>
      </c>
      <c r="AA3" s="2">
        <v>2.9850343986121352E-3</v>
      </c>
    </row>
    <row r="4" spans="1:27" x14ac:dyDescent="0.25">
      <c r="A4" s="2">
        <v>148</v>
      </c>
      <c r="B4" s="2" t="s">
        <v>205</v>
      </c>
      <c r="C4" s="2" t="s">
        <v>46</v>
      </c>
      <c r="D4" s="2" t="s">
        <v>46</v>
      </c>
      <c r="E4" s="2" t="s">
        <v>47</v>
      </c>
      <c r="F4" s="2" t="s">
        <v>48</v>
      </c>
      <c r="G4" s="33">
        <v>3.2312601830992824E-3</v>
      </c>
      <c r="K4" s="2">
        <v>372</v>
      </c>
      <c r="L4" s="2" t="s">
        <v>206</v>
      </c>
      <c r="M4" s="2" t="s">
        <v>51</v>
      </c>
      <c r="N4" s="2" t="s">
        <v>52</v>
      </c>
      <c r="O4" s="2" t="s">
        <v>47</v>
      </c>
      <c r="P4" s="2" t="s">
        <v>48</v>
      </c>
      <c r="Q4" s="31">
        <v>2.0539578613253517E-3</v>
      </c>
      <c r="U4" s="2">
        <v>387</v>
      </c>
      <c r="V4" s="2" t="s">
        <v>207</v>
      </c>
      <c r="W4" s="2" t="s">
        <v>46</v>
      </c>
      <c r="X4" s="2" t="s">
        <v>52</v>
      </c>
      <c r="Y4" s="2" t="s">
        <v>47</v>
      </c>
      <c r="Z4" s="2" t="s">
        <v>48</v>
      </c>
      <c r="AA4" s="2">
        <v>3.1045134906210886E-3</v>
      </c>
    </row>
    <row r="5" spans="1:27" x14ac:dyDescent="0.25">
      <c r="A5" s="2">
        <v>136</v>
      </c>
      <c r="B5" s="2" t="s">
        <v>205</v>
      </c>
      <c r="C5" s="2" t="s">
        <v>46</v>
      </c>
      <c r="D5" s="2" t="s">
        <v>46</v>
      </c>
      <c r="E5" s="2" t="s">
        <v>47</v>
      </c>
      <c r="F5" s="2" t="s">
        <v>48</v>
      </c>
      <c r="G5" s="33">
        <v>2.960302512116892E-3</v>
      </c>
      <c r="K5" s="2">
        <v>375</v>
      </c>
      <c r="L5" s="2" t="s">
        <v>206</v>
      </c>
      <c r="M5" s="2" t="s">
        <v>51</v>
      </c>
      <c r="N5" s="2" t="s">
        <v>52</v>
      </c>
      <c r="O5" s="2" t="s">
        <v>47</v>
      </c>
      <c r="P5" s="2" t="s">
        <v>48</v>
      </c>
      <c r="Q5" s="31">
        <v>2.0630667209990973E-3</v>
      </c>
      <c r="U5" s="2">
        <v>416</v>
      </c>
      <c r="V5" s="2" t="s">
        <v>207</v>
      </c>
      <c r="W5" s="2" t="s">
        <v>46</v>
      </c>
      <c r="X5" s="2" t="s">
        <v>52</v>
      </c>
      <c r="Y5" s="2" t="s">
        <v>47</v>
      </c>
      <c r="Z5" s="2" t="s">
        <v>48</v>
      </c>
      <c r="AA5" s="2">
        <v>3.1399172317135233E-3</v>
      </c>
    </row>
    <row r="6" spans="1:27" x14ac:dyDescent="0.25">
      <c r="A6" s="2">
        <v>153</v>
      </c>
      <c r="B6" s="2" t="s">
        <v>205</v>
      </c>
      <c r="C6" s="2" t="s">
        <v>46</v>
      </c>
      <c r="D6" s="2" t="s">
        <v>46</v>
      </c>
      <c r="E6" s="2" t="s">
        <v>47</v>
      </c>
      <c r="F6" s="2" t="s">
        <v>48</v>
      </c>
      <c r="G6" s="33">
        <v>2.8705519879752058E-3</v>
      </c>
      <c r="K6" s="2">
        <v>381</v>
      </c>
      <c r="L6" s="2" t="s">
        <v>206</v>
      </c>
      <c r="M6" s="2" t="s">
        <v>51</v>
      </c>
      <c r="N6" s="2" t="s">
        <v>52</v>
      </c>
      <c r="O6" s="2" t="s">
        <v>47</v>
      </c>
      <c r="P6" s="2" t="s">
        <v>48</v>
      </c>
      <c r="Q6" s="31">
        <v>2.5318251032100127E-3</v>
      </c>
      <c r="U6" s="5">
        <v>439</v>
      </c>
      <c r="V6" s="2" t="s">
        <v>207</v>
      </c>
      <c r="W6" s="5" t="s">
        <v>46</v>
      </c>
      <c r="X6" s="5" t="s">
        <v>52</v>
      </c>
      <c r="Y6" s="5" t="s">
        <v>47</v>
      </c>
      <c r="Z6" s="2" t="s">
        <v>48</v>
      </c>
      <c r="AA6" s="2">
        <v>2.9089701289368307E-3</v>
      </c>
    </row>
    <row r="7" spans="1:27" x14ac:dyDescent="0.25">
      <c r="A7" s="30">
        <v>128</v>
      </c>
      <c r="B7" s="2" t="s">
        <v>205</v>
      </c>
      <c r="C7" s="30" t="s">
        <v>46</v>
      </c>
      <c r="D7" s="30" t="s">
        <v>46</v>
      </c>
      <c r="E7" s="30" t="s">
        <v>47</v>
      </c>
      <c r="F7" s="30" t="s">
        <v>48</v>
      </c>
      <c r="G7" s="33">
        <v>3.4835500755830417E-3</v>
      </c>
      <c r="K7" s="2">
        <v>454</v>
      </c>
      <c r="L7" s="2" t="s">
        <v>206</v>
      </c>
      <c r="M7" s="2" t="s">
        <v>51</v>
      </c>
      <c r="N7" s="2" t="s">
        <v>52</v>
      </c>
      <c r="O7" s="2" t="s">
        <v>47</v>
      </c>
      <c r="P7" s="2" t="s">
        <v>48</v>
      </c>
      <c r="Q7" s="31">
        <v>2.3037428751085014E-3</v>
      </c>
      <c r="U7" s="2">
        <v>320</v>
      </c>
      <c r="V7" s="2" t="s">
        <v>207</v>
      </c>
      <c r="W7" s="2" t="s">
        <v>51</v>
      </c>
      <c r="X7" s="2" t="s">
        <v>52</v>
      </c>
      <c r="Y7" s="2" t="s">
        <v>47</v>
      </c>
      <c r="Z7" s="2" t="s">
        <v>48</v>
      </c>
      <c r="AA7" s="2">
        <v>2.8760221088049744E-3</v>
      </c>
    </row>
    <row r="8" spans="1:27" x14ac:dyDescent="0.25">
      <c r="A8" s="30">
        <v>102</v>
      </c>
      <c r="B8" s="2" t="s">
        <v>205</v>
      </c>
      <c r="C8" s="30" t="s">
        <v>46</v>
      </c>
      <c r="D8" s="30" t="s">
        <v>46</v>
      </c>
      <c r="E8" s="30" t="s">
        <v>47</v>
      </c>
      <c r="F8" s="30" t="s">
        <v>48</v>
      </c>
      <c r="G8" s="33">
        <v>3.6392471801265282E-3</v>
      </c>
      <c r="K8" s="2">
        <v>475</v>
      </c>
      <c r="L8" s="2" t="s">
        <v>206</v>
      </c>
      <c r="M8" s="2" t="s">
        <v>51</v>
      </c>
      <c r="N8" s="2" t="s">
        <v>52</v>
      </c>
      <c r="O8" s="2" t="s">
        <v>47</v>
      </c>
      <c r="P8" s="2" t="s">
        <v>48</v>
      </c>
      <c r="Q8" s="31">
        <v>2.6477348691524962E-3</v>
      </c>
      <c r="U8" s="2">
        <v>324</v>
      </c>
      <c r="V8" s="2" t="s">
        <v>207</v>
      </c>
      <c r="W8" s="2" t="s">
        <v>51</v>
      </c>
      <c r="X8" s="2" t="s">
        <v>52</v>
      </c>
      <c r="Y8" s="2" t="s">
        <v>47</v>
      </c>
      <c r="Z8" s="2" t="s">
        <v>48</v>
      </c>
      <c r="AA8" s="2">
        <v>2.3623819133209321E-3</v>
      </c>
    </row>
    <row r="9" spans="1:27" x14ac:dyDescent="0.25">
      <c r="A9" s="8">
        <v>97</v>
      </c>
      <c r="B9" s="2" t="s">
        <v>205</v>
      </c>
      <c r="C9" s="8" t="s">
        <v>46</v>
      </c>
      <c r="D9" s="8" t="s">
        <v>50</v>
      </c>
      <c r="E9" s="8" t="s">
        <v>47</v>
      </c>
      <c r="F9" s="8" t="s">
        <v>48</v>
      </c>
      <c r="G9" s="33">
        <v>2.7947396871297802E-3</v>
      </c>
      <c r="K9" s="2">
        <v>347</v>
      </c>
      <c r="L9" s="2" t="s">
        <v>206</v>
      </c>
      <c r="M9" s="2" t="s">
        <v>51</v>
      </c>
      <c r="N9" s="2" t="s">
        <v>52</v>
      </c>
      <c r="O9" s="2" t="s">
        <v>47</v>
      </c>
      <c r="P9" s="2" t="s">
        <v>48</v>
      </c>
      <c r="Q9" s="31">
        <v>2.5723737341346404E-3</v>
      </c>
      <c r="U9" s="2">
        <v>337</v>
      </c>
      <c r="V9" s="2" t="s">
        <v>207</v>
      </c>
      <c r="W9" s="2" t="s">
        <v>51</v>
      </c>
      <c r="X9" s="2" t="s">
        <v>52</v>
      </c>
      <c r="Y9" s="2" t="s">
        <v>47</v>
      </c>
      <c r="Z9" s="2" t="s">
        <v>48</v>
      </c>
      <c r="AA9" s="2">
        <v>2.7201527171076415E-3</v>
      </c>
    </row>
    <row r="10" spans="1:27" x14ac:dyDescent="0.25">
      <c r="A10" s="8">
        <v>124</v>
      </c>
      <c r="B10" s="2" t="s">
        <v>205</v>
      </c>
      <c r="C10" s="8" t="s">
        <v>46</v>
      </c>
      <c r="D10" s="8" t="s">
        <v>50</v>
      </c>
      <c r="E10" s="8" t="s">
        <v>47</v>
      </c>
      <c r="F10" s="8" t="s">
        <v>48</v>
      </c>
      <c r="G10" s="33">
        <v>3.2772473664383125E-3</v>
      </c>
      <c r="K10" s="2">
        <v>477</v>
      </c>
      <c r="L10" s="2" t="s">
        <v>206</v>
      </c>
      <c r="M10" s="2" t="s">
        <v>51</v>
      </c>
      <c r="N10" s="2" t="s">
        <v>52</v>
      </c>
      <c r="O10" s="2" t="s">
        <v>47</v>
      </c>
      <c r="P10" s="2" t="s">
        <v>48</v>
      </c>
      <c r="Q10" s="31">
        <v>2.3873773518842956E-3</v>
      </c>
      <c r="Y10" s="3"/>
    </row>
    <row r="11" spans="1:27" x14ac:dyDescent="0.25">
      <c r="A11" s="8">
        <v>125</v>
      </c>
      <c r="B11" s="2" t="s">
        <v>205</v>
      </c>
      <c r="C11" s="8" t="s">
        <v>46</v>
      </c>
      <c r="D11" s="8" t="s">
        <v>50</v>
      </c>
      <c r="E11" s="8" t="s">
        <v>47</v>
      </c>
      <c r="F11" s="8" t="s">
        <v>48</v>
      </c>
      <c r="G11" s="33">
        <v>3.5753191634884732E-3</v>
      </c>
      <c r="K11" s="2">
        <v>342</v>
      </c>
      <c r="L11" s="2" t="s">
        <v>206</v>
      </c>
      <c r="M11" s="2" t="s">
        <v>46</v>
      </c>
      <c r="N11" s="2" t="s">
        <v>53</v>
      </c>
      <c r="O11" s="2" t="s">
        <v>47</v>
      </c>
      <c r="P11" s="2" t="s">
        <v>48</v>
      </c>
      <c r="Q11" s="31">
        <v>2.3849545529680194E-3</v>
      </c>
      <c r="U11" s="5">
        <v>321</v>
      </c>
      <c r="V11" s="2" t="s">
        <v>207</v>
      </c>
      <c r="W11" s="2" t="s">
        <v>51</v>
      </c>
      <c r="X11" s="2" t="s">
        <v>53</v>
      </c>
      <c r="Y11" s="2" t="s">
        <v>47</v>
      </c>
      <c r="Z11" s="2" t="s">
        <v>48</v>
      </c>
      <c r="AA11" s="2">
        <v>3.370860255878674E-3</v>
      </c>
    </row>
    <row r="12" spans="1:27" x14ac:dyDescent="0.25">
      <c r="A12" s="8">
        <v>135</v>
      </c>
      <c r="B12" s="2" t="s">
        <v>205</v>
      </c>
      <c r="C12" s="8" t="s">
        <v>46</v>
      </c>
      <c r="D12" s="8" t="s">
        <v>50</v>
      </c>
      <c r="E12" s="8" t="s">
        <v>47</v>
      </c>
      <c r="F12" s="8" t="s">
        <v>48</v>
      </c>
      <c r="G12" s="33">
        <v>3.394562780058764E-3</v>
      </c>
      <c r="K12" s="2">
        <v>345</v>
      </c>
      <c r="L12" s="2" t="s">
        <v>206</v>
      </c>
      <c r="M12" s="2" t="s">
        <v>46</v>
      </c>
      <c r="N12" s="2" t="s">
        <v>53</v>
      </c>
      <c r="O12" s="2" t="s">
        <v>47</v>
      </c>
      <c r="P12" s="2" t="s">
        <v>48</v>
      </c>
      <c r="Q12" s="31">
        <v>2.2050307586395403E-3</v>
      </c>
      <c r="U12" s="5">
        <v>322</v>
      </c>
      <c r="V12" s="2" t="s">
        <v>207</v>
      </c>
      <c r="W12" s="2" t="s">
        <v>51</v>
      </c>
      <c r="X12" s="2" t="s">
        <v>53</v>
      </c>
      <c r="Y12" s="2" t="s">
        <v>47</v>
      </c>
      <c r="Z12" s="2" t="s">
        <v>48</v>
      </c>
      <c r="AA12" s="2">
        <v>5.8496857703798054E-3</v>
      </c>
    </row>
    <row r="13" spans="1:27" x14ac:dyDescent="0.25">
      <c r="A13" s="8">
        <v>157</v>
      </c>
      <c r="B13" s="2" t="s">
        <v>205</v>
      </c>
      <c r="C13" s="8" t="s">
        <v>46</v>
      </c>
      <c r="D13" s="8" t="s">
        <v>50</v>
      </c>
      <c r="E13" s="8" t="s">
        <v>47</v>
      </c>
      <c r="F13" s="8" t="s">
        <v>48</v>
      </c>
      <c r="G13" s="33">
        <v>3.7087677446353841E-3</v>
      </c>
      <c r="K13" s="2">
        <v>314</v>
      </c>
      <c r="L13" s="2" t="s">
        <v>206</v>
      </c>
      <c r="M13" s="2" t="s">
        <v>46</v>
      </c>
      <c r="N13" s="2" t="s">
        <v>53</v>
      </c>
      <c r="O13" s="2" t="s">
        <v>47</v>
      </c>
      <c r="P13" s="2" t="s">
        <v>48</v>
      </c>
      <c r="Q13" s="31">
        <v>3.0629863713874821E-3</v>
      </c>
      <c r="U13" s="5">
        <v>340</v>
      </c>
      <c r="V13" s="2" t="s">
        <v>207</v>
      </c>
      <c r="W13" s="2" t="s">
        <v>51</v>
      </c>
      <c r="X13" s="2" t="s">
        <v>53</v>
      </c>
      <c r="Y13" s="2" t="s">
        <v>47</v>
      </c>
      <c r="Z13" s="2" t="s">
        <v>48</v>
      </c>
      <c r="AA13" s="2">
        <v>4.152834659801311E-3</v>
      </c>
    </row>
    <row r="14" spans="1:27" x14ac:dyDescent="0.25">
      <c r="A14" s="30">
        <v>129</v>
      </c>
      <c r="B14" s="2" t="s">
        <v>205</v>
      </c>
      <c r="C14" s="30" t="s">
        <v>46</v>
      </c>
      <c r="D14" s="30" t="s">
        <v>50</v>
      </c>
      <c r="E14" s="30" t="s">
        <v>47</v>
      </c>
      <c r="F14" s="30" t="s">
        <v>48</v>
      </c>
      <c r="G14" s="33">
        <v>3.4627448929456725E-3</v>
      </c>
      <c r="K14" s="2">
        <v>422</v>
      </c>
      <c r="L14" s="2" t="s">
        <v>206</v>
      </c>
      <c r="M14" s="2" t="s">
        <v>46</v>
      </c>
      <c r="N14" s="2" t="s">
        <v>53</v>
      </c>
      <c r="O14" s="2" t="s">
        <v>47</v>
      </c>
      <c r="P14" s="2" t="s">
        <v>48</v>
      </c>
      <c r="Q14" s="31">
        <v>2.7113346722409315E-3</v>
      </c>
      <c r="U14" s="5">
        <v>405</v>
      </c>
      <c r="V14" s="2" t="s">
        <v>207</v>
      </c>
      <c r="W14" s="2" t="s">
        <v>51</v>
      </c>
      <c r="X14" s="2" t="s">
        <v>53</v>
      </c>
      <c r="Y14" s="2" t="s">
        <v>47</v>
      </c>
      <c r="Z14" s="2" t="s">
        <v>48</v>
      </c>
      <c r="AA14" s="2">
        <v>4.46130907555802E-3</v>
      </c>
    </row>
    <row r="15" spans="1:27" x14ac:dyDescent="0.25">
      <c r="A15" s="30">
        <v>130</v>
      </c>
      <c r="B15" s="2" t="s">
        <v>205</v>
      </c>
      <c r="C15" s="30" t="s">
        <v>46</v>
      </c>
      <c r="D15" s="30" t="s">
        <v>50</v>
      </c>
      <c r="E15" s="30" t="s">
        <v>47</v>
      </c>
      <c r="F15" s="30" t="s">
        <v>48</v>
      </c>
      <c r="G15" s="33">
        <v>3.1449400466376271E-3</v>
      </c>
      <c r="K15" s="2">
        <v>450</v>
      </c>
      <c r="L15" s="2" t="s">
        <v>206</v>
      </c>
      <c r="M15" s="2" t="s">
        <v>46</v>
      </c>
      <c r="N15" s="2" t="s">
        <v>53</v>
      </c>
      <c r="O15" s="2" t="s">
        <v>47</v>
      </c>
      <c r="P15" s="2" t="s">
        <v>48</v>
      </c>
      <c r="Q15" s="31">
        <v>2.5986494876382503E-3</v>
      </c>
      <c r="U15" s="5">
        <v>483</v>
      </c>
      <c r="V15" s="2" t="s">
        <v>207</v>
      </c>
      <c r="W15" s="2" t="s">
        <v>51</v>
      </c>
      <c r="X15" s="2" t="s">
        <v>53</v>
      </c>
      <c r="Y15" s="2" t="s">
        <v>47</v>
      </c>
      <c r="Z15" s="2" t="s">
        <v>48</v>
      </c>
      <c r="AA15" s="2">
        <v>3.9973784531536719E-3</v>
      </c>
    </row>
    <row r="16" spans="1:27" x14ac:dyDescent="0.25">
      <c r="A16" s="30">
        <v>138</v>
      </c>
      <c r="B16" s="2" t="s">
        <v>205</v>
      </c>
      <c r="C16" s="30" t="s">
        <v>46</v>
      </c>
      <c r="D16" s="30" t="s">
        <v>50</v>
      </c>
      <c r="E16" s="30" t="s">
        <v>47</v>
      </c>
      <c r="F16" s="30" t="s">
        <v>48</v>
      </c>
      <c r="G16" s="33">
        <v>3.0338921436198966E-3</v>
      </c>
      <c r="K16" s="2">
        <v>378</v>
      </c>
      <c r="L16" s="2" t="s">
        <v>206</v>
      </c>
      <c r="M16" s="2" t="s">
        <v>46</v>
      </c>
      <c r="N16" s="2" t="s">
        <v>52</v>
      </c>
      <c r="O16" s="2" t="s">
        <v>47</v>
      </c>
      <c r="P16" s="2" t="s">
        <v>48</v>
      </c>
      <c r="Q16" s="31">
        <v>2.5589008973442131E-3</v>
      </c>
      <c r="U16" s="5">
        <v>461</v>
      </c>
      <c r="V16" s="2" t="s">
        <v>207</v>
      </c>
      <c r="W16" s="2" t="s">
        <v>51</v>
      </c>
      <c r="X16" s="2" t="s">
        <v>53</v>
      </c>
      <c r="Y16" s="2" t="s">
        <v>47</v>
      </c>
      <c r="Z16" s="2" t="s">
        <v>48</v>
      </c>
      <c r="AA16" s="2">
        <v>5.0157910972537436E-3</v>
      </c>
    </row>
    <row r="17" spans="1:17" x14ac:dyDescent="0.25">
      <c r="A17" s="9"/>
      <c r="B17" s="9"/>
      <c r="C17" s="9"/>
      <c r="D17" s="9"/>
      <c r="E17" s="9"/>
      <c r="F17" s="9"/>
      <c r="G17" s="34"/>
      <c r="K17" s="2">
        <v>307</v>
      </c>
      <c r="L17" s="2" t="s">
        <v>206</v>
      </c>
      <c r="M17" s="2" t="s">
        <v>46</v>
      </c>
      <c r="N17" s="2" t="s">
        <v>52</v>
      </c>
      <c r="O17" s="2" t="s">
        <v>47</v>
      </c>
      <c r="P17" s="2" t="s">
        <v>48</v>
      </c>
      <c r="Q17" s="31">
        <v>2.4017182370161122E-3</v>
      </c>
    </row>
    <row r="18" spans="1:17" x14ac:dyDescent="0.25">
      <c r="A18" s="8">
        <v>144</v>
      </c>
      <c r="B18" s="2" t="s">
        <v>205</v>
      </c>
      <c r="C18" s="8" t="s">
        <v>51</v>
      </c>
      <c r="D18" s="8" t="s">
        <v>50</v>
      </c>
      <c r="E18" s="8" t="s">
        <v>47</v>
      </c>
      <c r="F18" s="8" t="s">
        <v>48</v>
      </c>
      <c r="G18" s="33">
        <v>4.772066303590645E-3</v>
      </c>
      <c r="K18" s="2">
        <v>344</v>
      </c>
      <c r="L18" s="2" t="s">
        <v>206</v>
      </c>
      <c r="M18" s="2" t="s">
        <v>46</v>
      </c>
      <c r="N18" s="2" t="s">
        <v>52</v>
      </c>
      <c r="O18" s="2" t="s">
        <v>47</v>
      </c>
      <c r="P18" s="2" t="s">
        <v>48</v>
      </c>
      <c r="Q18" s="31">
        <v>2.4646393528729043E-3</v>
      </c>
    </row>
    <row r="19" spans="1:17" x14ac:dyDescent="0.25">
      <c r="A19" s="8">
        <v>131</v>
      </c>
      <c r="B19" s="2" t="s">
        <v>205</v>
      </c>
      <c r="C19" s="8" t="s">
        <v>51</v>
      </c>
      <c r="D19" s="8" t="s">
        <v>50</v>
      </c>
      <c r="E19" s="8" t="s">
        <v>47</v>
      </c>
      <c r="F19" s="8" t="s">
        <v>48</v>
      </c>
      <c r="G19" s="33">
        <v>4.8798049544375409E-3</v>
      </c>
      <c r="K19" s="2">
        <v>380</v>
      </c>
      <c r="L19" s="2" t="s">
        <v>206</v>
      </c>
      <c r="M19" s="2" t="s">
        <v>46</v>
      </c>
      <c r="N19" s="2" t="s">
        <v>52</v>
      </c>
      <c r="O19" s="2" t="s">
        <v>47</v>
      </c>
      <c r="P19" s="2" t="s">
        <v>48</v>
      </c>
      <c r="Q19" s="31">
        <v>2.680660580957118E-3</v>
      </c>
    </row>
    <row r="20" spans="1:17" x14ac:dyDescent="0.25">
      <c r="A20" s="8">
        <v>132</v>
      </c>
      <c r="B20" s="2" t="s">
        <v>205</v>
      </c>
      <c r="C20" s="8" t="s">
        <v>51</v>
      </c>
      <c r="D20" s="8" t="s">
        <v>50</v>
      </c>
      <c r="E20" s="8" t="s">
        <v>47</v>
      </c>
      <c r="F20" s="8" t="s">
        <v>48</v>
      </c>
      <c r="G20" s="33">
        <v>4.8430481877706228E-3</v>
      </c>
      <c r="K20" s="2"/>
      <c r="L20" s="2"/>
      <c r="M20" s="2"/>
      <c r="N20" s="2"/>
      <c r="O20" s="2"/>
      <c r="P20" s="2"/>
      <c r="Q20" s="2"/>
    </row>
    <row r="21" spans="1:17" x14ac:dyDescent="0.25">
      <c r="A21" s="8">
        <v>134</v>
      </c>
      <c r="B21" s="2" t="s">
        <v>205</v>
      </c>
      <c r="C21" s="8" t="s">
        <v>51</v>
      </c>
      <c r="D21" s="8" t="s">
        <v>50</v>
      </c>
      <c r="E21" s="8" t="s">
        <v>47</v>
      </c>
      <c r="F21" s="8" t="s">
        <v>48</v>
      </c>
      <c r="G21" s="33">
        <v>3.7251562292497328E-3</v>
      </c>
      <c r="K21" s="2">
        <v>331</v>
      </c>
      <c r="L21" s="2" t="s">
        <v>206</v>
      </c>
      <c r="M21" s="2" t="s">
        <v>51</v>
      </c>
      <c r="N21" s="2" t="s">
        <v>53</v>
      </c>
      <c r="O21" s="2" t="s">
        <v>47</v>
      </c>
      <c r="P21" s="2" t="s">
        <v>48</v>
      </c>
      <c r="Q21" s="31">
        <v>4.4301638556453714E-3</v>
      </c>
    </row>
    <row r="22" spans="1:17" x14ac:dyDescent="0.25">
      <c r="A22" s="8">
        <v>152</v>
      </c>
      <c r="B22" s="2" t="s">
        <v>205</v>
      </c>
      <c r="C22" s="8" t="s">
        <v>51</v>
      </c>
      <c r="D22" s="8" t="s">
        <v>50</v>
      </c>
      <c r="E22" s="8" t="s">
        <v>47</v>
      </c>
      <c r="F22" s="8" t="s">
        <v>48</v>
      </c>
      <c r="G22" s="33">
        <v>4.4475580664376044E-3</v>
      </c>
      <c r="K22" s="2">
        <v>349</v>
      </c>
      <c r="L22" s="2" t="s">
        <v>206</v>
      </c>
      <c r="M22" s="2" t="s">
        <v>51</v>
      </c>
      <c r="N22" s="2" t="s">
        <v>53</v>
      </c>
      <c r="O22" s="2" t="s">
        <v>47</v>
      </c>
      <c r="P22" s="2" t="s">
        <v>48</v>
      </c>
      <c r="Q22" s="31">
        <v>2.9676734126507162E-3</v>
      </c>
    </row>
    <row r="23" spans="1:17" x14ac:dyDescent="0.25">
      <c r="A23" s="8">
        <v>160</v>
      </c>
      <c r="B23" s="2" t="s">
        <v>205</v>
      </c>
      <c r="C23" s="8" t="s">
        <v>51</v>
      </c>
      <c r="D23" s="8" t="s">
        <v>50</v>
      </c>
      <c r="E23" s="8" t="s">
        <v>47</v>
      </c>
      <c r="F23" s="8" t="s">
        <v>48</v>
      </c>
      <c r="G23" s="33">
        <v>5.4849443099548216E-3</v>
      </c>
      <c r="K23" s="2">
        <v>350</v>
      </c>
      <c r="L23" s="2" t="s">
        <v>206</v>
      </c>
      <c r="M23" s="2" t="s">
        <v>51</v>
      </c>
      <c r="N23" s="2" t="s">
        <v>53</v>
      </c>
      <c r="O23" s="2" t="s">
        <v>47</v>
      </c>
      <c r="P23" s="2" t="s">
        <v>48</v>
      </c>
      <c r="Q23" s="31">
        <v>3.1438259425394105E-3</v>
      </c>
    </row>
    <row r="24" spans="1:17" x14ac:dyDescent="0.25">
      <c r="A24" s="8">
        <v>140</v>
      </c>
      <c r="B24" s="2" t="s">
        <v>205</v>
      </c>
      <c r="C24" s="8" t="s">
        <v>51</v>
      </c>
      <c r="D24" s="8" t="s">
        <v>50</v>
      </c>
      <c r="E24" s="8" t="s">
        <v>47</v>
      </c>
      <c r="F24" s="30" t="s">
        <v>48</v>
      </c>
      <c r="G24" s="33">
        <v>3.7703783516318608E-3</v>
      </c>
      <c r="K24" s="2">
        <v>371</v>
      </c>
      <c r="L24" s="2" t="s">
        <v>206</v>
      </c>
      <c r="M24" s="2" t="s">
        <v>51</v>
      </c>
      <c r="N24" s="2" t="s">
        <v>53</v>
      </c>
      <c r="O24" s="2" t="s">
        <v>47</v>
      </c>
      <c r="P24" s="2" t="s">
        <v>48</v>
      </c>
      <c r="Q24" s="31">
        <v>3.2146041562345993E-3</v>
      </c>
    </row>
    <row r="25" spans="1:17" x14ac:dyDescent="0.25">
      <c r="K25" s="2">
        <v>377</v>
      </c>
      <c r="L25" s="2" t="s">
        <v>206</v>
      </c>
      <c r="M25" s="2" t="s">
        <v>51</v>
      </c>
      <c r="N25" s="2" t="s">
        <v>53</v>
      </c>
      <c r="O25" s="2" t="s">
        <v>47</v>
      </c>
      <c r="P25" s="2" t="s">
        <v>48</v>
      </c>
      <c r="Q25" s="31">
        <v>2.9559301862755239E-3</v>
      </c>
    </row>
    <row r="26" spans="1:17" x14ac:dyDescent="0.25">
      <c r="K26" s="2">
        <v>382</v>
      </c>
      <c r="L26" s="2" t="s">
        <v>206</v>
      </c>
      <c r="M26" s="2" t="s">
        <v>51</v>
      </c>
      <c r="N26" s="2" t="s">
        <v>53</v>
      </c>
      <c r="O26" s="2" t="s">
        <v>47</v>
      </c>
      <c r="P26" s="2" t="s">
        <v>48</v>
      </c>
      <c r="Q26" s="31">
        <v>2.9761169641310745E-3</v>
      </c>
    </row>
    <row r="27" spans="1:17" x14ac:dyDescent="0.25">
      <c r="K27" s="2">
        <v>455</v>
      </c>
      <c r="L27" s="2" t="s">
        <v>206</v>
      </c>
      <c r="M27" s="2" t="s">
        <v>51</v>
      </c>
      <c r="N27" s="2" t="s">
        <v>53</v>
      </c>
      <c r="O27" s="2" t="s">
        <v>47</v>
      </c>
      <c r="P27" s="2" t="s">
        <v>48</v>
      </c>
      <c r="Q27" s="31">
        <v>2.7406598793903959E-3</v>
      </c>
    </row>
    <row r="28" spans="1:17" x14ac:dyDescent="0.25">
      <c r="K28" s="2">
        <v>486</v>
      </c>
      <c r="L28" s="2" t="s">
        <v>206</v>
      </c>
      <c r="M28" s="2" t="s">
        <v>51</v>
      </c>
      <c r="N28" s="2" t="s">
        <v>53</v>
      </c>
      <c r="O28" s="2" t="s">
        <v>47</v>
      </c>
      <c r="P28" s="2" t="s">
        <v>48</v>
      </c>
      <c r="Q28" s="31">
        <v>3.2480110990700103E-3</v>
      </c>
    </row>
    <row r="29" spans="1:17" x14ac:dyDescent="0.25">
      <c r="K29" s="2">
        <v>313</v>
      </c>
      <c r="L29" s="2" t="s">
        <v>206</v>
      </c>
      <c r="M29" s="2" t="s">
        <v>54</v>
      </c>
      <c r="N29" s="2" t="s">
        <v>53</v>
      </c>
      <c r="O29" s="2" t="s">
        <v>47</v>
      </c>
      <c r="P29" s="2" t="s">
        <v>48</v>
      </c>
      <c r="Q29" s="31">
        <v>3.0544740397516839E-3</v>
      </c>
    </row>
    <row r="30" spans="1:17" x14ac:dyDescent="0.25">
      <c r="K30" s="2">
        <v>315</v>
      </c>
      <c r="L30" s="2" t="s">
        <v>206</v>
      </c>
      <c r="M30" s="2" t="s">
        <v>54</v>
      </c>
      <c r="N30" s="2" t="s">
        <v>53</v>
      </c>
      <c r="O30" s="2" t="s">
        <v>47</v>
      </c>
      <c r="P30" s="2" t="s">
        <v>48</v>
      </c>
      <c r="Q30" s="31">
        <v>3.2233155708173153E-3</v>
      </c>
    </row>
    <row r="31" spans="1:17" x14ac:dyDescent="0.25">
      <c r="K31" s="2">
        <v>330</v>
      </c>
      <c r="L31" s="2" t="s">
        <v>206</v>
      </c>
      <c r="M31" s="2" t="s">
        <v>51</v>
      </c>
      <c r="N31" s="2" t="s">
        <v>53</v>
      </c>
      <c r="O31" s="2" t="s">
        <v>47</v>
      </c>
      <c r="P31" s="2" t="s">
        <v>48</v>
      </c>
      <c r="Q31" s="31">
        <v>4.2931588333509196E-3</v>
      </c>
    </row>
    <row r="32" spans="1:17" x14ac:dyDescent="0.25">
      <c r="K32" s="2">
        <v>332</v>
      </c>
      <c r="L32" s="2" t="s">
        <v>206</v>
      </c>
      <c r="M32" s="2" t="s">
        <v>51</v>
      </c>
      <c r="N32" s="2" t="s">
        <v>53</v>
      </c>
      <c r="O32" s="2" t="s">
        <v>47</v>
      </c>
      <c r="P32" s="2" t="s">
        <v>48</v>
      </c>
      <c r="Q32" s="31">
        <v>3.4415224812910962E-3</v>
      </c>
    </row>
    <row r="33" spans="11:17" x14ac:dyDescent="0.25">
      <c r="K33" s="2">
        <v>351</v>
      </c>
      <c r="L33" s="2" t="s">
        <v>206</v>
      </c>
      <c r="M33" s="2" t="s">
        <v>51</v>
      </c>
      <c r="N33" s="2" t="s">
        <v>53</v>
      </c>
      <c r="O33" s="2" t="s">
        <v>47</v>
      </c>
      <c r="P33" s="2" t="s">
        <v>48</v>
      </c>
      <c r="Q33" s="31">
        <v>3.968999732439641E-3</v>
      </c>
    </row>
    <row r="34" spans="11:17" x14ac:dyDescent="0.25">
      <c r="K34" s="2">
        <v>369</v>
      </c>
      <c r="L34" s="2" t="s">
        <v>206</v>
      </c>
      <c r="M34" s="2" t="s">
        <v>51</v>
      </c>
      <c r="N34" s="2" t="s">
        <v>53</v>
      </c>
      <c r="O34" s="2" t="s">
        <v>47</v>
      </c>
      <c r="P34" s="2" t="s">
        <v>48</v>
      </c>
      <c r="Q34" s="31">
        <v>3.0882413171141698E-3</v>
      </c>
    </row>
    <row r="35" spans="11:17" x14ac:dyDescent="0.25">
      <c r="K35" s="2">
        <v>390</v>
      </c>
      <c r="L35" s="2" t="s">
        <v>206</v>
      </c>
      <c r="M35" s="2" t="s">
        <v>55</v>
      </c>
      <c r="N35" s="2" t="s">
        <v>53</v>
      </c>
      <c r="O35" s="2" t="s">
        <v>47</v>
      </c>
      <c r="P35" s="2" t="s">
        <v>48</v>
      </c>
      <c r="Q35" s="31">
        <v>3.5782273485875497E-3</v>
      </c>
    </row>
    <row r="36" spans="11:17" x14ac:dyDescent="0.25">
      <c r="K36" s="2">
        <v>451</v>
      </c>
      <c r="L36" s="2" t="s">
        <v>206</v>
      </c>
      <c r="M36" s="2" t="s">
        <v>51</v>
      </c>
      <c r="N36" s="2" t="s">
        <v>53</v>
      </c>
      <c r="O36" s="2" t="s">
        <v>47</v>
      </c>
      <c r="P36" s="2" t="s">
        <v>48</v>
      </c>
      <c r="Q36" s="31">
        <v>4.6198252151599664E-3</v>
      </c>
    </row>
    <row r="37" spans="11:17" x14ac:dyDescent="0.25">
      <c r="K37" s="2">
        <v>474</v>
      </c>
      <c r="L37" s="2" t="s">
        <v>206</v>
      </c>
      <c r="M37" s="2" t="s">
        <v>51</v>
      </c>
      <c r="N37" s="2" t="s">
        <v>53</v>
      </c>
      <c r="O37" s="2" t="s">
        <v>47</v>
      </c>
      <c r="P37" s="2" t="s">
        <v>48</v>
      </c>
      <c r="Q37" s="31">
        <v>3.2232985250242215E-3</v>
      </c>
    </row>
    <row r="38" spans="11:17" x14ac:dyDescent="0.25">
      <c r="K38" s="2">
        <v>484</v>
      </c>
      <c r="L38" s="2" t="s">
        <v>206</v>
      </c>
      <c r="M38" s="2" t="s">
        <v>51</v>
      </c>
      <c r="N38" s="2" t="s">
        <v>53</v>
      </c>
      <c r="O38" s="2" t="s">
        <v>47</v>
      </c>
      <c r="P38" s="2" t="s">
        <v>48</v>
      </c>
      <c r="Q38" s="31">
        <v>5.2303718272719473E-3</v>
      </c>
    </row>
  </sheetData>
  <sortState xmlns:xlrd2="http://schemas.microsoft.com/office/spreadsheetml/2017/richdata2" ref="K2:R19">
    <sortCondition ref="M2:M19"/>
    <sortCondition ref="N2:N19"/>
    <sortCondition ref="O2:O19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2C63-9C58-4DC3-8D8C-B00C072F5748}">
  <dimension ref="A1:F42"/>
  <sheetViews>
    <sheetView workbookViewId="0">
      <selection sqref="A1:XFD1"/>
    </sheetView>
  </sheetViews>
  <sheetFormatPr defaultRowHeight="15" x14ac:dyDescent="0.25"/>
  <cols>
    <col min="3" max="3" width="10.85546875" customWidth="1"/>
    <col min="5" max="5" width="12.28515625" style="7" bestFit="1" customWidth="1"/>
    <col min="6" max="6" width="9.28515625" style="7" bestFit="1" customWidth="1"/>
  </cols>
  <sheetData>
    <row r="1" spans="1:6" ht="30" x14ac:dyDescent="0.25">
      <c r="A1" s="41" t="s">
        <v>39</v>
      </c>
      <c r="B1" s="41" t="s">
        <v>40</v>
      </c>
      <c r="C1" s="41" t="s">
        <v>41</v>
      </c>
      <c r="D1" s="41" t="s">
        <v>42</v>
      </c>
      <c r="E1" s="41" t="s">
        <v>210</v>
      </c>
      <c r="F1" s="42" t="s">
        <v>146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43">
        <v>2.706430000000001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43">
        <v>2.8139750000000006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8">
        <v>3.8205049999999972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8">
        <v>3.2100550000000014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8">
        <v>4.1831649999999998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8">
        <v>7.7417800000000021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8">
        <v>4.7700349999999982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8">
        <v>2.0233150000000006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8">
        <v>4.6549400000000016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8">
        <v>5.158245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8">
        <v>4.9297900000000014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8">
        <v>3.1459699999999988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8">
        <v>2.6029550000000006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8">
        <v>4.8535549999999983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8">
        <v>5.5003399999999996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8">
        <v>3.1686850000000018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8">
        <v>2.2026999999999997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8">
        <v>2.8505350000000012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46">
        <v>1.947255</v>
      </c>
    </row>
    <row r="21" spans="1:6" x14ac:dyDescent="0.25">
      <c r="A21" s="2"/>
      <c r="B21" s="2"/>
      <c r="C21" s="2"/>
      <c r="D21" s="2"/>
      <c r="E21" s="2"/>
      <c r="F21" s="46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8">
        <v>10.101769999999998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8">
        <v>10.724460000000002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8">
        <v>5.0362900000000019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8">
        <v>8.0370199999999947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8">
        <v>5.5887899999999977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8">
        <v>7.099864999999995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8">
        <v>4.8304349999999996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8">
        <v>5.5590199999999985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8">
        <v>5.8463050000000036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8">
        <v>5.7882799999999976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8">
        <v>6.1412049999999994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8">
        <v>11.315159999999997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8">
        <v>3.9866549999999998</v>
      </c>
    </row>
    <row r="35" spans="1:6" x14ac:dyDescent="0.25">
      <c r="A35" s="2">
        <v>455</v>
      </c>
      <c r="B35" s="2" t="s">
        <v>49</v>
      </c>
      <c r="C35" s="2" t="s">
        <v>51</v>
      </c>
      <c r="D35" s="2" t="s">
        <v>50</v>
      </c>
      <c r="E35" s="2" t="s">
        <v>47</v>
      </c>
      <c r="F35" s="8">
        <v>2.7783349999999984</v>
      </c>
    </row>
    <row r="36" spans="1:6" x14ac:dyDescent="0.25">
      <c r="A36" s="2">
        <v>484</v>
      </c>
      <c r="B36" s="2" t="s">
        <v>49</v>
      </c>
      <c r="C36" s="2" t="s">
        <v>51</v>
      </c>
      <c r="D36" s="2" t="s">
        <v>50</v>
      </c>
      <c r="E36" s="2" t="s">
        <v>47</v>
      </c>
      <c r="F36" s="8">
        <v>2.6830750000000005</v>
      </c>
    </row>
    <row r="37" spans="1:6" x14ac:dyDescent="0.25">
      <c r="A37" s="2">
        <v>486</v>
      </c>
      <c r="B37" s="2" t="s">
        <v>49</v>
      </c>
      <c r="C37" s="2" t="s">
        <v>51</v>
      </c>
      <c r="D37" s="2" t="s">
        <v>50</v>
      </c>
      <c r="E37" s="2" t="s">
        <v>47</v>
      </c>
      <c r="F37" s="8">
        <v>5.2761699999999996</v>
      </c>
    </row>
    <row r="38" spans="1:6" x14ac:dyDescent="0.25">
      <c r="A38" s="2">
        <v>487</v>
      </c>
      <c r="B38" s="2" t="s">
        <v>49</v>
      </c>
      <c r="C38" s="2" t="s">
        <v>51</v>
      </c>
      <c r="D38" s="2" t="s">
        <v>50</v>
      </c>
      <c r="E38" s="2" t="s">
        <v>47</v>
      </c>
      <c r="F38" s="8">
        <v>4.9357150000000027</v>
      </c>
    </row>
    <row r="39" spans="1:6" x14ac:dyDescent="0.25">
      <c r="E39"/>
      <c r="F39"/>
    </row>
    <row r="40" spans="1:6" x14ac:dyDescent="0.25">
      <c r="E40" s="19"/>
    </row>
    <row r="41" spans="1:6" x14ac:dyDescent="0.25">
      <c r="E41" s="20"/>
    </row>
    <row r="42" spans="1:6" x14ac:dyDescent="0.25">
      <c r="E42" s="2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BED0-31ED-442B-AC8F-8CA8EC2A95C0}">
  <dimension ref="A1:F42"/>
  <sheetViews>
    <sheetView workbookViewId="0">
      <selection sqref="A1:XFD1"/>
    </sheetView>
  </sheetViews>
  <sheetFormatPr defaultRowHeight="15" x14ac:dyDescent="0.25"/>
  <cols>
    <col min="3" max="3" width="10.85546875" customWidth="1"/>
    <col min="5" max="5" width="12.28515625" style="7" bestFit="1" customWidth="1"/>
    <col min="6" max="6" width="11.5703125" style="7" customWidth="1"/>
  </cols>
  <sheetData>
    <row r="1" spans="1:6" ht="30" x14ac:dyDescent="0.25">
      <c r="A1" s="41" t="s">
        <v>39</v>
      </c>
      <c r="B1" s="41" t="s">
        <v>40</v>
      </c>
      <c r="C1" s="41" t="s">
        <v>41</v>
      </c>
      <c r="D1" s="41" t="s">
        <v>42</v>
      </c>
      <c r="E1" s="41" t="s">
        <v>210</v>
      </c>
      <c r="F1" s="42" t="s">
        <v>143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44">
        <v>33.662815836593936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44">
        <v>37.350086940175757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44">
        <v>43.386501308290619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44">
        <v>42.727458628393975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44">
        <v>32.455047722277421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44">
        <v>41.594752719627017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44">
        <v>34.428963031110939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44">
        <v>35.883744266055047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44">
        <v>44.264135447596196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44">
        <v>32.24305079927116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44">
        <v>29.818106251375205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44">
        <v>35.555492618685172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44">
        <v>32.401830265636967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44">
        <v>35.060007647765765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44">
        <v>42.448190381755083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44">
        <v>31.202036864376389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44">
        <v>35.243942975328707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44">
        <v>27.455038203976009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44">
        <v>42.96565845667817</v>
      </c>
    </row>
    <row r="21" spans="1:6" x14ac:dyDescent="0.25">
      <c r="A21" s="2"/>
      <c r="B21" s="2"/>
      <c r="C21" s="2"/>
      <c r="D21" s="2"/>
      <c r="E21" s="2"/>
      <c r="F21" s="44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48">
        <v>49.590782218504003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48">
        <v>50.697560700805582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44">
        <v>42.514352862178946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44">
        <v>50.366269660123663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44">
        <v>55.636846551635855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44">
        <v>45.265987746654915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44">
        <v>39.225652166590883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44">
        <v>37.69734300849796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44">
        <v>27.701232521644066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44">
        <v>43.672534399262048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44">
        <v>30.939432753888383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44">
        <v>46.081364383251163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48">
        <v>35.766498786042497</v>
      </c>
    </row>
    <row r="35" spans="1:6" x14ac:dyDescent="0.25">
      <c r="A35" s="2">
        <v>455</v>
      </c>
      <c r="B35" s="2" t="s">
        <v>49</v>
      </c>
      <c r="C35" s="2" t="s">
        <v>51</v>
      </c>
      <c r="D35" s="2" t="s">
        <v>50</v>
      </c>
      <c r="E35" s="2" t="s">
        <v>47</v>
      </c>
      <c r="F35" s="44">
        <v>39.504036087369421</v>
      </c>
    </row>
    <row r="36" spans="1:6" x14ac:dyDescent="0.25">
      <c r="A36" s="2">
        <v>484</v>
      </c>
      <c r="B36" s="2" t="s">
        <v>49</v>
      </c>
      <c r="C36" s="2" t="s">
        <v>51</v>
      </c>
      <c r="D36" s="2" t="s">
        <v>50</v>
      </c>
      <c r="E36" s="2" t="s">
        <v>47</v>
      </c>
      <c r="F36" s="44">
        <v>38.790230173886826</v>
      </c>
    </row>
    <row r="37" spans="1:6" x14ac:dyDescent="0.25">
      <c r="A37" s="2">
        <v>486</v>
      </c>
      <c r="B37" s="2" t="s">
        <v>49</v>
      </c>
      <c r="C37" s="2" t="s">
        <v>51</v>
      </c>
      <c r="D37" s="2" t="s">
        <v>50</v>
      </c>
      <c r="E37" s="2" t="s">
        <v>47</v>
      </c>
      <c r="F37" s="44">
        <v>36.110978364758019</v>
      </c>
    </row>
    <row r="38" spans="1:6" x14ac:dyDescent="0.25">
      <c r="A38" s="2">
        <v>487</v>
      </c>
      <c r="B38" s="2" t="s">
        <v>49</v>
      </c>
      <c r="C38" s="2" t="s">
        <v>51</v>
      </c>
      <c r="D38" s="2" t="s">
        <v>50</v>
      </c>
      <c r="E38" s="2" t="s">
        <v>47</v>
      </c>
      <c r="F38" s="44">
        <v>39.456940270473332</v>
      </c>
    </row>
    <row r="39" spans="1:6" x14ac:dyDescent="0.25">
      <c r="E39"/>
      <c r="F39"/>
    </row>
    <row r="40" spans="1:6" x14ac:dyDescent="0.25">
      <c r="E40" s="19"/>
    </row>
    <row r="41" spans="1:6" x14ac:dyDescent="0.25">
      <c r="E41" s="20"/>
    </row>
    <row r="42" spans="1:6" x14ac:dyDescent="0.25">
      <c r="E42" s="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1D5E-867A-4D1E-BFEB-EC7B1B76ACF4}">
  <dimension ref="A1:F42"/>
  <sheetViews>
    <sheetView workbookViewId="0">
      <selection sqref="A1:XFD1"/>
    </sheetView>
  </sheetViews>
  <sheetFormatPr defaultRowHeight="15" x14ac:dyDescent="0.25"/>
  <cols>
    <col min="3" max="3" width="10.85546875" customWidth="1"/>
    <col min="5" max="5" width="12.28515625" style="7" bestFit="1" customWidth="1"/>
    <col min="6" max="6" width="11" style="7" customWidth="1"/>
  </cols>
  <sheetData>
    <row r="1" spans="1:6" ht="30" x14ac:dyDescent="0.25">
      <c r="A1" s="41" t="s">
        <v>39</v>
      </c>
      <c r="B1" s="41" t="s">
        <v>40</v>
      </c>
      <c r="C1" s="41" t="s">
        <v>41</v>
      </c>
      <c r="D1" s="41" t="s">
        <v>42</v>
      </c>
      <c r="E1" s="41" t="s">
        <v>210</v>
      </c>
      <c r="F1" s="42" t="s">
        <v>144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45">
        <v>0.78572801509383938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45">
        <v>1.0235676612009639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45">
        <v>1.1015799116623797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45">
        <v>1.2046572587962003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45">
        <v>1.1555097102177143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45">
        <v>1.6920657548393367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45">
        <v>1.4342825047962504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45">
        <v>0.73671145867863941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45">
        <v>1.4035239881003625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45">
        <v>1.321163274688077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45">
        <v>1.1231887979258859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45">
        <v>0.89865128105639513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45">
        <v>0.78439692425956042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45">
        <v>1.3191582137766047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45">
        <v>1.6131458546474282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45">
        <v>0.80561864530476801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45">
        <v>0.72412003252419088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45">
        <v>0.85031272023045901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45">
        <v>0.73851693608494684</v>
      </c>
    </row>
    <row r="21" spans="1:6" x14ac:dyDescent="0.25">
      <c r="A21" s="2"/>
      <c r="B21" s="2"/>
      <c r="C21" s="2"/>
      <c r="D21" s="2"/>
      <c r="E21" s="2"/>
      <c r="F21" s="45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49">
        <v>1.9656791350306111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49">
        <v>2.5931744733120676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45">
        <v>1.5313836519535846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45">
        <v>2.1793083306946905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45">
        <v>1.4354671176003049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45">
        <v>1.6320200106280274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45">
        <v>1.3087817510451927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45">
        <v>1.3791228125043109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45">
        <v>1.2807044817039308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45">
        <v>1.3605289355185413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45">
        <v>1.2750726044602012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45">
        <v>2.3946760736140442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49">
        <v>1.2421817165888922</v>
      </c>
    </row>
    <row r="35" spans="1:6" x14ac:dyDescent="0.25">
      <c r="A35" s="2">
        <v>455</v>
      </c>
      <c r="B35" s="2" t="s">
        <v>49</v>
      </c>
      <c r="C35" s="2" t="s">
        <v>51</v>
      </c>
      <c r="D35" s="2" t="s">
        <v>50</v>
      </c>
      <c r="E35" s="2" t="s">
        <v>47</v>
      </c>
      <c r="F35" s="45">
        <v>0.73835115632666548</v>
      </c>
    </row>
    <row r="36" spans="1:6" x14ac:dyDescent="0.25">
      <c r="A36" s="2">
        <v>484</v>
      </c>
      <c r="B36" s="2" t="s">
        <v>49</v>
      </c>
      <c r="C36" s="2" t="s">
        <v>51</v>
      </c>
      <c r="D36" s="2" t="s">
        <v>50</v>
      </c>
      <c r="E36" s="2" t="s">
        <v>47</v>
      </c>
      <c r="F36" s="45">
        <v>0.95936988692330916</v>
      </c>
    </row>
    <row r="37" spans="1:6" x14ac:dyDescent="0.25">
      <c r="A37" s="2">
        <v>486</v>
      </c>
      <c r="B37" s="2" t="s">
        <v>49</v>
      </c>
      <c r="C37" s="2" t="s">
        <v>51</v>
      </c>
      <c r="D37" s="2" t="s">
        <v>50</v>
      </c>
      <c r="E37" s="2" t="s">
        <v>47</v>
      </c>
      <c r="F37" s="45">
        <v>1.265841236164021</v>
      </c>
    </row>
    <row r="38" spans="1:6" x14ac:dyDescent="0.25">
      <c r="A38" s="2">
        <v>487</v>
      </c>
      <c r="B38" s="2" t="s">
        <v>49</v>
      </c>
      <c r="C38" s="2" t="s">
        <v>51</v>
      </c>
      <c r="D38" s="2" t="s">
        <v>50</v>
      </c>
      <c r="E38" s="2" t="s">
        <v>47</v>
      </c>
      <c r="F38" s="45">
        <v>1.4707260565180971</v>
      </c>
    </row>
    <row r="39" spans="1:6" x14ac:dyDescent="0.25">
      <c r="E39"/>
      <c r="F39"/>
    </row>
    <row r="40" spans="1:6" x14ac:dyDescent="0.25">
      <c r="E40" s="19"/>
    </row>
    <row r="41" spans="1:6" x14ac:dyDescent="0.25">
      <c r="E41" s="20"/>
    </row>
    <row r="42" spans="1:6" x14ac:dyDescent="0.25">
      <c r="E42" s="2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E196-B68F-441E-B751-1D76DC490F6F}">
  <dimension ref="A1:F42"/>
  <sheetViews>
    <sheetView workbookViewId="0">
      <selection sqref="A1:XFD1"/>
    </sheetView>
  </sheetViews>
  <sheetFormatPr defaultRowHeight="15" x14ac:dyDescent="0.25"/>
  <cols>
    <col min="3" max="3" width="10.85546875" customWidth="1"/>
    <col min="5" max="5" width="12.28515625" style="7" bestFit="1" customWidth="1"/>
  </cols>
  <sheetData>
    <row r="1" spans="1:6" x14ac:dyDescent="0.25">
      <c r="A1" s="41" t="s">
        <v>39</v>
      </c>
      <c r="B1" s="41" t="s">
        <v>40</v>
      </c>
      <c r="C1" s="41" t="s">
        <v>41</v>
      </c>
      <c r="D1" s="41" t="s">
        <v>42</v>
      </c>
      <c r="E1" s="41" t="s">
        <v>210</v>
      </c>
      <c r="F1" s="42" t="s">
        <v>145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44">
        <v>758.63620591119889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44">
        <v>1751.2637432768095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44">
        <v>1211.2730483180542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44">
        <v>1794.1314510691664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44">
        <v>1835.6346614290005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44">
        <v>1291.933723150509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44">
        <v>1561.8900305733125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44">
        <v>2138.886711730247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44">
        <v>1836.7913290846475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44">
        <v>608.19747769436663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44">
        <v>1448.5869793686338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44">
        <v>2022.9438614751041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44">
        <v>1752.3260354994311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44">
        <v>847.13122050367338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44">
        <v>1681.7088019057023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44">
        <v>1034.0473657766672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44">
        <v>1349.3630611618366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44">
        <v>1375.8736829388997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44">
        <v>2090.2869420301549</v>
      </c>
    </row>
    <row r="21" spans="1:6" x14ac:dyDescent="0.25">
      <c r="A21" s="2"/>
      <c r="B21" s="2"/>
      <c r="C21" s="2"/>
      <c r="D21" s="2"/>
      <c r="E21" s="2"/>
      <c r="F21" s="44"/>
    </row>
    <row r="22" spans="1:6" x14ac:dyDescent="0.25">
      <c r="A22" s="2">
        <v>313</v>
      </c>
      <c r="B22" s="2" t="s">
        <v>49</v>
      </c>
      <c r="C22" s="2" t="s">
        <v>54</v>
      </c>
      <c r="D22" s="2" t="s">
        <v>53</v>
      </c>
      <c r="E22" s="2" t="s">
        <v>47</v>
      </c>
      <c r="F22" s="48">
        <v>1470.443140742884</v>
      </c>
    </row>
    <row r="23" spans="1:6" x14ac:dyDescent="0.25">
      <c r="A23" s="2">
        <v>315</v>
      </c>
      <c r="B23" s="2" t="s">
        <v>49</v>
      </c>
      <c r="C23" s="2" t="s">
        <v>54</v>
      </c>
      <c r="D23" s="2" t="s">
        <v>53</v>
      </c>
      <c r="E23" s="2" t="s">
        <v>47</v>
      </c>
      <c r="F23" s="48">
        <v>1694.3595664515788</v>
      </c>
    </row>
    <row r="24" spans="1:6" x14ac:dyDescent="0.25">
      <c r="A24" s="2">
        <v>330</v>
      </c>
      <c r="B24" s="2" t="s">
        <v>49</v>
      </c>
      <c r="C24" s="2" t="s">
        <v>51</v>
      </c>
      <c r="D24" s="2" t="s">
        <v>53</v>
      </c>
      <c r="E24" s="2" t="s">
        <v>47</v>
      </c>
      <c r="F24" s="44">
        <v>1806.0150584751677</v>
      </c>
    </row>
    <row r="25" spans="1:6" x14ac:dyDescent="0.25">
      <c r="A25" s="2">
        <v>331</v>
      </c>
      <c r="B25" s="2" t="s">
        <v>49</v>
      </c>
      <c r="C25" s="2" t="s">
        <v>51</v>
      </c>
      <c r="D25" s="2" t="s">
        <v>53</v>
      </c>
      <c r="E25" s="2" t="s">
        <v>47</v>
      </c>
      <c r="F25" s="44">
        <v>1820.9418483329141</v>
      </c>
    </row>
    <row r="26" spans="1:6" x14ac:dyDescent="0.25">
      <c r="A26" s="2">
        <v>332</v>
      </c>
      <c r="B26" s="2" t="s">
        <v>49</v>
      </c>
      <c r="C26" s="2" t="s">
        <v>51</v>
      </c>
      <c r="D26" s="2" t="s">
        <v>53</v>
      </c>
      <c r="E26" s="2" t="s">
        <v>47</v>
      </c>
      <c r="F26" s="44">
        <v>2005.5834003294913</v>
      </c>
    </row>
    <row r="27" spans="1:6" x14ac:dyDescent="0.25">
      <c r="A27" s="2">
        <v>349</v>
      </c>
      <c r="B27" s="2" t="s">
        <v>49</v>
      </c>
      <c r="C27" s="2" t="s">
        <v>51</v>
      </c>
      <c r="D27" s="2" t="s">
        <v>53</v>
      </c>
      <c r="E27" s="2" t="s">
        <v>47</v>
      </c>
      <c r="F27" s="44">
        <v>1341.7171297199916</v>
      </c>
    </row>
    <row r="28" spans="1:6" x14ac:dyDescent="0.25">
      <c r="A28" s="2">
        <v>350</v>
      </c>
      <c r="B28" s="2" t="s">
        <v>49</v>
      </c>
      <c r="C28" s="2" t="s">
        <v>51</v>
      </c>
      <c r="D28" s="2" t="s">
        <v>53</v>
      </c>
      <c r="E28" s="2" t="s">
        <v>47</v>
      </c>
      <c r="F28" s="44">
        <v>1213.2927721886986</v>
      </c>
    </row>
    <row r="29" spans="1:6" x14ac:dyDescent="0.25">
      <c r="A29" s="2">
        <v>351</v>
      </c>
      <c r="B29" s="2" t="s">
        <v>49</v>
      </c>
      <c r="C29" s="2" t="s">
        <v>51</v>
      </c>
      <c r="D29" s="2" t="s">
        <v>53</v>
      </c>
      <c r="E29" s="2" t="s">
        <v>47</v>
      </c>
      <c r="F29" s="44">
        <v>1401.1764966269654</v>
      </c>
    </row>
    <row r="30" spans="1:6" x14ac:dyDescent="0.25">
      <c r="A30" s="2">
        <v>369</v>
      </c>
      <c r="B30" s="2" t="s">
        <v>49</v>
      </c>
      <c r="C30" s="2" t="s">
        <v>51</v>
      </c>
      <c r="D30" s="2" t="s">
        <v>53</v>
      </c>
      <c r="E30" s="2" t="s">
        <v>47</v>
      </c>
      <c r="F30" s="44">
        <v>920.17369504671763</v>
      </c>
    </row>
    <row r="31" spans="1:6" x14ac:dyDescent="0.25">
      <c r="A31" s="2">
        <v>371</v>
      </c>
      <c r="B31" s="2" t="s">
        <v>49</v>
      </c>
      <c r="C31" s="2" t="s">
        <v>51</v>
      </c>
      <c r="D31" s="2" t="s">
        <v>53</v>
      </c>
      <c r="E31" s="2" t="s">
        <v>47</v>
      </c>
      <c r="F31" s="44">
        <v>1656.825470647211</v>
      </c>
    </row>
    <row r="32" spans="1:6" x14ac:dyDescent="0.25">
      <c r="A32" s="2">
        <v>377</v>
      </c>
      <c r="B32" s="2" t="s">
        <v>49</v>
      </c>
      <c r="C32" s="2" t="s">
        <v>51</v>
      </c>
      <c r="D32" s="2" t="s">
        <v>53</v>
      </c>
      <c r="E32" s="2" t="s">
        <v>47</v>
      </c>
      <c r="F32" s="44">
        <v>1030.7149544261054</v>
      </c>
    </row>
    <row r="33" spans="1:6" x14ac:dyDescent="0.25">
      <c r="A33" s="2">
        <v>382</v>
      </c>
      <c r="B33" s="2" t="s">
        <v>49</v>
      </c>
      <c r="C33" s="2" t="s">
        <v>51</v>
      </c>
      <c r="D33" s="2" t="s">
        <v>53</v>
      </c>
      <c r="E33" s="2" t="s">
        <v>47</v>
      </c>
      <c r="F33" s="44">
        <v>1133.3054840702787</v>
      </c>
    </row>
    <row r="34" spans="1:6" x14ac:dyDescent="0.25">
      <c r="A34" s="2">
        <v>390</v>
      </c>
      <c r="B34" s="2" t="s">
        <v>49</v>
      </c>
      <c r="C34" s="2" t="s">
        <v>55</v>
      </c>
      <c r="D34" s="2" t="s">
        <v>53</v>
      </c>
      <c r="E34" s="2" t="s">
        <v>47</v>
      </c>
      <c r="F34" s="48">
        <v>1722.9322327866835</v>
      </c>
    </row>
    <row r="35" spans="1:6" x14ac:dyDescent="0.25">
      <c r="A35" s="2">
        <v>455</v>
      </c>
      <c r="B35" s="2" t="s">
        <v>49</v>
      </c>
      <c r="C35" s="2" t="s">
        <v>51</v>
      </c>
      <c r="D35" s="2" t="s">
        <v>50</v>
      </c>
      <c r="E35" s="2" t="s">
        <v>47</v>
      </c>
      <c r="F35" s="44">
        <v>1448.0627311971821</v>
      </c>
    </row>
    <row r="36" spans="1:6" x14ac:dyDescent="0.25">
      <c r="A36" s="2">
        <v>484</v>
      </c>
      <c r="B36" s="2" t="s">
        <v>49</v>
      </c>
      <c r="C36" s="2" t="s">
        <v>51</v>
      </c>
      <c r="D36" s="2" t="s">
        <v>50</v>
      </c>
      <c r="E36" s="2" t="s">
        <v>47</v>
      </c>
      <c r="F36" s="44">
        <v>1182.5023497966977</v>
      </c>
    </row>
    <row r="37" spans="1:6" x14ac:dyDescent="0.25">
      <c r="A37" s="2">
        <v>486</v>
      </c>
      <c r="B37" s="2" t="s">
        <v>49</v>
      </c>
      <c r="C37" s="2" t="s">
        <v>51</v>
      </c>
      <c r="D37" s="2" t="s">
        <v>50</v>
      </c>
      <c r="E37" s="2" t="s">
        <v>47</v>
      </c>
      <c r="F37" s="44">
        <v>1462.7808577503802</v>
      </c>
    </row>
    <row r="38" spans="1:6" x14ac:dyDescent="0.25">
      <c r="A38" s="2">
        <v>487</v>
      </c>
      <c r="B38" s="2" t="s">
        <v>49</v>
      </c>
      <c r="C38" s="2" t="s">
        <v>51</v>
      </c>
      <c r="D38" s="2" t="s">
        <v>50</v>
      </c>
      <c r="E38" s="2" t="s">
        <v>47</v>
      </c>
      <c r="F38" s="44">
        <v>1322.2818582540679</v>
      </c>
    </row>
    <row r="39" spans="1:6" x14ac:dyDescent="0.25">
      <c r="E39"/>
    </row>
    <row r="40" spans="1:6" x14ac:dyDescent="0.25">
      <c r="E40" s="19"/>
    </row>
    <row r="41" spans="1:6" x14ac:dyDescent="0.25">
      <c r="E41" s="20"/>
    </row>
    <row r="42" spans="1:6" x14ac:dyDescent="0.25">
      <c r="E42" s="2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"/>
  <sheetViews>
    <sheetView workbookViewId="0">
      <selection activeCell="K33" sqref="K33"/>
    </sheetView>
  </sheetViews>
  <sheetFormatPr defaultRowHeight="15" x14ac:dyDescent="0.25"/>
  <cols>
    <col min="1" max="1" width="15.140625" bestFit="1" customWidth="1"/>
    <col min="7" max="7" width="13.42578125" customWidth="1"/>
    <col min="9" max="9" width="9" customWidth="1"/>
    <col min="11" max="11" width="15.5703125" bestFit="1" customWidth="1"/>
    <col min="12" max="12" width="9.28515625" bestFit="1" customWidth="1"/>
    <col min="13" max="13" width="15.7109375" bestFit="1" customWidth="1"/>
    <col min="14" max="14" width="18.28515625" bestFit="1" customWidth="1"/>
    <col min="15" max="15" width="10" bestFit="1" customWidth="1"/>
    <col min="16" max="16" width="18.140625" bestFit="1" customWidth="1"/>
    <col min="17" max="19" width="12" bestFit="1" customWidth="1"/>
  </cols>
  <sheetData>
    <row r="1" spans="1:9" x14ac:dyDescent="0.25">
      <c r="A1" s="1" t="s">
        <v>149</v>
      </c>
      <c r="B1" s="50" t="s">
        <v>39</v>
      </c>
      <c r="C1" s="4" t="s">
        <v>40</v>
      </c>
      <c r="D1" s="1" t="s">
        <v>41</v>
      </c>
      <c r="E1" s="1" t="s">
        <v>42</v>
      </c>
      <c r="F1" s="51" t="s">
        <v>129</v>
      </c>
      <c r="G1" s="1" t="s">
        <v>194</v>
      </c>
      <c r="H1" s="1" t="s">
        <v>147</v>
      </c>
      <c r="I1" s="1" t="s">
        <v>148</v>
      </c>
    </row>
    <row r="2" spans="1:9" x14ac:dyDescent="0.25">
      <c r="A2" s="2">
        <v>163</v>
      </c>
      <c r="B2" s="38">
        <v>342</v>
      </c>
      <c r="C2" s="2" t="s">
        <v>49</v>
      </c>
      <c r="D2" s="2" t="s">
        <v>46</v>
      </c>
      <c r="E2" s="2" t="s">
        <v>53</v>
      </c>
      <c r="F2" s="37" t="s">
        <v>47</v>
      </c>
      <c r="G2" s="2">
        <v>0.32518765638031694</v>
      </c>
      <c r="H2" s="2">
        <v>0.9143</v>
      </c>
      <c r="I2" s="2">
        <v>0.29731907422852383</v>
      </c>
    </row>
    <row r="3" spans="1:9" x14ac:dyDescent="0.25">
      <c r="A3" s="2">
        <v>164</v>
      </c>
      <c r="B3" s="38">
        <v>345</v>
      </c>
      <c r="C3" s="2" t="s">
        <v>49</v>
      </c>
      <c r="D3" s="2" t="s">
        <v>46</v>
      </c>
      <c r="E3" s="2" t="s">
        <v>53</v>
      </c>
      <c r="F3" s="37" t="s">
        <v>47</v>
      </c>
      <c r="G3" s="2">
        <v>0.24462578517877206</v>
      </c>
      <c r="H3" s="2">
        <v>1.1372</v>
      </c>
      <c r="I3" s="2">
        <v>0.27818844290529959</v>
      </c>
    </row>
    <row r="4" spans="1:9" x14ac:dyDescent="0.25">
      <c r="A4" s="2">
        <v>165</v>
      </c>
      <c r="B4" s="38">
        <v>475</v>
      </c>
      <c r="C4" s="2" t="s">
        <v>49</v>
      </c>
      <c r="D4" s="2" t="s">
        <v>51</v>
      </c>
      <c r="E4" s="2" t="s">
        <v>52</v>
      </c>
      <c r="F4" s="37" t="s">
        <v>47</v>
      </c>
      <c r="G4" s="2">
        <v>0.10238201207028538</v>
      </c>
      <c r="H4" s="2">
        <v>0.3</v>
      </c>
      <c r="I4" s="2">
        <v>3.0714603621085614E-2</v>
      </c>
    </row>
    <row r="5" spans="1:9" x14ac:dyDescent="0.25">
      <c r="A5" s="2">
        <v>166</v>
      </c>
      <c r="B5" s="38">
        <v>318</v>
      </c>
      <c r="C5" s="2" t="s">
        <v>49</v>
      </c>
      <c r="D5" s="2" t="s">
        <v>51</v>
      </c>
      <c r="E5" s="2" t="s">
        <v>52</v>
      </c>
      <c r="F5" s="37" t="s">
        <v>47</v>
      </c>
      <c r="G5" s="2">
        <v>6.9186161103397537E-2</v>
      </c>
      <c r="H5" s="2">
        <v>0.3</v>
      </c>
      <c r="I5" s="2">
        <v>2.0755848331019257E-2</v>
      </c>
    </row>
    <row r="6" spans="1:9" x14ac:dyDescent="0.25">
      <c r="A6" s="2">
        <v>161</v>
      </c>
      <c r="B6" s="38">
        <v>372</v>
      </c>
      <c r="C6" s="2" t="s">
        <v>49</v>
      </c>
      <c r="D6" s="2" t="s">
        <v>51</v>
      </c>
      <c r="E6" s="2" t="s">
        <v>52</v>
      </c>
      <c r="F6" s="37" t="s">
        <v>47</v>
      </c>
      <c r="G6" s="2">
        <v>0.19407211253658238</v>
      </c>
      <c r="H6" s="2">
        <v>1.0671999999999999</v>
      </c>
      <c r="I6" s="2">
        <v>0.20711375849904071</v>
      </c>
    </row>
    <row r="7" spans="1:9" x14ac:dyDescent="0.25">
      <c r="A7" s="2"/>
      <c r="B7" s="11"/>
      <c r="C7" s="11"/>
      <c r="D7" s="11"/>
      <c r="E7" s="11"/>
      <c r="F7" s="11"/>
      <c r="G7" s="2"/>
      <c r="H7" s="2"/>
      <c r="I7" s="2"/>
    </row>
    <row r="8" spans="1:9" x14ac:dyDescent="0.25">
      <c r="A8" s="2">
        <v>169</v>
      </c>
      <c r="B8" s="38">
        <v>349</v>
      </c>
      <c r="C8" s="2" t="s">
        <v>49</v>
      </c>
      <c r="D8" s="2" t="s">
        <v>51</v>
      </c>
      <c r="E8" s="2" t="s">
        <v>53</v>
      </c>
      <c r="F8" s="37" t="s">
        <v>47</v>
      </c>
      <c r="G8" s="2">
        <v>0.37043332213637886</v>
      </c>
      <c r="H8" s="2">
        <v>1.4908999999999999</v>
      </c>
      <c r="I8" s="2">
        <v>0.55227903997312722</v>
      </c>
    </row>
    <row r="9" spans="1:9" x14ac:dyDescent="0.25">
      <c r="A9" s="2">
        <v>170</v>
      </c>
      <c r="B9" s="38">
        <v>487</v>
      </c>
      <c r="C9" s="2" t="s">
        <v>49</v>
      </c>
      <c r="D9" s="2" t="s">
        <v>51</v>
      </c>
      <c r="E9" s="2" t="s">
        <v>53</v>
      </c>
      <c r="F9" s="37" t="s">
        <v>47</v>
      </c>
      <c r="G9" s="2">
        <v>0.40773260910528342</v>
      </c>
      <c r="H9" s="2">
        <v>1.2044999999999999</v>
      </c>
      <c r="I9" s="2">
        <v>0.49111392766731388</v>
      </c>
    </row>
    <row r="10" spans="1:9" x14ac:dyDescent="0.25">
      <c r="A10" s="2">
        <v>171</v>
      </c>
      <c r="B10" s="38">
        <v>350</v>
      </c>
      <c r="C10" s="2" t="s">
        <v>49</v>
      </c>
      <c r="D10" s="2" t="s">
        <v>51</v>
      </c>
      <c r="E10" s="2" t="s">
        <v>53</v>
      </c>
      <c r="F10" s="37" t="s">
        <v>47</v>
      </c>
      <c r="G10" s="2">
        <v>0.36239762299938039</v>
      </c>
      <c r="H10" s="2">
        <v>1.0853999999999999</v>
      </c>
      <c r="I10" s="2">
        <v>0.39334638000352745</v>
      </c>
    </row>
    <row r="11" spans="1:9" x14ac:dyDescent="0.25">
      <c r="A11" s="2">
        <v>172</v>
      </c>
      <c r="B11" s="38">
        <v>455</v>
      </c>
      <c r="C11" s="2" t="s">
        <v>49</v>
      </c>
      <c r="D11" s="2" t="s">
        <v>51</v>
      </c>
      <c r="E11" s="2" t="s">
        <v>53</v>
      </c>
      <c r="F11" s="37" t="s">
        <v>47</v>
      </c>
      <c r="G11" s="2">
        <v>0.2560381714373825</v>
      </c>
      <c r="H11" s="2">
        <v>1.2981</v>
      </c>
      <c r="I11" s="2">
        <v>0.33236315034286618</v>
      </c>
    </row>
    <row r="12" spans="1:9" x14ac:dyDescent="0.25">
      <c r="A12" s="2">
        <v>173</v>
      </c>
      <c r="B12" s="38">
        <v>331</v>
      </c>
      <c r="C12" s="2" t="s">
        <v>49</v>
      </c>
      <c r="D12" s="2" t="s">
        <v>51</v>
      </c>
      <c r="E12" s="2" t="s">
        <v>53</v>
      </c>
      <c r="F12" s="37" t="s">
        <v>47</v>
      </c>
      <c r="G12" s="2">
        <v>0.57647341998487045</v>
      </c>
      <c r="H12" s="2">
        <v>1.3266</v>
      </c>
      <c r="I12" s="2">
        <v>0.76474963895192916</v>
      </c>
    </row>
    <row r="13" spans="1:9" x14ac:dyDescent="0.25">
      <c r="A13" s="2">
        <v>174</v>
      </c>
      <c r="B13" s="38">
        <v>377</v>
      </c>
      <c r="C13" s="2" t="s">
        <v>49</v>
      </c>
      <c r="D13" s="2" t="s">
        <v>51</v>
      </c>
      <c r="E13" s="2" t="s">
        <v>53</v>
      </c>
      <c r="F13" s="37" t="s">
        <v>47</v>
      </c>
      <c r="G13" s="2">
        <v>0.50723611562195503</v>
      </c>
      <c r="H13" s="2">
        <v>1.4424999999999999</v>
      </c>
      <c r="I13" s="2">
        <v>0.73168809678467006</v>
      </c>
    </row>
    <row r="16" spans="1:9" s="22" customFormat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"/>
  <sheetViews>
    <sheetView workbookViewId="0">
      <selection activeCell="J34" sqref="J34"/>
    </sheetView>
  </sheetViews>
  <sheetFormatPr defaultRowHeight="15" x14ac:dyDescent="0.25"/>
  <sheetData>
    <row r="1" spans="1:7" x14ac:dyDescent="0.25">
      <c r="A1" s="1" t="s">
        <v>149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209</v>
      </c>
      <c r="G1" s="1" t="s">
        <v>151</v>
      </c>
    </row>
    <row r="2" spans="1:7" x14ac:dyDescent="0.25">
      <c r="A2" s="2">
        <v>163</v>
      </c>
      <c r="B2" s="2">
        <v>342</v>
      </c>
      <c r="C2" s="2" t="s">
        <v>49</v>
      </c>
      <c r="D2" s="2" t="s">
        <v>46</v>
      </c>
      <c r="E2" s="2" t="s">
        <v>53</v>
      </c>
      <c r="F2" s="2" t="s">
        <v>47</v>
      </c>
      <c r="G2" s="2">
        <v>0.84399999999999997</v>
      </c>
    </row>
    <row r="3" spans="1:7" x14ac:dyDescent="0.25">
      <c r="A3" s="2">
        <v>164</v>
      </c>
      <c r="B3" s="2">
        <v>345</v>
      </c>
      <c r="C3" s="2" t="s">
        <v>49</v>
      </c>
      <c r="D3" s="2" t="s">
        <v>46</v>
      </c>
      <c r="E3" s="2" t="s">
        <v>53</v>
      </c>
      <c r="F3" s="2" t="s">
        <v>47</v>
      </c>
      <c r="G3" s="2">
        <v>0.91900000000000004</v>
      </c>
    </row>
    <row r="4" spans="1:7" x14ac:dyDescent="0.25">
      <c r="A4" s="2">
        <v>161</v>
      </c>
      <c r="B4" s="2">
        <v>372</v>
      </c>
      <c r="C4" s="2" t="s">
        <v>49</v>
      </c>
      <c r="D4" s="2" t="s">
        <v>51</v>
      </c>
      <c r="E4" s="2" t="s">
        <v>52</v>
      </c>
      <c r="F4" s="2" t="s">
        <v>47</v>
      </c>
      <c r="G4" s="2">
        <v>0.92800000000000005</v>
      </c>
    </row>
    <row r="5" spans="1:7" x14ac:dyDescent="0.25">
      <c r="A5" s="2">
        <v>165</v>
      </c>
      <c r="B5" s="2">
        <v>475</v>
      </c>
      <c r="C5" s="2" t="s">
        <v>49</v>
      </c>
      <c r="D5" s="2" t="s">
        <v>51</v>
      </c>
      <c r="E5" s="2" t="s">
        <v>52</v>
      </c>
      <c r="F5" s="2" t="s">
        <v>47</v>
      </c>
      <c r="G5" s="2">
        <v>1.0630999999999999</v>
      </c>
    </row>
    <row r="6" spans="1:7" x14ac:dyDescent="0.25">
      <c r="A6" s="2">
        <v>166</v>
      </c>
      <c r="B6" s="2">
        <v>318</v>
      </c>
      <c r="C6" s="2" t="s">
        <v>49</v>
      </c>
      <c r="D6" s="2" t="s">
        <v>51</v>
      </c>
      <c r="E6" s="2" t="s">
        <v>52</v>
      </c>
      <c r="F6" s="2" t="s">
        <v>47</v>
      </c>
      <c r="G6" s="2">
        <v>0.99129999999999996</v>
      </c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>
        <v>169</v>
      </c>
      <c r="B8" s="2">
        <v>349</v>
      </c>
      <c r="C8" s="2" t="s">
        <v>49</v>
      </c>
      <c r="D8" s="2" t="s">
        <v>51</v>
      </c>
      <c r="E8" s="2" t="s">
        <v>53</v>
      </c>
      <c r="F8" s="2" t="s">
        <v>47</v>
      </c>
      <c r="G8" s="2">
        <v>0.94689999999999996</v>
      </c>
    </row>
    <row r="9" spans="1:7" x14ac:dyDescent="0.25">
      <c r="A9" s="2">
        <v>170</v>
      </c>
      <c r="B9" s="2">
        <v>487</v>
      </c>
      <c r="C9" s="2" t="s">
        <v>49</v>
      </c>
      <c r="D9" s="2" t="s">
        <v>51</v>
      </c>
      <c r="E9" s="2" t="s">
        <v>53</v>
      </c>
      <c r="F9" s="2" t="s">
        <v>47</v>
      </c>
      <c r="G9" s="2">
        <v>0.97089999999999999</v>
      </c>
    </row>
    <row r="10" spans="1:7" x14ac:dyDescent="0.25">
      <c r="A10" s="2">
        <v>171</v>
      </c>
      <c r="B10" s="2">
        <v>350</v>
      </c>
      <c r="C10" s="2" t="s">
        <v>49</v>
      </c>
      <c r="D10" s="2" t="s">
        <v>51</v>
      </c>
      <c r="E10" s="2" t="s">
        <v>53</v>
      </c>
      <c r="F10" s="2" t="s">
        <v>47</v>
      </c>
      <c r="G10" s="2">
        <v>1.141</v>
      </c>
    </row>
    <row r="11" spans="1:7" x14ac:dyDescent="0.25">
      <c r="A11" s="2">
        <v>172</v>
      </c>
      <c r="B11" s="2">
        <v>455</v>
      </c>
      <c r="C11" s="2" t="s">
        <v>49</v>
      </c>
      <c r="D11" s="2" t="s">
        <v>51</v>
      </c>
      <c r="E11" s="2" t="s">
        <v>53</v>
      </c>
      <c r="F11" s="2" t="s">
        <v>47</v>
      </c>
      <c r="G11" s="2">
        <v>1.2642</v>
      </c>
    </row>
    <row r="12" spans="1:7" x14ac:dyDescent="0.25">
      <c r="A12" s="2">
        <v>173</v>
      </c>
      <c r="B12" s="2">
        <v>331</v>
      </c>
      <c r="C12" s="2" t="s">
        <v>49</v>
      </c>
      <c r="D12" s="2" t="s">
        <v>51</v>
      </c>
      <c r="E12" s="2" t="s">
        <v>53</v>
      </c>
      <c r="F12" s="2" t="s">
        <v>47</v>
      </c>
      <c r="G12" s="2">
        <v>1.218</v>
      </c>
    </row>
    <row r="13" spans="1:7" x14ac:dyDescent="0.25">
      <c r="A13" s="2">
        <v>174</v>
      </c>
      <c r="B13" s="2">
        <v>377</v>
      </c>
      <c r="C13" s="2" t="s">
        <v>49</v>
      </c>
      <c r="D13" s="2" t="s">
        <v>51</v>
      </c>
      <c r="E13" s="2" t="s">
        <v>53</v>
      </c>
      <c r="F13" s="2" t="s">
        <v>47</v>
      </c>
      <c r="G13" s="2">
        <v>1.1277999999999999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"/>
  <sheetViews>
    <sheetView workbookViewId="0">
      <selection sqref="A1:A38"/>
    </sheetView>
  </sheetViews>
  <sheetFormatPr defaultRowHeight="15" x14ac:dyDescent="0.25"/>
  <cols>
    <col min="6" max="6" width="20.85546875" customWidth="1"/>
    <col min="7" max="7" width="11.85546875" bestFit="1" customWidth="1"/>
  </cols>
  <sheetData>
    <row r="1" spans="1:7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129</v>
      </c>
      <c r="F1" s="1" t="s">
        <v>212</v>
      </c>
      <c r="G1" s="1" t="s">
        <v>211</v>
      </c>
    </row>
    <row r="2" spans="1:7" x14ac:dyDescent="0.25">
      <c r="A2" s="2">
        <v>378</v>
      </c>
      <c r="B2" s="2" t="s">
        <v>49</v>
      </c>
      <c r="C2" s="2" t="s">
        <v>46</v>
      </c>
      <c r="D2" s="2" t="s">
        <v>52</v>
      </c>
      <c r="E2" s="2" t="s">
        <v>47</v>
      </c>
      <c r="F2" s="24">
        <v>2.5206500356506648E-4</v>
      </c>
      <c r="G2" s="10">
        <v>0.15525418749979197</v>
      </c>
    </row>
    <row r="3" spans="1:7" x14ac:dyDescent="0.25">
      <c r="A3" s="2">
        <v>307</v>
      </c>
      <c r="B3" s="2" t="s">
        <v>49</v>
      </c>
      <c r="C3" s="2" t="s">
        <v>46</v>
      </c>
      <c r="D3" s="2" t="s">
        <v>52</v>
      </c>
      <c r="E3" s="2" t="s">
        <v>47</v>
      </c>
      <c r="F3" s="24">
        <v>4.7937302711502806E-4</v>
      </c>
      <c r="G3" s="10">
        <v>0.39354073613944796</v>
      </c>
    </row>
    <row r="4" spans="1:7" x14ac:dyDescent="0.25">
      <c r="A4" s="2">
        <v>344</v>
      </c>
      <c r="B4" s="2" t="s">
        <v>49</v>
      </c>
      <c r="C4" s="2" t="s">
        <v>46</v>
      </c>
      <c r="D4" s="2" t="s">
        <v>52</v>
      </c>
      <c r="E4" s="2" t="s">
        <v>47</v>
      </c>
      <c r="F4" s="24">
        <v>4.7720223741532463E-4</v>
      </c>
      <c r="G4" s="10">
        <v>0.29855353456721229</v>
      </c>
    </row>
    <row r="5" spans="1:7" x14ac:dyDescent="0.25">
      <c r="A5" s="2">
        <v>380</v>
      </c>
      <c r="B5" s="2" t="s">
        <v>49</v>
      </c>
      <c r="C5" s="2" t="s">
        <v>46</v>
      </c>
      <c r="D5" s="2" t="s">
        <v>52</v>
      </c>
      <c r="E5" s="2" t="s">
        <v>47</v>
      </c>
      <c r="F5" s="24">
        <v>4.2175323421660707E-4</v>
      </c>
      <c r="G5" s="10">
        <v>0.18778508540738825</v>
      </c>
    </row>
    <row r="6" spans="1:7" x14ac:dyDescent="0.25">
      <c r="A6" s="2">
        <v>342</v>
      </c>
      <c r="B6" s="2" t="s">
        <v>49</v>
      </c>
      <c r="C6" s="2" t="s">
        <v>46</v>
      </c>
      <c r="D6" s="2" t="s">
        <v>53</v>
      </c>
      <c r="E6" s="2" t="s">
        <v>47</v>
      </c>
      <c r="F6" s="24">
        <v>5.0999908798001652E-4</v>
      </c>
      <c r="G6" s="10">
        <v>0.40461348770631211</v>
      </c>
    </row>
    <row r="7" spans="1:7" x14ac:dyDescent="0.25">
      <c r="A7" s="2">
        <v>345</v>
      </c>
      <c r="B7" s="2" t="s">
        <v>49</v>
      </c>
      <c r="C7" s="2" t="s">
        <v>46</v>
      </c>
      <c r="D7" s="2" t="s">
        <v>53</v>
      </c>
      <c r="E7" s="2" t="s">
        <v>47</v>
      </c>
      <c r="F7" s="24">
        <v>4.5735724671651563E-4</v>
      </c>
      <c r="G7" s="10">
        <v>0.44590266282248858</v>
      </c>
    </row>
    <row r="8" spans="1:7" x14ac:dyDescent="0.25">
      <c r="A8" s="2">
        <v>314</v>
      </c>
      <c r="B8" s="2" t="s">
        <v>49</v>
      </c>
      <c r="C8" s="2" t="s">
        <v>46</v>
      </c>
      <c r="D8" s="2" t="s">
        <v>53</v>
      </c>
      <c r="E8" s="2" t="s">
        <v>47</v>
      </c>
      <c r="F8" s="24">
        <v>4.8920331024647002E-4</v>
      </c>
      <c r="G8" s="10">
        <v>0.34688111369923152</v>
      </c>
    </row>
    <row r="9" spans="1:7" x14ac:dyDescent="0.25">
      <c r="A9" s="2">
        <v>422</v>
      </c>
      <c r="B9" s="2" t="s">
        <v>49</v>
      </c>
      <c r="C9" s="2" t="s">
        <v>46</v>
      </c>
      <c r="D9" s="2" t="s">
        <v>53</v>
      </c>
      <c r="E9" s="2" t="s">
        <v>47</v>
      </c>
      <c r="F9" s="24">
        <v>5.3733562615429888E-4</v>
      </c>
      <c r="G9" s="10">
        <v>0.39374526312457275</v>
      </c>
    </row>
    <row r="10" spans="1:7" x14ac:dyDescent="0.25">
      <c r="A10" s="2">
        <v>450</v>
      </c>
      <c r="B10" s="2" t="s">
        <v>49</v>
      </c>
      <c r="C10" s="2" t="s">
        <v>46</v>
      </c>
      <c r="D10" s="2" t="s">
        <v>53</v>
      </c>
      <c r="E10" s="2" t="s">
        <v>47</v>
      </c>
      <c r="F10" s="24">
        <v>3.9018835941501546E-4</v>
      </c>
      <c r="G10" s="10">
        <v>0.32285867246771893</v>
      </c>
    </row>
    <row r="11" spans="1:7" x14ac:dyDescent="0.25">
      <c r="A11" s="2">
        <v>318</v>
      </c>
      <c r="B11" s="2" t="s">
        <v>49</v>
      </c>
      <c r="C11" s="2" t="s">
        <v>51</v>
      </c>
      <c r="D11" s="2" t="s">
        <v>52</v>
      </c>
      <c r="E11" s="2" t="s">
        <v>47</v>
      </c>
      <c r="F11" s="24">
        <v>4.2064397881503424E-4</v>
      </c>
      <c r="G11" s="10">
        <v>0.30820290430615443</v>
      </c>
    </row>
    <row r="12" spans="1:7" x14ac:dyDescent="0.25">
      <c r="A12" s="2">
        <v>319</v>
      </c>
      <c r="B12" s="2" t="s">
        <v>49</v>
      </c>
      <c r="C12" s="2" t="s">
        <v>51</v>
      </c>
      <c r="D12" s="2" t="s">
        <v>52</v>
      </c>
      <c r="E12" s="2" t="s">
        <v>47</v>
      </c>
      <c r="F12" s="24">
        <v>3.1014368721693031E-4</v>
      </c>
      <c r="G12" s="10">
        <v>0.25182147968059443</v>
      </c>
    </row>
    <row r="13" spans="1:7" x14ac:dyDescent="0.25">
      <c r="A13" s="2">
        <v>372</v>
      </c>
      <c r="B13" s="2" t="s">
        <v>49</v>
      </c>
      <c r="C13" s="2" t="s">
        <v>51</v>
      </c>
      <c r="D13" s="2" t="s">
        <v>52</v>
      </c>
      <c r="E13" s="2" t="s">
        <v>47</v>
      </c>
      <c r="F13" s="24">
        <v>3.6805058788282513E-4</v>
      </c>
      <c r="G13" s="10">
        <v>0.29606388228874803</v>
      </c>
    </row>
    <row r="14" spans="1:7" x14ac:dyDescent="0.25">
      <c r="A14" s="2">
        <v>375</v>
      </c>
      <c r="B14" s="2" t="s">
        <v>49</v>
      </c>
      <c r="C14" s="2" t="s">
        <v>51</v>
      </c>
      <c r="D14" s="2" t="s">
        <v>52</v>
      </c>
      <c r="E14" s="2" t="s">
        <v>47</v>
      </c>
      <c r="F14" s="24">
        <v>3.5732306879816741E-4</v>
      </c>
      <c r="G14" s="10">
        <v>0.40423814196425784</v>
      </c>
    </row>
    <row r="15" spans="1:7" x14ac:dyDescent="0.25">
      <c r="A15" s="2">
        <v>381</v>
      </c>
      <c r="B15" s="2" t="s">
        <v>49</v>
      </c>
      <c r="C15" s="2" t="s">
        <v>51</v>
      </c>
      <c r="D15" s="2" t="s">
        <v>52</v>
      </c>
      <c r="E15" s="2" t="s">
        <v>47</v>
      </c>
      <c r="F15" s="24">
        <v>4.160550476117414E-4</v>
      </c>
      <c r="G15" s="10">
        <v>0.30228615660317815</v>
      </c>
    </row>
    <row r="16" spans="1:7" x14ac:dyDescent="0.25">
      <c r="A16" s="2">
        <v>454</v>
      </c>
      <c r="B16" s="2" t="s">
        <v>49</v>
      </c>
      <c r="C16" s="2" t="s">
        <v>51</v>
      </c>
      <c r="D16" s="2" t="s">
        <v>52</v>
      </c>
      <c r="E16" s="2" t="s">
        <v>47</v>
      </c>
      <c r="F16" s="24">
        <v>3.3687308749964914E-4</v>
      </c>
      <c r="G16" s="10">
        <v>0.25533955816132187</v>
      </c>
    </row>
    <row r="17" spans="1:7" x14ac:dyDescent="0.25">
      <c r="A17" s="2">
        <v>475</v>
      </c>
      <c r="B17" s="2" t="s">
        <v>49</v>
      </c>
      <c r="C17" s="2" t="s">
        <v>51</v>
      </c>
      <c r="D17" s="2" t="s">
        <v>52</v>
      </c>
      <c r="E17" s="2" t="s">
        <v>47</v>
      </c>
      <c r="F17" s="24">
        <v>5.0483765647381818E-4</v>
      </c>
      <c r="G17" s="10">
        <v>0.33800394721022647</v>
      </c>
    </row>
    <row r="18" spans="1:7" x14ac:dyDescent="0.25">
      <c r="A18" s="2">
        <v>347</v>
      </c>
      <c r="B18" s="2" t="s">
        <v>49</v>
      </c>
      <c r="C18" s="2" t="s">
        <v>51</v>
      </c>
      <c r="D18" s="2" t="s">
        <v>52</v>
      </c>
      <c r="E18" s="2" t="s">
        <v>47</v>
      </c>
      <c r="F18" s="24">
        <v>4.861305304274237E-4</v>
      </c>
      <c r="G18" s="10">
        <v>0.33129383061946266</v>
      </c>
    </row>
    <row r="19" spans="1:7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24">
        <v>3.9487081588628775E-4</v>
      </c>
      <c r="G19" s="10">
        <v>0.2174497173140163</v>
      </c>
    </row>
    <row r="20" spans="1:7" x14ac:dyDescent="0.25">
      <c r="A20" s="2"/>
      <c r="B20" s="2"/>
      <c r="C20" s="2"/>
      <c r="D20" s="2"/>
      <c r="E20" s="2"/>
      <c r="F20" s="24"/>
      <c r="G20" s="10"/>
    </row>
    <row r="21" spans="1:7" x14ac:dyDescent="0.25">
      <c r="A21" s="2">
        <v>331</v>
      </c>
      <c r="B21" s="2" t="s">
        <v>49</v>
      </c>
      <c r="C21" s="2" t="s">
        <v>51</v>
      </c>
      <c r="D21" s="2" t="s">
        <v>53</v>
      </c>
      <c r="E21" s="2" t="s">
        <v>47</v>
      </c>
      <c r="F21" s="24">
        <v>6.661890675072168E-4</v>
      </c>
      <c r="G21" s="10">
        <v>0.53070825906755825</v>
      </c>
    </row>
    <row r="22" spans="1:7" x14ac:dyDescent="0.25">
      <c r="A22" s="2">
        <v>349</v>
      </c>
      <c r="B22" s="2" t="s">
        <v>49</v>
      </c>
      <c r="C22" s="2" t="s">
        <v>51</v>
      </c>
      <c r="D22" s="2" t="s">
        <v>53</v>
      </c>
      <c r="E22" s="2" t="s">
        <v>47</v>
      </c>
      <c r="F22" s="24">
        <v>5.8039583969436627E-4</v>
      </c>
      <c r="G22" s="10">
        <v>0.42219613011930929</v>
      </c>
    </row>
    <row r="23" spans="1:7" x14ac:dyDescent="0.25">
      <c r="A23" s="2">
        <v>350</v>
      </c>
      <c r="B23" s="2" t="s">
        <v>49</v>
      </c>
      <c r="C23" s="2" t="s">
        <v>51</v>
      </c>
      <c r="D23" s="2" t="s">
        <v>53</v>
      </c>
      <c r="E23" s="2" t="s">
        <v>47</v>
      </c>
      <c r="F23" s="24">
        <v>5.2845457196209024E-4</v>
      </c>
      <c r="G23" s="10">
        <v>0.40770212658246047</v>
      </c>
    </row>
    <row r="24" spans="1:7" x14ac:dyDescent="0.25">
      <c r="A24" s="2">
        <v>371</v>
      </c>
      <c r="B24" s="2" t="s">
        <v>49</v>
      </c>
      <c r="C24" s="2" t="s">
        <v>51</v>
      </c>
      <c r="D24" s="2" t="s">
        <v>53</v>
      </c>
      <c r="E24" s="2" t="s">
        <v>47</v>
      </c>
      <c r="F24" s="24">
        <v>5.2283533117600961E-4</v>
      </c>
      <c r="G24" s="10">
        <v>0.51716498966238078</v>
      </c>
    </row>
    <row r="25" spans="1:7" x14ac:dyDescent="0.25">
      <c r="A25" s="2">
        <v>377</v>
      </c>
      <c r="B25" s="2" t="s">
        <v>49</v>
      </c>
      <c r="C25" s="2" t="s">
        <v>51</v>
      </c>
      <c r="D25" s="2" t="s">
        <v>53</v>
      </c>
      <c r="E25" s="2" t="s">
        <v>47</v>
      </c>
      <c r="F25" s="24">
        <v>4.954026760732546E-4</v>
      </c>
      <c r="G25" s="10">
        <v>0.3568400704093781</v>
      </c>
    </row>
    <row r="26" spans="1:7" x14ac:dyDescent="0.25">
      <c r="A26" s="2">
        <v>382</v>
      </c>
      <c r="B26" s="2" t="s">
        <v>49</v>
      </c>
      <c r="C26" s="2" t="s">
        <v>51</v>
      </c>
      <c r="D26" s="2" t="s">
        <v>53</v>
      </c>
      <c r="E26" s="2" t="s">
        <v>47</v>
      </c>
      <c r="F26" s="24">
        <v>5.8358050682475143E-4</v>
      </c>
      <c r="G26" s="10">
        <v>0.42706955316417766</v>
      </c>
    </row>
    <row r="27" spans="1:7" x14ac:dyDescent="0.25">
      <c r="A27" s="2">
        <v>455</v>
      </c>
      <c r="B27" s="2" t="s">
        <v>49</v>
      </c>
      <c r="C27" s="2" t="s">
        <v>51</v>
      </c>
      <c r="D27" s="2" t="s">
        <v>50</v>
      </c>
      <c r="E27" s="2" t="s">
        <v>47</v>
      </c>
      <c r="F27" s="24">
        <v>5.8603218367072577E-4</v>
      </c>
      <c r="G27" s="10">
        <v>0.45190984845848298</v>
      </c>
    </row>
    <row r="28" spans="1:7" x14ac:dyDescent="0.25">
      <c r="A28" s="2">
        <v>486</v>
      </c>
      <c r="B28" s="2" t="s">
        <v>49</v>
      </c>
      <c r="C28" s="2" t="s">
        <v>51</v>
      </c>
      <c r="D28" s="2" t="s">
        <v>50</v>
      </c>
      <c r="E28" s="2" t="s">
        <v>47</v>
      </c>
      <c r="F28" s="24">
        <v>6.7941721226937621E-4</v>
      </c>
      <c r="G28" s="10">
        <v>0.6030308547332669</v>
      </c>
    </row>
    <row r="29" spans="1:7" x14ac:dyDescent="0.25">
      <c r="A29" s="2">
        <v>487</v>
      </c>
      <c r="B29" s="2" t="s">
        <v>49</v>
      </c>
      <c r="C29" s="2" t="s">
        <v>51</v>
      </c>
      <c r="D29" s="2" t="s">
        <v>50</v>
      </c>
      <c r="E29" s="2" t="s">
        <v>47</v>
      </c>
      <c r="F29" s="24">
        <v>7.1384255250967268E-4</v>
      </c>
      <c r="G29" s="10">
        <v>0.51198179914289976</v>
      </c>
    </row>
    <row r="30" spans="1:7" x14ac:dyDescent="0.25">
      <c r="A30" s="2">
        <v>313</v>
      </c>
      <c r="B30" s="2" t="s">
        <v>49</v>
      </c>
      <c r="C30" s="2" t="s">
        <v>54</v>
      </c>
      <c r="D30" s="2" t="s">
        <v>53</v>
      </c>
      <c r="E30" s="2" t="s">
        <v>47</v>
      </c>
      <c r="F30" s="24">
        <v>5.2756872119472554E-4</v>
      </c>
      <c r="G30" s="10">
        <v>0.37435563716423403</v>
      </c>
    </row>
    <row r="31" spans="1:7" x14ac:dyDescent="0.25">
      <c r="A31" s="2">
        <v>315</v>
      </c>
      <c r="B31" s="2" t="s">
        <v>49</v>
      </c>
      <c r="C31" s="2" t="s">
        <v>54</v>
      </c>
      <c r="D31" s="2" t="s">
        <v>53</v>
      </c>
      <c r="E31" s="2" t="s">
        <v>47</v>
      </c>
      <c r="F31" s="24">
        <v>5.6180099566131587E-4</v>
      </c>
      <c r="G31" s="10">
        <v>0.36037306617337383</v>
      </c>
    </row>
    <row r="32" spans="1:7" x14ac:dyDescent="0.25">
      <c r="A32" s="2">
        <v>330</v>
      </c>
      <c r="B32" s="2" t="s">
        <v>49</v>
      </c>
      <c r="C32" s="2" t="s">
        <v>51</v>
      </c>
      <c r="D32" s="2" t="s">
        <v>53</v>
      </c>
      <c r="E32" s="2" t="s">
        <v>47</v>
      </c>
      <c r="F32" s="24">
        <v>8.102301719064756E-4</v>
      </c>
      <c r="G32" s="10">
        <v>0.55439232382286108</v>
      </c>
    </row>
    <row r="33" spans="1:7" x14ac:dyDescent="0.25">
      <c r="A33" s="2">
        <v>332</v>
      </c>
      <c r="B33" s="2" t="s">
        <v>49</v>
      </c>
      <c r="C33" s="2" t="s">
        <v>51</v>
      </c>
      <c r="D33" s="2" t="s">
        <v>53</v>
      </c>
      <c r="E33" s="2" t="s">
        <v>47</v>
      </c>
      <c r="F33" s="24">
        <v>6.953922792705627E-4</v>
      </c>
      <c r="G33" s="10">
        <v>0.44058418782071096</v>
      </c>
    </row>
    <row r="34" spans="1:7" x14ac:dyDescent="0.25">
      <c r="A34" s="2">
        <v>351</v>
      </c>
      <c r="B34" s="2" t="s">
        <v>49</v>
      </c>
      <c r="C34" s="2" t="s">
        <v>51</v>
      </c>
      <c r="D34" s="2" t="s">
        <v>53</v>
      </c>
      <c r="E34" s="2" t="s">
        <v>47</v>
      </c>
      <c r="F34" s="24">
        <v>7.2281408847358491E-4</v>
      </c>
      <c r="G34" s="10">
        <v>0.54734187652721289</v>
      </c>
    </row>
    <row r="35" spans="1:7" x14ac:dyDescent="0.25">
      <c r="A35" s="2">
        <v>369</v>
      </c>
      <c r="B35" s="2" t="s">
        <v>49</v>
      </c>
      <c r="C35" s="2" t="s">
        <v>51</v>
      </c>
      <c r="D35" s="2" t="s">
        <v>53</v>
      </c>
      <c r="E35" s="2" t="s">
        <v>47</v>
      </c>
      <c r="F35" s="24">
        <v>4.9872458003310713E-4</v>
      </c>
      <c r="G35" s="10">
        <v>0.45243531926895275</v>
      </c>
    </row>
    <row r="36" spans="1:7" x14ac:dyDescent="0.25">
      <c r="A36" s="2">
        <v>451</v>
      </c>
      <c r="B36" s="2" t="s">
        <v>49</v>
      </c>
      <c r="C36" s="2" t="s">
        <v>51</v>
      </c>
      <c r="D36" s="2" t="s">
        <v>50</v>
      </c>
      <c r="E36" s="2" t="s">
        <v>47</v>
      </c>
      <c r="F36" s="24">
        <v>4.8410639432510283E-4</v>
      </c>
      <c r="G36" s="10">
        <v>0.3848076936307373</v>
      </c>
    </row>
    <row r="37" spans="1:7" x14ac:dyDescent="0.25">
      <c r="A37" s="2">
        <v>484</v>
      </c>
      <c r="B37" s="2" t="s">
        <v>49</v>
      </c>
      <c r="C37" s="2" t="s">
        <v>51</v>
      </c>
      <c r="D37" s="2" t="s">
        <v>50</v>
      </c>
      <c r="E37" s="2" t="s">
        <v>47</v>
      </c>
      <c r="F37" s="24">
        <v>6.1884328275538193E-4</v>
      </c>
      <c r="G37" s="10">
        <v>0.52166631657206308</v>
      </c>
    </row>
    <row r="38" spans="1:7" x14ac:dyDescent="0.25">
      <c r="A38" s="2">
        <v>474</v>
      </c>
      <c r="B38" s="2" t="s">
        <v>49</v>
      </c>
      <c r="C38" s="2" t="s">
        <v>51</v>
      </c>
      <c r="D38" s="2" t="s">
        <v>50</v>
      </c>
      <c r="E38" s="2" t="s">
        <v>47</v>
      </c>
      <c r="F38" s="24">
        <v>6.6794495229232753E-4</v>
      </c>
      <c r="G38" s="10">
        <v>0.51793475826481017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>
      <selection activeCell="I33" sqref="I33"/>
    </sheetView>
  </sheetViews>
  <sheetFormatPr defaultRowHeight="15" x14ac:dyDescent="0.25"/>
  <cols>
    <col min="1" max="6" width="9.140625" customWidth="1"/>
  </cols>
  <sheetData>
    <row r="1" spans="1:7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129</v>
      </c>
      <c r="F1" s="16" t="s">
        <v>213</v>
      </c>
      <c r="G1" s="16" t="s">
        <v>214</v>
      </c>
    </row>
    <row r="2" spans="1:7" x14ac:dyDescent="0.25">
      <c r="A2" s="2">
        <v>378</v>
      </c>
      <c r="B2" s="2" t="s">
        <v>49</v>
      </c>
      <c r="C2" s="2" t="s">
        <v>46</v>
      </c>
      <c r="D2" s="2" t="s">
        <v>52</v>
      </c>
      <c r="E2" s="2" t="s">
        <v>47</v>
      </c>
      <c r="F2" s="53">
        <v>3.1864952465701146E-2</v>
      </c>
      <c r="G2" s="2">
        <v>1.7783953536243929E-2</v>
      </c>
    </row>
    <row r="3" spans="1:7" x14ac:dyDescent="0.25">
      <c r="A3" s="2">
        <v>307</v>
      </c>
      <c r="B3" s="2" t="s">
        <v>49</v>
      </c>
      <c r="C3" s="2" t="s">
        <v>46</v>
      </c>
      <c r="D3" s="2" t="s">
        <v>52</v>
      </c>
      <c r="E3" s="2" t="s">
        <v>47</v>
      </c>
      <c r="F3" s="53">
        <v>5.2858448616980552E-2</v>
      </c>
      <c r="G3" s="2">
        <v>3.2329607135349096E-2</v>
      </c>
    </row>
    <row r="4" spans="1:7" x14ac:dyDescent="0.25">
      <c r="A4" s="2">
        <v>344</v>
      </c>
      <c r="B4" s="2" t="s">
        <v>49</v>
      </c>
      <c r="C4" s="2" t="s">
        <v>46</v>
      </c>
      <c r="D4" s="2" t="s">
        <v>52</v>
      </c>
      <c r="E4" s="2" t="s">
        <v>47</v>
      </c>
      <c r="F4" s="53">
        <v>4.6619763468095564E-2</v>
      </c>
      <c r="G4" s="2">
        <v>2.8392699206031255E-2</v>
      </c>
    </row>
    <row r="5" spans="1:7" x14ac:dyDescent="0.25">
      <c r="A5" s="2">
        <v>380</v>
      </c>
      <c r="B5" s="2" t="s">
        <v>49</v>
      </c>
      <c r="C5" s="2" t="s">
        <v>46</v>
      </c>
      <c r="D5" s="2" t="s">
        <v>52</v>
      </c>
      <c r="E5" s="2" t="s">
        <v>47</v>
      </c>
      <c r="F5" s="53">
        <v>4.9453164424395589E-2</v>
      </c>
      <c r="G5" s="2">
        <v>3.1304210658041454E-2</v>
      </c>
    </row>
    <row r="6" spans="1:7" x14ac:dyDescent="0.25">
      <c r="A6" s="2">
        <v>342</v>
      </c>
      <c r="B6" s="2" t="s">
        <v>49</v>
      </c>
      <c r="C6" s="2" t="s">
        <v>46</v>
      </c>
      <c r="D6" s="2" t="s">
        <v>53</v>
      </c>
      <c r="E6" s="2" t="s">
        <v>47</v>
      </c>
      <c r="F6" s="53">
        <v>5.8706193452201391E-2</v>
      </c>
      <c r="G6" s="2">
        <v>4.3037628725406119E-2</v>
      </c>
    </row>
    <row r="7" spans="1:7" x14ac:dyDescent="0.25">
      <c r="A7" s="2">
        <v>345</v>
      </c>
      <c r="B7" s="2" t="s">
        <v>49</v>
      </c>
      <c r="C7" s="2" t="s">
        <v>46</v>
      </c>
      <c r="D7" s="2" t="s">
        <v>53</v>
      </c>
      <c r="E7" s="2" t="s">
        <v>47</v>
      </c>
      <c r="F7" s="53">
        <v>5.2089033886013804E-2</v>
      </c>
      <c r="G7" s="2">
        <v>3.796804604391725E-2</v>
      </c>
    </row>
    <row r="8" spans="1:7" x14ac:dyDescent="0.25">
      <c r="A8" s="2">
        <v>314</v>
      </c>
      <c r="B8" s="2" t="s">
        <v>49</v>
      </c>
      <c r="C8" s="2" t="s">
        <v>46</v>
      </c>
      <c r="D8" s="2" t="s">
        <v>53</v>
      </c>
      <c r="E8" s="2" t="s">
        <v>47</v>
      </c>
      <c r="F8" s="53">
        <v>5.0349784897745789E-2</v>
      </c>
      <c r="G8" s="2">
        <v>2.650767908167254E-2</v>
      </c>
    </row>
    <row r="9" spans="1:7" x14ac:dyDescent="0.25">
      <c r="A9" s="2">
        <v>422</v>
      </c>
      <c r="B9" s="2" t="s">
        <v>49</v>
      </c>
      <c r="C9" s="2" t="s">
        <v>46</v>
      </c>
      <c r="D9" s="2" t="s">
        <v>53</v>
      </c>
      <c r="E9" s="2" t="s">
        <v>47</v>
      </c>
      <c r="F9" s="53">
        <v>5.764513807265257E-2</v>
      </c>
      <c r="G9" s="2">
        <v>3.4762302420933935E-2</v>
      </c>
    </row>
    <row r="10" spans="1:7" x14ac:dyDescent="0.25">
      <c r="A10" s="2">
        <v>450</v>
      </c>
      <c r="B10" s="2" t="s">
        <v>49</v>
      </c>
      <c r="C10" s="2" t="s">
        <v>46</v>
      </c>
      <c r="D10" s="2" t="s">
        <v>53</v>
      </c>
      <c r="E10" s="2" t="s">
        <v>47</v>
      </c>
      <c r="F10" s="53">
        <v>5.492744944265765E-2</v>
      </c>
      <c r="G10" s="2">
        <v>3.0555765283598629E-2</v>
      </c>
    </row>
    <row r="11" spans="1:7" x14ac:dyDescent="0.25">
      <c r="A11" s="2">
        <v>318</v>
      </c>
      <c r="B11" s="2" t="s">
        <v>49</v>
      </c>
      <c r="C11" s="2" t="s">
        <v>51</v>
      </c>
      <c r="D11" s="2" t="s">
        <v>52</v>
      </c>
      <c r="E11" s="2" t="s">
        <v>47</v>
      </c>
      <c r="F11" s="53">
        <v>4.1015607812971748E-2</v>
      </c>
      <c r="G11" s="2">
        <v>2.1636774978717205E-2</v>
      </c>
    </row>
    <row r="12" spans="1:7" x14ac:dyDescent="0.25">
      <c r="A12" s="2">
        <v>319</v>
      </c>
      <c r="B12" s="2" t="s">
        <v>49</v>
      </c>
      <c r="C12" s="2" t="s">
        <v>51</v>
      </c>
      <c r="D12" s="2" t="s">
        <v>52</v>
      </c>
      <c r="E12" s="2" t="s">
        <v>47</v>
      </c>
      <c r="F12" s="53">
        <v>3.8723236211216476E-2</v>
      </c>
      <c r="G12" s="2">
        <v>2.6447365103822788E-2</v>
      </c>
    </row>
    <row r="13" spans="1:7" x14ac:dyDescent="0.25">
      <c r="A13" s="2">
        <v>372</v>
      </c>
      <c r="B13" s="2" t="s">
        <v>49</v>
      </c>
      <c r="C13" s="2" t="s">
        <v>51</v>
      </c>
      <c r="D13" s="2" t="s">
        <v>52</v>
      </c>
      <c r="E13" s="2" t="s">
        <v>47</v>
      </c>
      <c r="F13" s="53">
        <v>4.0244485487028532E-2</v>
      </c>
      <c r="G13" s="2">
        <v>2.70089844700163E-2</v>
      </c>
    </row>
    <row r="14" spans="1:7" x14ac:dyDescent="0.25">
      <c r="A14" s="2">
        <v>375</v>
      </c>
      <c r="B14" s="2" t="s">
        <v>49</v>
      </c>
      <c r="C14" s="2" t="s">
        <v>51</v>
      </c>
      <c r="D14" s="2" t="s">
        <v>52</v>
      </c>
      <c r="E14" s="2" t="s">
        <v>47</v>
      </c>
      <c r="F14" s="53">
        <v>3.3943337407735905E-2</v>
      </c>
      <c r="G14" s="2">
        <v>3.3853122961753489E-2</v>
      </c>
    </row>
    <row r="15" spans="1:7" x14ac:dyDescent="0.25">
      <c r="A15" s="2">
        <v>381</v>
      </c>
      <c r="B15" s="2" t="s">
        <v>49</v>
      </c>
      <c r="C15" s="2" t="s">
        <v>51</v>
      </c>
      <c r="D15" s="2" t="s">
        <v>52</v>
      </c>
      <c r="E15" s="2" t="s">
        <v>47</v>
      </c>
      <c r="F15" s="53">
        <v>4.7757077641818003E-2</v>
      </c>
      <c r="G15" s="2">
        <v>2.8580553633201628E-2</v>
      </c>
    </row>
    <row r="16" spans="1:7" x14ac:dyDescent="0.25">
      <c r="A16" s="2">
        <v>454</v>
      </c>
      <c r="B16" s="2" t="s">
        <v>49</v>
      </c>
      <c r="C16" s="2" t="s">
        <v>51</v>
      </c>
      <c r="D16" s="2" t="s">
        <v>52</v>
      </c>
      <c r="E16" s="2" t="s">
        <v>47</v>
      </c>
      <c r="F16" s="53">
        <v>4.2325521712069721E-2</v>
      </c>
      <c r="G16" s="2">
        <v>2.9486935630936417E-2</v>
      </c>
    </row>
    <row r="17" spans="1:7" x14ac:dyDescent="0.25">
      <c r="A17" s="2">
        <v>475</v>
      </c>
      <c r="B17" s="2" t="s">
        <v>49</v>
      </c>
      <c r="C17" s="2" t="s">
        <v>51</v>
      </c>
      <c r="D17" s="2" t="s">
        <v>52</v>
      </c>
      <c r="E17" s="2" t="s">
        <v>47</v>
      </c>
      <c r="F17" s="53">
        <v>3.9481492204357635E-2</v>
      </c>
      <c r="G17" s="2">
        <v>1.6869058006872082E-2</v>
      </c>
    </row>
    <row r="18" spans="1:7" x14ac:dyDescent="0.25">
      <c r="A18" s="2">
        <v>347</v>
      </c>
      <c r="B18" s="2" t="s">
        <v>49</v>
      </c>
      <c r="C18" s="2" t="s">
        <v>51</v>
      </c>
      <c r="D18" s="2" t="s">
        <v>52</v>
      </c>
      <c r="E18" s="2" t="s">
        <v>47</v>
      </c>
      <c r="F18" s="53">
        <v>4.3290716603395403E-2</v>
      </c>
      <c r="G18" s="2">
        <v>2.4088380312729009E-2</v>
      </c>
    </row>
    <row r="19" spans="1:7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53">
        <v>4.0410083592564122E-2</v>
      </c>
      <c r="G19" s="2">
        <v>2.2776106150205224E-2</v>
      </c>
    </row>
    <row r="20" spans="1:7" x14ac:dyDescent="0.25">
      <c r="A20" s="23"/>
      <c r="B20" s="23"/>
      <c r="C20" s="24"/>
      <c r="D20" s="10"/>
      <c r="E20" s="10"/>
      <c r="F20" s="2"/>
      <c r="G20" s="2"/>
    </row>
    <row r="21" spans="1:7" x14ac:dyDescent="0.25">
      <c r="A21" s="2">
        <v>331</v>
      </c>
      <c r="B21" s="2" t="s">
        <v>49</v>
      </c>
      <c r="C21" s="2" t="s">
        <v>51</v>
      </c>
      <c r="D21" s="2" t="s">
        <v>53</v>
      </c>
      <c r="E21" s="2" t="s">
        <v>47</v>
      </c>
      <c r="F21" s="53">
        <v>6.8324179462225354E-2</v>
      </c>
      <c r="G21" s="2">
        <v>4.9817296017361665E-2</v>
      </c>
    </row>
    <row r="22" spans="1:7" x14ac:dyDescent="0.25">
      <c r="A22" s="2">
        <v>349</v>
      </c>
      <c r="B22" s="2" t="s">
        <v>49</v>
      </c>
      <c r="C22" s="2" t="s">
        <v>51</v>
      </c>
      <c r="D22" s="2" t="s">
        <v>53</v>
      </c>
      <c r="E22" s="2" t="s">
        <v>47</v>
      </c>
      <c r="F22" s="53">
        <v>5.6746973294706037E-2</v>
      </c>
      <c r="G22" s="2">
        <v>4.4094316605968589E-2</v>
      </c>
    </row>
    <row r="23" spans="1:7" x14ac:dyDescent="0.25">
      <c r="A23" s="2">
        <v>350</v>
      </c>
      <c r="B23" s="2" t="s">
        <v>49</v>
      </c>
      <c r="C23" s="2" t="s">
        <v>51</v>
      </c>
      <c r="D23" s="2" t="s">
        <v>53</v>
      </c>
      <c r="E23" s="2" t="s">
        <v>47</v>
      </c>
      <c r="F23" s="53">
        <v>4.4013301497822691E-2</v>
      </c>
      <c r="G23" s="2">
        <v>3.1072439610802225E-2</v>
      </c>
    </row>
    <row r="24" spans="1:7" x14ac:dyDescent="0.25">
      <c r="A24" s="2">
        <v>371</v>
      </c>
      <c r="B24" s="2" t="s">
        <v>49</v>
      </c>
      <c r="C24" s="2" t="s">
        <v>51</v>
      </c>
      <c r="D24" s="2" t="s">
        <v>53</v>
      </c>
      <c r="E24" s="2" t="s">
        <v>47</v>
      </c>
      <c r="F24" s="53">
        <v>4.3052709575801311E-2</v>
      </c>
      <c r="G24" s="2">
        <v>2.5491828411336594E-2</v>
      </c>
    </row>
    <row r="25" spans="1:7" x14ac:dyDescent="0.25">
      <c r="A25" s="2">
        <v>377</v>
      </c>
      <c r="B25" s="2" t="s">
        <v>49</v>
      </c>
      <c r="C25" s="2" t="s">
        <v>51</v>
      </c>
      <c r="D25" s="2" t="s">
        <v>53</v>
      </c>
      <c r="E25" s="2" t="s">
        <v>47</v>
      </c>
      <c r="F25" s="53">
        <v>5.3866779597648823E-2</v>
      </c>
      <c r="G25" s="2">
        <v>3.7350485675171768E-2</v>
      </c>
    </row>
    <row r="26" spans="1:7" x14ac:dyDescent="0.25">
      <c r="A26" s="2">
        <v>382</v>
      </c>
      <c r="B26" s="2" t="s">
        <v>49</v>
      </c>
      <c r="C26" s="2" t="s">
        <v>51</v>
      </c>
      <c r="D26" s="2" t="s">
        <v>53</v>
      </c>
      <c r="E26" s="2" t="s">
        <v>47</v>
      </c>
      <c r="F26" s="53">
        <v>6.0401948775861983E-2</v>
      </c>
      <c r="G26" s="2">
        <v>4.0087620996969657E-2</v>
      </c>
    </row>
    <row r="27" spans="1:7" x14ac:dyDescent="0.25">
      <c r="A27" s="2">
        <v>455</v>
      </c>
      <c r="B27" s="2" t="s">
        <v>49</v>
      </c>
      <c r="C27" s="2" t="s">
        <v>51</v>
      </c>
      <c r="D27" s="2" t="s">
        <v>50</v>
      </c>
      <c r="E27" s="2" t="s">
        <v>47</v>
      </c>
      <c r="F27" s="53">
        <v>5.4841971880956526E-2</v>
      </c>
      <c r="G27" s="2">
        <v>3.856047210793815E-2</v>
      </c>
    </row>
    <row r="28" spans="1:7" x14ac:dyDescent="0.25">
      <c r="A28" s="2">
        <v>486</v>
      </c>
      <c r="B28" s="2" t="s">
        <v>49</v>
      </c>
      <c r="C28" s="2" t="s">
        <v>51</v>
      </c>
      <c r="D28" s="2" t="s">
        <v>50</v>
      </c>
      <c r="E28" s="2" t="s">
        <v>47</v>
      </c>
      <c r="F28" s="53">
        <v>6.5891089324711188E-2</v>
      </c>
      <c r="G28" s="2">
        <v>4.2357205477885337E-2</v>
      </c>
    </row>
    <row r="29" spans="1:7" x14ac:dyDescent="0.25">
      <c r="A29" s="2">
        <v>487</v>
      </c>
      <c r="B29" s="2" t="s">
        <v>49</v>
      </c>
      <c r="C29" s="2" t="s">
        <v>51</v>
      </c>
      <c r="D29" s="2" t="s">
        <v>50</v>
      </c>
      <c r="E29" s="2" t="s">
        <v>47</v>
      </c>
      <c r="F29" s="53">
        <v>5.8612355718804215E-2</v>
      </c>
      <c r="G29" s="2">
        <v>3.9592567693353876E-2</v>
      </c>
    </row>
    <row r="30" spans="1:7" x14ac:dyDescent="0.25">
      <c r="A30" s="2">
        <v>313</v>
      </c>
      <c r="B30" s="2" t="s">
        <v>49</v>
      </c>
      <c r="C30" s="2" t="s">
        <v>54</v>
      </c>
      <c r="D30" s="2" t="s">
        <v>53</v>
      </c>
      <c r="E30" s="2" t="s">
        <v>47</v>
      </c>
      <c r="F30" s="53">
        <v>4.3937140125755454E-2</v>
      </c>
      <c r="G30" s="2">
        <v>3.5007014543375278E-2</v>
      </c>
    </row>
    <row r="31" spans="1:7" x14ac:dyDescent="0.25">
      <c r="A31" s="2">
        <v>315</v>
      </c>
      <c r="B31" s="2" t="s">
        <v>49</v>
      </c>
      <c r="C31" s="2" t="s">
        <v>54</v>
      </c>
      <c r="D31" s="2" t="s">
        <v>53</v>
      </c>
      <c r="E31" s="2" t="s">
        <v>47</v>
      </c>
      <c r="F31" s="53">
        <v>5.4186343403604668E-2</v>
      </c>
      <c r="G31" s="2">
        <v>3.8079142620395794E-2</v>
      </c>
    </row>
    <row r="32" spans="1:7" x14ac:dyDescent="0.25">
      <c r="A32" s="2">
        <v>330</v>
      </c>
      <c r="B32" s="2" t="s">
        <v>49</v>
      </c>
      <c r="C32" s="2" t="s">
        <v>51</v>
      </c>
      <c r="D32" s="2" t="s">
        <v>53</v>
      </c>
      <c r="E32" s="2" t="s">
        <v>47</v>
      </c>
      <c r="F32" s="53">
        <v>7.7932912355633571E-2</v>
      </c>
      <c r="G32" s="2">
        <v>4.1306579562141753E-2</v>
      </c>
    </row>
    <row r="33" spans="1:7" x14ac:dyDescent="0.25">
      <c r="A33" s="2">
        <v>332</v>
      </c>
      <c r="B33" s="2" t="s">
        <v>49</v>
      </c>
      <c r="C33" s="2" t="s">
        <v>51</v>
      </c>
      <c r="D33" s="2" t="s">
        <v>53</v>
      </c>
      <c r="E33" s="2" t="s">
        <v>47</v>
      </c>
      <c r="F33" s="53">
        <v>7.6693495275959145E-2</v>
      </c>
      <c r="G33" s="2">
        <v>3.8492423247704896E-2</v>
      </c>
    </row>
    <row r="34" spans="1:7" x14ac:dyDescent="0.25">
      <c r="A34" s="2">
        <v>351</v>
      </c>
      <c r="B34" s="2" t="s">
        <v>49</v>
      </c>
      <c r="C34" s="2" t="s">
        <v>51</v>
      </c>
      <c r="D34" s="2" t="s">
        <v>53</v>
      </c>
      <c r="E34" s="2" t="s">
        <v>47</v>
      </c>
      <c r="F34" s="53">
        <v>5.802239273660903E-2</v>
      </c>
      <c r="G34" s="2">
        <v>4.0161941087509485E-2</v>
      </c>
    </row>
    <row r="35" spans="1:7" x14ac:dyDescent="0.25">
      <c r="A35" s="2">
        <v>369</v>
      </c>
      <c r="B35" s="2" t="s">
        <v>49</v>
      </c>
      <c r="C35" s="2" t="s">
        <v>51</v>
      </c>
      <c r="D35" s="2" t="s">
        <v>53</v>
      </c>
      <c r="E35" s="2" t="s">
        <v>47</v>
      </c>
      <c r="F35" s="53">
        <v>4.2666662752766281E-2</v>
      </c>
      <c r="G35" s="2">
        <v>2.2543991687718468E-2</v>
      </c>
    </row>
    <row r="36" spans="1:7" x14ac:dyDescent="0.25">
      <c r="A36" s="2">
        <v>451</v>
      </c>
      <c r="B36" s="2" t="s">
        <v>49</v>
      </c>
      <c r="C36" s="2" t="s">
        <v>51</v>
      </c>
      <c r="D36" s="2" t="s">
        <v>50</v>
      </c>
      <c r="E36" s="2" t="s">
        <v>47</v>
      </c>
      <c r="F36" s="53">
        <v>4.4840332324709103E-2</v>
      </c>
      <c r="G36" s="2">
        <v>2.774315514476285E-2</v>
      </c>
    </row>
    <row r="37" spans="1:7" x14ac:dyDescent="0.25">
      <c r="A37" s="2">
        <v>484</v>
      </c>
      <c r="B37" s="2" t="s">
        <v>49</v>
      </c>
      <c r="C37" s="2" t="s">
        <v>51</v>
      </c>
      <c r="D37" s="2" t="s">
        <v>50</v>
      </c>
      <c r="E37" s="2" t="s">
        <v>47</v>
      </c>
      <c r="F37" s="53">
        <v>4.4795596588706479E-2</v>
      </c>
      <c r="G37" s="2">
        <v>2.0173038824340333E-2</v>
      </c>
    </row>
    <row r="38" spans="1:7" x14ac:dyDescent="0.25">
      <c r="A38" s="2">
        <v>474</v>
      </c>
      <c r="B38" s="2" t="s">
        <v>49</v>
      </c>
      <c r="C38" s="2" t="s">
        <v>51</v>
      </c>
      <c r="D38" s="2" t="s">
        <v>50</v>
      </c>
      <c r="E38" s="2" t="s">
        <v>47</v>
      </c>
      <c r="F38" s="53">
        <v>6.1152749363193169E-2</v>
      </c>
      <c r="G38" s="2">
        <v>4.0749360219154027E-2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"/>
  <sheetViews>
    <sheetView workbookViewId="0">
      <selection activeCell="L1" sqref="L1:R26"/>
    </sheetView>
  </sheetViews>
  <sheetFormatPr defaultRowHeight="15" x14ac:dyDescent="0.25"/>
  <cols>
    <col min="1" max="1" width="12.140625" bestFit="1" customWidth="1"/>
    <col min="5" max="5" width="12.5703125" bestFit="1" customWidth="1"/>
    <col min="6" max="6" width="9" bestFit="1" customWidth="1"/>
    <col min="8" max="8" width="12.5703125" bestFit="1" customWidth="1"/>
    <col min="16" max="16" width="11.85546875" bestFit="1" customWidth="1"/>
    <col min="17" max="17" width="13" bestFit="1" customWidth="1"/>
  </cols>
  <sheetData>
    <row r="1" spans="1:3" x14ac:dyDescent="0.25">
      <c r="A1" s="25" t="s">
        <v>152</v>
      </c>
      <c r="B1" s="25" t="s">
        <v>112</v>
      </c>
      <c r="C1" s="26"/>
    </row>
    <row r="2" spans="1:3" x14ac:dyDescent="0.25">
      <c r="A2" s="6">
        <v>1.754</v>
      </c>
      <c r="B2" s="6">
        <v>3.6970000000000001</v>
      </c>
      <c r="C2" s="26"/>
    </row>
    <row r="3" spans="1:3" x14ac:dyDescent="0.25">
      <c r="A3" s="6">
        <v>2.2160000000000002</v>
      </c>
      <c r="B3" s="6">
        <v>3.8410000000000002</v>
      </c>
      <c r="C3" s="26"/>
    </row>
    <row r="4" spans="1:3" x14ac:dyDescent="0.25">
      <c r="A4" s="6">
        <v>1.393</v>
      </c>
      <c r="B4" s="6">
        <v>3.8090000000000002</v>
      </c>
      <c r="C4" s="26"/>
    </row>
    <row r="5" spans="1:3" x14ac:dyDescent="0.25">
      <c r="A5" s="6">
        <v>1.4019999999999999</v>
      </c>
      <c r="B5" s="6">
        <v>3.9630000000000001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9B73-C354-4341-83D1-7FE4336062E3}">
  <dimension ref="A1:E9"/>
  <sheetViews>
    <sheetView workbookViewId="0">
      <selection sqref="A1:E9"/>
    </sheetView>
  </sheetViews>
  <sheetFormatPr defaultRowHeight="15" x14ac:dyDescent="0.25"/>
  <sheetData>
    <row r="1" spans="1:5" x14ac:dyDescent="0.25">
      <c r="A1" s="72" t="s">
        <v>203</v>
      </c>
      <c r="B1" s="72"/>
      <c r="D1" s="72" t="s">
        <v>202</v>
      </c>
      <c r="E1" s="72"/>
    </row>
    <row r="2" spans="1:5" x14ac:dyDescent="0.25">
      <c r="A2" s="4" t="s">
        <v>152</v>
      </c>
      <c r="B2" s="4" t="s">
        <v>112</v>
      </c>
      <c r="D2" s="4" t="s">
        <v>152</v>
      </c>
      <c r="E2" s="4" t="s">
        <v>112</v>
      </c>
    </row>
    <row r="3" spans="1:5" x14ac:dyDescent="0.25">
      <c r="A3" s="29">
        <v>146.5035</v>
      </c>
      <c r="B3" s="29">
        <v>413.85449999999997</v>
      </c>
      <c r="D3" s="10">
        <v>232.69024999999999</v>
      </c>
      <c r="E3" s="10">
        <v>350.95353</v>
      </c>
    </row>
    <row r="4" spans="1:5" x14ac:dyDescent="0.25">
      <c r="A4" s="29">
        <v>259.64299999999997</v>
      </c>
      <c r="B4" s="29">
        <v>446.34050000000002</v>
      </c>
      <c r="D4" s="10">
        <v>179.80490999999998</v>
      </c>
      <c r="E4" s="10">
        <v>431.73901000000001</v>
      </c>
    </row>
    <row r="5" spans="1:5" x14ac:dyDescent="0.25">
      <c r="A5" s="29">
        <v>280.39850000000001</v>
      </c>
      <c r="B5" s="29">
        <v>200.0615</v>
      </c>
      <c r="D5" s="10">
        <v>191.04825</v>
      </c>
      <c r="E5" s="10">
        <v>233.93951000000001</v>
      </c>
    </row>
    <row r="6" spans="1:5" x14ac:dyDescent="0.25">
      <c r="A6" s="29">
        <v>329.1275</v>
      </c>
      <c r="B6" s="29">
        <v>261.96050000000002</v>
      </c>
      <c r="D6" s="10">
        <v>424.24345</v>
      </c>
      <c r="E6" s="10">
        <v>231.44099</v>
      </c>
    </row>
    <row r="7" spans="1:5" x14ac:dyDescent="0.25">
      <c r="A7" s="29">
        <v>305.8605</v>
      </c>
      <c r="B7" s="29">
        <v>306.29950000000002</v>
      </c>
      <c r="D7" s="10">
        <v>308.47868999999997</v>
      </c>
      <c r="E7" s="10">
        <v>339.29376999999999</v>
      </c>
    </row>
    <row r="8" spans="1:5" x14ac:dyDescent="0.25">
      <c r="A8" s="29">
        <v>347.56549999999999</v>
      </c>
      <c r="B8" s="29">
        <v>339.22449999999998</v>
      </c>
    </row>
    <row r="9" spans="1:5" x14ac:dyDescent="0.25">
      <c r="A9" s="29">
        <v>201.3785</v>
      </c>
      <c r="B9" s="29">
        <v>279.52050000000003</v>
      </c>
    </row>
  </sheetData>
  <mergeCells count="2">
    <mergeCell ref="D1:E1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4"/>
  <sheetViews>
    <sheetView workbookViewId="0">
      <selection activeCell="I32" sqref="I32"/>
    </sheetView>
  </sheetViews>
  <sheetFormatPr defaultRowHeight="15" x14ac:dyDescent="0.25"/>
  <cols>
    <col min="14" max="14" width="11.85546875" bestFit="1" customWidth="1"/>
    <col min="27" max="27" width="9.140625" customWidth="1"/>
  </cols>
  <sheetData>
    <row r="1" spans="1:35" x14ac:dyDescent="0.25">
      <c r="A1" s="25" t="s">
        <v>39</v>
      </c>
      <c r="B1" s="25" t="s">
        <v>40</v>
      </c>
      <c r="C1" s="1" t="s">
        <v>41</v>
      </c>
      <c r="D1" s="1" t="s">
        <v>42</v>
      </c>
      <c r="E1" s="1" t="s">
        <v>43</v>
      </c>
      <c r="F1" s="1" t="s">
        <v>2</v>
      </c>
      <c r="G1" s="1" t="s">
        <v>208</v>
      </c>
      <c r="I1" s="25" t="s">
        <v>39</v>
      </c>
      <c r="J1" s="25" t="s">
        <v>40</v>
      </c>
      <c r="K1" s="1" t="s">
        <v>41</v>
      </c>
      <c r="L1" s="1" t="s">
        <v>42</v>
      </c>
      <c r="M1" s="1" t="s">
        <v>43</v>
      </c>
      <c r="N1" s="16" t="s">
        <v>60</v>
      </c>
      <c r="O1" s="16" t="s">
        <v>61</v>
      </c>
      <c r="P1" s="16" t="s">
        <v>62</v>
      </c>
      <c r="Q1" s="16" t="s">
        <v>63</v>
      </c>
      <c r="R1" s="16" t="s">
        <v>64</v>
      </c>
      <c r="S1" s="16" t="s">
        <v>65</v>
      </c>
      <c r="T1" s="16" t="s">
        <v>66</v>
      </c>
      <c r="U1" s="16" t="s">
        <v>67</v>
      </c>
      <c r="V1" s="16" t="s">
        <v>68</v>
      </c>
      <c r="W1" s="16" t="s">
        <v>69</v>
      </c>
      <c r="X1" s="16" t="s">
        <v>70</v>
      </c>
      <c r="Y1" s="16" t="s">
        <v>71</v>
      </c>
      <c r="Z1" s="16" t="s">
        <v>103</v>
      </c>
      <c r="AA1" s="16" t="s">
        <v>104</v>
      </c>
      <c r="AB1" s="16" t="s">
        <v>102</v>
      </c>
      <c r="AC1" s="16" t="s">
        <v>105</v>
      </c>
      <c r="AD1" s="16" t="s">
        <v>106</v>
      </c>
      <c r="AE1" s="16" t="s">
        <v>107</v>
      </c>
      <c r="AF1" s="16" t="s">
        <v>108</v>
      </c>
      <c r="AG1" s="16" t="s">
        <v>109</v>
      </c>
      <c r="AH1" s="16" t="s">
        <v>110</v>
      </c>
      <c r="AI1" s="16" t="s">
        <v>111</v>
      </c>
    </row>
    <row r="2" spans="1:35" x14ac:dyDescent="0.25">
      <c r="A2" s="2">
        <v>97</v>
      </c>
      <c r="B2" s="2" t="s">
        <v>58</v>
      </c>
      <c r="C2" s="2" t="s">
        <v>46</v>
      </c>
      <c r="D2" s="2" t="s">
        <v>50</v>
      </c>
      <c r="E2" s="2" t="s">
        <v>47</v>
      </c>
      <c r="F2" s="2" t="s">
        <v>48</v>
      </c>
      <c r="G2" s="2">
        <v>4.2415094381974688E-3</v>
      </c>
      <c r="I2" s="2">
        <v>97</v>
      </c>
      <c r="J2" s="2" t="s">
        <v>58</v>
      </c>
      <c r="K2" s="2" t="s">
        <v>46</v>
      </c>
      <c r="L2" s="2" t="s">
        <v>50</v>
      </c>
      <c r="M2" s="2" t="s">
        <v>47</v>
      </c>
      <c r="N2" s="2">
        <v>1.27716016010836</v>
      </c>
      <c r="O2" s="10">
        <v>1.33185386989032</v>
      </c>
      <c r="P2" s="10">
        <v>1.50813947972955</v>
      </c>
      <c r="Q2" s="10">
        <v>1.82945531654921</v>
      </c>
      <c r="R2" s="10">
        <v>1.4168987031256199</v>
      </c>
      <c r="S2" s="10">
        <v>1.41724788533265</v>
      </c>
      <c r="T2" s="10">
        <v>1.21361036048715</v>
      </c>
      <c r="U2" s="10">
        <v>1.1454146404030201</v>
      </c>
      <c r="V2" s="10">
        <v>1.1632323815808401</v>
      </c>
      <c r="W2" s="10">
        <v>1.31277803109627</v>
      </c>
      <c r="X2" s="10">
        <v>1.26486131084631</v>
      </c>
      <c r="Y2" s="10">
        <v>1.16843325977524</v>
      </c>
      <c r="Z2" s="10">
        <v>0.89092132080365705</v>
      </c>
      <c r="AA2" s="10">
        <v>1.3784562105115701</v>
      </c>
      <c r="AB2" s="10">
        <v>1.54220536700947</v>
      </c>
      <c r="AC2" s="10">
        <v>1.39376154913515</v>
      </c>
      <c r="AD2" s="10">
        <v>0.92741918871892903</v>
      </c>
      <c r="AE2" s="10">
        <v>1.26699673653509</v>
      </c>
      <c r="AF2" s="10">
        <v>1.07215440748525</v>
      </c>
      <c r="AG2" s="10">
        <v>0.98971195099070197</v>
      </c>
      <c r="AH2" s="10">
        <v>0.92209571915714805</v>
      </c>
      <c r="AI2" s="10">
        <v>1.2931948795149699</v>
      </c>
    </row>
    <row r="3" spans="1:35" x14ac:dyDescent="0.25">
      <c r="A3" s="2">
        <v>124</v>
      </c>
      <c r="B3" s="2" t="s">
        <v>58</v>
      </c>
      <c r="C3" s="2" t="s">
        <v>46</v>
      </c>
      <c r="D3" s="2" t="s">
        <v>50</v>
      </c>
      <c r="E3" s="2" t="s">
        <v>47</v>
      </c>
      <c r="F3" s="2" t="s">
        <v>48</v>
      </c>
      <c r="G3" s="2">
        <v>4.3480346796623617E-3</v>
      </c>
      <c r="I3" s="2">
        <v>124</v>
      </c>
      <c r="J3" s="2" t="s">
        <v>58</v>
      </c>
      <c r="K3" s="2" t="s">
        <v>46</v>
      </c>
      <c r="L3" s="2" t="s">
        <v>50</v>
      </c>
      <c r="M3" s="2" t="s">
        <v>47</v>
      </c>
      <c r="N3" s="2">
        <v>1.1132925012168216</v>
      </c>
      <c r="O3" s="10">
        <v>1.0352197968352208</v>
      </c>
      <c r="P3" s="10">
        <v>1.1615347105041642</v>
      </c>
      <c r="Q3" s="10">
        <v>1.0115590753400456</v>
      </c>
      <c r="R3" s="10">
        <v>1.0917768732193469</v>
      </c>
      <c r="S3" s="10">
        <v>1.0722927062941472</v>
      </c>
      <c r="T3" s="10">
        <v>1.0932481826896792</v>
      </c>
      <c r="U3" s="10">
        <v>1.0426711128758537</v>
      </c>
      <c r="V3" s="10">
        <v>1.1325274699053265</v>
      </c>
      <c r="W3" s="10">
        <v>1.1285407844503252</v>
      </c>
      <c r="X3" s="10">
        <v>1.0833110052207886</v>
      </c>
      <c r="Y3" s="10">
        <v>1.0238879951043671</v>
      </c>
      <c r="Z3" s="10">
        <v>1.0195057445418352</v>
      </c>
      <c r="AA3" s="10">
        <v>1.0009528235200689</v>
      </c>
      <c r="AB3" s="10">
        <v>1.1029720133837351</v>
      </c>
      <c r="AC3" s="10">
        <v>1.1142179701903157</v>
      </c>
      <c r="AD3" s="10">
        <v>1.1502801852509401</v>
      </c>
      <c r="AE3" s="10">
        <v>1.4129794272707854</v>
      </c>
      <c r="AF3" s="10">
        <v>1.2617962516143515</v>
      </c>
      <c r="AG3" s="10">
        <v>0.97208861274472447</v>
      </c>
      <c r="AH3" s="10">
        <v>1.2358701592608028</v>
      </c>
      <c r="AI3" s="10">
        <v>1.1477019875652272</v>
      </c>
    </row>
    <row r="4" spans="1:35" x14ac:dyDescent="0.25">
      <c r="A4" s="2">
        <v>125</v>
      </c>
      <c r="B4" s="2" t="s">
        <v>58</v>
      </c>
      <c r="C4" s="2" t="s">
        <v>46</v>
      </c>
      <c r="D4" s="2" t="s">
        <v>50</v>
      </c>
      <c r="E4" s="2" t="s">
        <v>47</v>
      </c>
      <c r="F4" s="2" t="s">
        <v>48</v>
      </c>
      <c r="G4" s="2">
        <v>4.2033264507980502E-3</v>
      </c>
      <c r="I4" s="2">
        <v>125</v>
      </c>
      <c r="J4" s="2" t="s">
        <v>58</v>
      </c>
      <c r="K4" s="2" t="s">
        <v>46</v>
      </c>
      <c r="L4" s="2" t="s">
        <v>50</v>
      </c>
      <c r="M4" s="2" t="s">
        <v>47</v>
      </c>
      <c r="N4" s="2">
        <v>1.1920230192834445</v>
      </c>
      <c r="O4" s="10">
        <v>1.1480634687097011</v>
      </c>
      <c r="P4" s="10">
        <v>1.338522309110461</v>
      </c>
      <c r="Q4" s="10">
        <v>1.2449877838807102</v>
      </c>
      <c r="R4" s="10">
        <v>1.0205669568857774</v>
      </c>
      <c r="S4" s="10">
        <v>1.1666936312204279</v>
      </c>
      <c r="T4" s="10">
        <v>1.1779804336435684</v>
      </c>
      <c r="U4" s="10">
        <v>1.0313931107339951</v>
      </c>
      <c r="V4" s="10">
        <v>1.0862928324254788</v>
      </c>
      <c r="W4" s="10">
        <v>1.2883370186795355</v>
      </c>
      <c r="X4" s="10">
        <v>1.0636876534135848</v>
      </c>
      <c r="Y4" s="10">
        <v>1.0264848857939255</v>
      </c>
      <c r="Z4" s="10">
        <v>0.87749458551066917</v>
      </c>
      <c r="AA4" s="10">
        <v>1.05900614032942</v>
      </c>
      <c r="AB4" s="10">
        <v>1.1042851833685277</v>
      </c>
      <c r="AC4" s="10">
        <v>1.1512751284345477</v>
      </c>
      <c r="AD4" s="10">
        <v>1.1824024055501656</v>
      </c>
      <c r="AE4" s="10">
        <v>1.4097867848304211</v>
      </c>
      <c r="AF4" s="10">
        <v>1.5357479894201991</v>
      </c>
      <c r="AG4" s="10">
        <v>0.81151535623513549</v>
      </c>
      <c r="AH4" s="10">
        <v>1.223974090426722</v>
      </c>
      <c r="AI4" s="10">
        <v>1.2399780856660385</v>
      </c>
    </row>
    <row r="5" spans="1:35" x14ac:dyDescent="0.25">
      <c r="A5" s="2">
        <v>135</v>
      </c>
      <c r="B5" s="2" t="s">
        <v>58</v>
      </c>
      <c r="C5" s="2" t="s">
        <v>46</v>
      </c>
      <c r="D5" s="2" t="s">
        <v>50</v>
      </c>
      <c r="E5" s="2" t="s">
        <v>47</v>
      </c>
      <c r="F5" s="2" t="s">
        <v>48</v>
      </c>
      <c r="G5" s="2">
        <v>4.5373041970386847E-3</v>
      </c>
      <c r="I5" s="2">
        <v>135</v>
      </c>
      <c r="J5" s="2" t="s">
        <v>58</v>
      </c>
      <c r="K5" s="2" t="s">
        <v>46</v>
      </c>
      <c r="L5" s="2" t="s">
        <v>50</v>
      </c>
      <c r="M5" s="2" t="s">
        <v>47</v>
      </c>
      <c r="N5" s="2">
        <v>1.1833570504396183</v>
      </c>
      <c r="O5" s="10">
        <v>1.1592278761186343</v>
      </c>
      <c r="P5" s="10">
        <v>1.2699507756027753</v>
      </c>
      <c r="Q5" s="10">
        <v>1.0856555959586622</v>
      </c>
      <c r="R5" s="10">
        <v>1.2208768360654847</v>
      </c>
      <c r="S5" s="10">
        <v>1.2246359845352859</v>
      </c>
      <c r="T5" s="10">
        <v>1.1046489126849348</v>
      </c>
      <c r="U5" s="10">
        <v>1.1008318957788472</v>
      </c>
      <c r="V5" s="10">
        <v>1.0773509735718232</v>
      </c>
      <c r="W5" s="10">
        <v>1.1547737225055201</v>
      </c>
      <c r="X5" s="10">
        <v>1.031541022953024</v>
      </c>
      <c r="Y5" s="10">
        <v>1.0114710194146506</v>
      </c>
      <c r="Z5" s="10">
        <v>0.95566046305016861</v>
      </c>
      <c r="AA5" s="10">
        <v>1.0554921726366384</v>
      </c>
      <c r="AB5" s="10">
        <v>1.0744385682489708</v>
      </c>
      <c r="AC5" s="10">
        <v>1.091852885697689</v>
      </c>
      <c r="AD5" s="10">
        <v>1.0429361103697445</v>
      </c>
      <c r="AE5" s="10">
        <v>1.191190767425834</v>
      </c>
      <c r="AF5" s="10">
        <v>1.2000568225664592</v>
      </c>
      <c r="AG5" s="10">
        <v>0.99274439084378108</v>
      </c>
      <c r="AH5" s="10">
        <v>1.0730018722346157</v>
      </c>
      <c r="AI5" s="10">
        <v>1.062459988349548</v>
      </c>
    </row>
    <row r="6" spans="1:35" x14ac:dyDescent="0.25">
      <c r="A6" s="2">
        <v>157</v>
      </c>
      <c r="B6" s="2" t="s">
        <v>58</v>
      </c>
      <c r="C6" s="2" t="s">
        <v>46</v>
      </c>
      <c r="D6" s="2" t="s">
        <v>50</v>
      </c>
      <c r="E6" s="2" t="s">
        <v>47</v>
      </c>
      <c r="F6" s="2" t="s">
        <v>48</v>
      </c>
      <c r="G6" s="2">
        <v>3.3817919717905919E-3</v>
      </c>
      <c r="I6" s="2">
        <v>157</v>
      </c>
      <c r="J6" s="2" t="s">
        <v>58</v>
      </c>
      <c r="K6" s="2" t="s">
        <v>46</v>
      </c>
      <c r="L6" s="2" t="s">
        <v>50</v>
      </c>
      <c r="M6" s="2" t="s">
        <v>47</v>
      </c>
      <c r="N6" s="2">
        <v>0.86467028579814109</v>
      </c>
      <c r="O6" s="10">
        <v>1.0069056932431004</v>
      </c>
      <c r="P6" s="10">
        <v>0.85277734849090625</v>
      </c>
      <c r="Q6" s="10">
        <v>0.85321250449003538</v>
      </c>
      <c r="R6" s="10">
        <v>0.90280432325585458</v>
      </c>
      <c r="S6" s="10">
        <v>0.76929205640108989</v>
      </c>
      <c r="T6" s="10">
        <v>0.90895614958220361</v>
      </c>
      <c r="U6" s="10">
        <v>1.00001489161165</v>
      </c>
      <c r="V6" s="10">
        <v>0.94359421081739836</v>
      </c>
      <c r="W6" s="10">
        <v>0.83662993806390251</v>
      </c>
      <c r="X6" s="10">
        <v>0.94839916815784975</v>
      </c>
      <c r="Y6" s="10">
        <v>1.0548390168507047</v>
      </c>
      <c r="Z6" s="10">
        <v>0.91363490072850506</v>
      </c>
      <c r="AA6" s="10">
        <v>0.83231281508349542</v>
      </c>
      <c r="AB6" s="10">
        <v>0.91046903662913048</v>
      </c>
      <c r="AC6" s="10">
        <v>1.1586716951733596</v>
      </c>
      <c r="AD6" s="10">
        <v>0.89743933976513923</v>
      </c>
      <c r="AE6" s="10">
        <v>0.66694300031833176</v>
      </c>
      <c r="AF6" s="10">
        <v>0.83495045286917835</v>
      </c>
      <c r="AG6" s="10">
        <v>0.70748543956073418</v>
      </c>
      <c r="AH6" s="10">
        <v>0.76439032834366083</v>
      </c>
      <c r="AI6" s="10">
        <v>0.92653650664506226</v>
      </c>
    </row>
    <row r="7" spans="1:35" x14ac:dyDescent="0.25">
      <c r="A7" s="2">
        <v>129</v>
      </c>
      <c r="B7" s="2" t="s">
        <v>59</v>
      </c>
      <c r="C7" s="2" t="s">
        <v>46</v>
      </c>
      <c r="D7" s="2" t="s">
        <v>50</v>
      </c>
      <c r="E7" s="2" t="s">
        <v>47</v>
      </c>
      <c r="F7" s="2" t="s">
        <v>48</v>
      </c>
      <c r="G7" s="2">
        <v>3.4084496222076166E-3</v>
      </c>
      <c r="I7" s="2">
        <v>129</v>
      </c>
      <c r="J7" s="2" t="s">
        <v>59</v>
      </c>
      <c r="K7" s="2" t="s">
        <v>46</v>
      </c>
      <c r="L7" s="2" t="s">
        <v>50</v>
      </c>
      <c r="M7" s="2" t="s">
        <v>47</v>
      </c>
      <c r="N7" s="2">
        <v>0.91351298975081086</v>
      </c>
      <c r="O7" s="10">
        <v>0.88433160550905554</v>
      </c>
      <c r="P7" s="10">
        <v>0.93399679011067471</v>
      </c>
      <c r="Q7" s="10">
        <v>0.97631062339292485</v>
      </c>
      <c r="R7" s="10">
        <v>0.93139946407059837</v>
      </c>
      <c r="S7" s="10">
        <v>0.92048663071264691</v>
      </c>
      <c r="T7" s="10">
        <v>0.86712985091092698</v>
      </c>
      <c r="U7" s="10">
        <v>0.96765760240079413</v>
      </c>
      <c r="V7" s="10">
        <v>0.84891755725697093</v>
      </c>
      <c r="W7" s="10">
        <v>0.86404475572403894</v>
      </c>
      <c r="X7" s="10">
        <v>1.0297682794579897</v>
      </c>
      <c r="Y7" s="10">
        <v>0.96328316546808646</v>
      </c>
      <c r="Z7" s="10">
        <v>0.84252874104001751</v>
      </c>
      <c r="AA7" s="10">
        <v>1.0123355256890527</v>
      </c>
      <c r="AB7" s="10">
        <v>1.1660061510124482</v>
      </c>
      <c r="AC7" s="10">
        <v>0.81129061554204029</v>
      </c>
      <c r="AD7" s="10">
        <v>0.80400850270326152</v>
      </c>
      <c r="AE7" s="10">
        <v>0.78224276829272454</v>
      </c>
      <c r="AF7" s="10">
        <v>0.58174289660561862</v>
      </c>
      <c r="AG7" s="10">
        <v>0.58634979603620563</v>
      </c>
      <c r="AH7" s="10">
        <v>0.64629489510768812</v>
      </c>
      <c r="AI7" s="10">
        <v>0.85966216844819887</v>
      </c>
    </row>
    <row r="8" spans="1:35" x14ac:dyDescent="0.25">
      <c r="A8" s="2">
        <v>130</v>
      </c>
      <c r="B8" s="2" t="s">
        <v>59</v>
      </c>
      <c r="C8" s="2" t="s">
        <v>46</v>
      </c>
      <c r="D8" s="2" t="s">
        <v>50</v>
      </c>
      <c r="E8" s="2" t="s">
        <v>47</v>
      </c>
      <c r="F8" s="2" t="s">
        <v>48</v>
      </c>
      <c r="G8" s="2">
        <v>5.1101145076774442E-3</v>
      </c>
      <c r="I8" s="2">
        <v>130</v>
      </c>
      <c r="J8" s="2" t="s">
        <v>59</v>
      </c>
      <c r="K8" s="2" t="s">
        <v>46</v>
      </c>
      <c r="L8" s="2" t="s">
        <v>50</v>
      </c>
      <c r="M8" s="2" t="s">
        <v>47</v>
      </c>
      <c r="N8" s="2">
        <v>1.02913975166953</v>
      </c>
      <c r="O8" s="10">
        <v>0.95573952314576349</v>
      </c>
      <c r="P8" s="10">
        <v>1.0514041704151467</v>
      </c>
      <c r="Q8" s="10">
        <v>0.94207368703389394</v>
      </c>
      <c r="R8" s="10">
        <v>0.8962859921788886</v>
      </c>
      <c r="S8" s="10">
        <v>0.93793056136734443</v>
      </c>
      <c r="T8" s="10">
        <v>0.88519719172221834</v>
      </c>
      <c r="U8" s="10">
        <v>0.92710141740941587</v>
      </c>
      <c r="V8" s="10">
        <v>0.94174971484753411</v>
      </c>
      <c r="W8" s="10">
        <v>1.0511378774499542</v>
      </c>
      <c r="X8" s="10">
        <v>0.97430264153898272</v>
      </c>
      <c r="Y8" s="10">
        <v>0.92551169016877288</v>
      </c>
      <c r="Z8" s="10">
        <v>0.98589325612484757</v>
      </c>
      <c r="AA8" s="10">
        <v>0.93005894559845248</v>
      </c>
      <c r="AB8" s="10">
        <v>0.97081889914340291</v>
      </c>
      <c r="AC8" s="10">
        <v>1.0388310817716955</v>
      </c>
      <c r="AD8" s="10">
        <v>1.164364258284414</v>
      </c>
      <c r="AE8" s="10">
        <v>1.3195051868022718</v>
      </c>
      <c r="AF8" s="10">
        <v>1.3584455196593093</v>
      </c>
      <c r="AG8" s="10">
        <v>0.64787987800267166</v>
      </c>
      <c r="AH8" s="10">
        <v>1.5033540406556267</v>
      </c>
      <c r="AI8" s="10">
        <v>1.0175806308948288</v>
      </c>
    </row>
    <row r="9" spans="1:35" x14ac:dyDescent="0.25">
      <c r="A9" s="2">
        <v>138</v>
      </c>
      <c r="B9" s="2" t="s">
        <v>59</v>
      </c>
      <c r="C9" s="2" t="s">
        <v>46</v>
      </c>
      <c r="D9" s="2" t="s">
        <v>50</v>
      </c>
      <c r="E9" s="2" t="s">
        <v>47</v>
      </c>
      <c r="F9" s="2" t="s">
        <v>48</v>
      </c>
      <c r="G9" s="2">
        <v>2.4069058355630679E-3</v>
      </c>
      <c r="I9" s="2">
        <v>138</v>
      </c>
      <c r="J9" s="2" t="s">
        <v>59</v>
      </c>
      <c r="K9" s="2" t="s">
        <v>46</v>
      </c>
      <c r="L9" s="2" t="s">
        <v>50</v>
      </c>
      <c r="M9" s="2" t="s">
        <v>47</v>
      </c>
      <c r="N9" s="2">
        <v>0.49198242950409765</v>
      </c>
      <c r="O9" s="10">
        <v>0.64966608017916938</v>
      </c>
      <c r="P9" s="10">
        <v>0.56634331306539665</v>
      </c>
      <c r="Q9" s="10">
        <v>0.28204437287266038</v>
      </c>
      <c r="R9" s="10">
        <v>0.55012968622639091</v>
      </c>
      <c r="S9" s="10">
        <v>0.39901557944073557</v>
      </c>
      <c r="T9" s="10">
        <v>0.58720661202113189</v>
      </c>
      <c r="U9" s="10">
        <v>0.45320835177643215</v>
      </c>
      <c r="V9" s="10">
        <v>0.62163187121193897</v>
      </c>
      <c r="W9" s="10">
        <v>0.47433552024540376</v>
      </c>
      <c r="X9" s="10">
        <v>0.7995197203780855</v>
      </c>
      <c r="Y9" s="10">
        <v>0.78807184291037002</v>
      </c>
      <c r="Z9" s="10">
        <v>0.5626318059649954</v>
      </c>
      <c r="AA9" s="10">
        <v>0.52603665833893576</v>
      </c>
      <c r="AB9" s="10">
        <v>0.67967344908979066</v>
      </c>
      <c r="AC9" s="10">
        <v>0.52420875117895049</v>
      </c>
      <c r="AD9" s="10">
        <v>0.28879953604864178</v>
      </c>
      <c r="AE9" s="10">
        <v>0.24973692644600076</v>
      </c>
      <c r="AF9" s="10">
        <v>0.24087092511229388</v>
      </c>
      <c r="AG9" s="10">
        <v>0.93985055173104382</v>
      </c>
      <c r="AH9" s="10">
        <v>0.36801610188125383</v>
      </c>
      <c r="AI9" s="10">
        <v>0.48082790035550832</v>
      </c>
    </row>
    <row r="10" spans="1:35" x14ac:dyDescent="0.25">
      <c r="A10" s="2">
        <v>136</v>
      </c>
      <c r="B10" s="2" t="s">
        <v>58</v>
      </c>
      <c r="C10" s="2" t="s">
        <v>46</v>
      </c>
      <c r="D10" s="2" t="s">
        <v>46</v>
      </c>
      <c r="E10" s="2" t="s">
        <v>47</v>
      </c>
      <c r="F10" s="2" t="s">
        <v>48</v>
      </c>
      <c r="G10" s="2">
        <v>4.4333394880769917E-3</v>
      </c>
      <c r="I10" s="2">
        <v>136</v>
      </c>
      <c r="J10" s="2" t="s">
        <v>58</v>
      </c>
      <c r="K10" s="2" t="s">
        <v>46</v>
      </c>
      <c r="L10" s="2" t="s">
        <v>46</v>
      </c>
      <c r="M10" s="2" t="s">
        <v>47</v>
      </c>
      <c r="N10" s="2">
        <v>1.0210476018663099</v>
      </c>
      <c r="O10" s="10">
        <v>1.049964114211652</v>
      </c>
      <c r="P10" s="10">
        <v>0.95628894560435307</v>
      </c>
      <c r="Q10" s="10">
        <v>1.0328992351345159</v>
      </c>
      <c r="R10" s="10">
        <v>1.235377702816042</v>
      </c>
      <c r="S10" s="10">
        <v>1.2220401505893397</v>
      </c>
      <c r="T10" s="10">
        <v>1.1563929902412429</v>
      </c>
      <c r="U10" s="10">
        <v>1.0911080382608049</v>
      </c>
      <c r="V10" s="10">
        <v>1.164180100597384</v>
      </c>
      <c r="W10" s="10">
        <v>0.99443050574122571</v>
      </c>
      <c r="X10" s="10">
        <v>0.92531542040416992</v>
      </c>
      <c r="Y10" s="10">
        <v>0.99660164821956532</v>
      </c>
      <c r="Z10" s="10">
        <v>1.2028003579859508</v>
      </c>
      <c r="AA10" s="10">
        <v>0.61129495623031593</v>
      </c>
      <c r="AB10" s="10">
        <v>0.8108990934420941</v>
      </c>
      <c r="AC10" s="10">
        <v>0.83520420293566733</v>
      </c>
      <c r="AD10" s="10">
        <v>1.2927217961709252</v>
      </c>
      <c r="AE10" s="10">
        <v>1.1289572979744533</v>
      </c>
      <c r="AF10" s="10">
        <v>0.80084195331499564</v>
      </c>
      <c r="AG10" s="10">
        <v>0.93535584261165039</v>
      </c>
      <c r="AH10" s="10">
        <v>1.2734816919204779</v>
      </c>
      <c r="AI10" s="10">
        <v>1.0692661555580092</v>
      </c>
    </row>
    <row r="11" spans="1:35" x14ac:dyDescent="0.25">
      <c r="A11" s="2">
        <v>143</v>
      </c>
      <c r="B11" s="2" t="s">
        <v>58</v>
      </c>
      <c r="C11" s="2" t="s">
        <v>46</v>
      </c>
      <c r="D11" s="2" t="s">
        <v>46</v>
      </c>
      <c r="E11" s="2" t="s">
        <v>47</v>
      </c>
      <c r="F11" s="2" t="s">
        <v>48</v>
      </c>
      <c r="G11" s="2">
        <v>4.399893336072166E-3</v>
      </c>
      <c r="I11" s="2">
        <v>143</v>
      </c>
      <c r="J11" s="2" t="s">
        <v>58</v>
      </c>
      <c r="K11" s="2" t="s">
        <v>46</v>
      </c>
      <c r="L11" s="2" t="s">
        <v>46</v>
      </c>
      <c r="M11" s="2" t="s">
        <v>47</v>
      </c>
      <c r="N11" s="2">
        <v>1.1082598658615306</v>
      </c>
      <c r="O11" s="10">
        <v>1.1025479098452171</v>
      </c>
      <c r="P11" s="10">
        <v>1.0744766414717881</v>
      </c>
      <c r="Q11" s="10">
        <v>1.060931093538638</v>
      </c>
      <c r="R11" s="10">
        <v>1.0924121579745576</v>
      </c>
      <c r="S11" s="10">
        <v>1.30184728911935</v>
      </c>
      <c r="T11" s="10">
        <v>1.153385101375008</v>
      </c>
      <c r="U11" s="10">
        <v>1.1982537254704198</v>
      </c>
      <c r="V11" s="10">
        <v>1.1854066011915798</v>
      </c>
      <c r="W11" s="10">
        <v>1.20544723021289</v>
      </c>
      <c r="X11" s="10">
        <v>1.1016114782824404</v>
      </c>
      <c r="Y11" s="10">
        <v>1.1412983843668663</v>
      </c>
      <c r="Z11" s="10">
        <v>1.2905827476134908</v>
      </c>
      <c r="AA11" s="10">
        <v>1.0084856484393336</v>
      </c>
      <c r="AB11" s="10">
        <v>0.99763935049705199</v>
      </c>
      <c r="AC11" s="10">
        <v>0.88954144111019173</v>
      </c>
      <c r="AD11" s="10">
        <v>1.0408740311123348</v>
      </c>
      <c r="AE11" s="10">
        <v>1.1930726131342457</v>
      </c>
      <c r="AF11" s="10">
        <v>0.93869774697961905</v>
      </c>
      <c r="AG11" s="10">
        <v>1.8202463553755177</v>
      </c>
      <c r="AH11" s="10">
        <v>1.1830759675648119</v>
      </c>
      <c r="AI11" s="10">
        <v>1.1383328922303726</v>
      </c>
    </row>
    <row r="12" spans="1:35" x14ac:dyDescent="0.25">
      <c r="A12" s="2">
        <v>147</v>
      </c>
      <c r="B12" s="2" t="s">
        <v>58</v>
      </c>
      <c r="C12" s="2" t="s">
        <v>46</v>
      </c>
      <c r="D12" s="2" t="s">
        <v>46</v>
      </c>
      <c r="E12" s="2" t="s">
        <v>47</v>
      </c>
      <c r="F12" s="2" t="s">
        <v>48</v>
      </c>
      <c r="G12" s="2">
        <v>5.5942181806457776E-3</v>
      </c>
      <c r="I12" s="2">
        <v>147</v>
      </c>
      <c r="J12" s="2" t="s">
        <v>58</v>
      </c>
      <c r="K12" s="2" t="s">
        <v>46</v>
      </c>
      <c r="L12" s="2" t="s">
        <v>46</v>
      </c>
      <c r="M12" s="2" t="s">
        <v>47</v>
      </c>
      <c r="N12" s="2">
        <v>1.1174375812231601</v>
      </c>
      <c r="O12" s="10">
        <v>1.162690547508654</v>
      </c>
      <c r="P12" s="10">
        <v>1.0521481013529794</v>
      </c>
      <c r="Q12" s="10">
        <v>1.2831872114107261</v>
      </c>
      <c r="R12" s="10">
        <v>1.1928504495216425</v>
      </c>
      <c r="S12" s="10">
        <v>1.3497086413515229</v>
      </c>
      <c r="T12" s="10">
        <v>1.372584267152811</v>
      </c>
      <c r="U12" s="10">
        <v>1.4021427685941819</v>
      </c>
      <c r="V12" s="10">
        <v>1.317126459630964</v>
      </c>
      <c r="W12" s="10">
        <v>1.483931690950868</v>
      </c>
      <c r="X12" s="10">
        <v>1.1452154726900861</v>
      </c>
      <c r="Y12" s="10">
        <v>1.2445272519943982</v>
      </c>
      <c r="Z12" s="10">
        <v>1.1970924399219518</v>
      </c>
      <c r="AA12" s="10">
        <v>1.3425564585802896</v>
      </c>
      <c r="AB12" s="10">
        <v>1.1252970353074889</v>
      </c>
      <c r="AC12" s="10">
        <v>1.1605834862861786</v>
      </c>
      <c r="AD12" s="10">
        <v>1.8526498261223538</v>
      </c>
      <c r="AE12" s="10">
        <v>1.6836273757315809</v>
      </c>
      <c r="AF12" s="10">
        <v>1.2914954708069815</v>
      </c>
      <c r="AG12" s="10">
        <v>1.1253113431371049</v>
      </c>
      <c r="AH12" s="10">
        <v>1.7296682632304934</v>
      </c>
      <c r="AI12" s="10">
        <v>1.3768222367225729</v>
      </c>
    </row>
    <row r="13" spans="1:35" x14ac:dyDescent="0.25">
      <c r="A13" s="2">
        <v>148</v>
      </c>
      <c r="B13" s="2" t="s">
        <v>58</v>
      </c>
      <c r="C13" s="2" t="s">
        <v>46</v>
      </c>
      <c r="D13" s="2" t="s">
        <v>46</v>
      </c>
      <c r="E13" s="2" t="s">
        <v>47</v>
      </c>
      <c r="F13" s="2" t="s">
        <v>48</v>
      </c>
      <c r="G13" s="2">
        <v>2.9239459119877889E-3</v>
      </c>
      <c r="I13" s="2">
        <v>148</v>
      </c>
      <c r="J13" s="2" t="s">
        <v>58</v>
      </c>
      <c r="K13" s="2" t="s">
        <v>46</v>
      </c>
      <c r="L13" s="2" t="s">
        <v>46</v>
      </c>
      <c r="M13" s="2" t="s">
        <v>47</v>
      </c>
      <c r="N13" s="2">
        <v>0.79651939105366987</v>
      </c>
      <c r="O13" s="10">
        <v>0.76283682204347958</v>
      </c>
      <c r="P13" s="10">
        <v>0.72774556763739617</v>
      </c>
      <c r="Q13" s="10">
        <v>0.69954532241219436</v>
      </c>
      <c r="R13" s="10">
        <v>0.70139541215784329</v>
      </c>
      <c r="S13" s="10">
        <v>0.72953254767483189</v>
      </c>
      <c r="T13" s="10">
        <v>0.79587044557980235</v>
      </c>
      <c r="U13" s="10">
        <v>0.72393508146950125</v>
      </c>
      <c r="V13" s="10">
        <v>0.79394558547409744</v>
      </c>
      <c r="W13" s="10">
        <v>0.67475918996546436</v>
      </c>
      <c r="X13" s="10">
        <v>0.81548266123440682</v>
      </c>
      <c r="Y13" s="10">
        <v>0.86842709982204525</v>
      </c>
      <c r="Z13" s="10">
        <v>0.84121538172162869</v>
      </c>
      <c r="AA13" s="10">
        <v>0.78718487193074393</v>
      </c>
      <c r="AB13" s="10">
        <v>0.7516095343060879</v>
      </c>
      <c r="AC13" s="10">
        <v>0.72966689287337283</v>
      </c>
      <c r="AD13" s="10">
        <v>0.51830977771430808</v>
      </c>
      <c r="AE13" s="10">
        <v>0.55809401904081302</v>
      </c>
      <c r="AF13" s="10">
        <v>0.64226966568378885</v>
      </c>
      <c r="AG13" s="10">
        <v>0.77908281368547339</v>
      </c>
      <c r="AH13" s="10">
        <v>0.55744627282216397</v>
      </c>
      <c r="AI13" s="10">
        <v>0.74841757728100089</v>
      </c>
    </row>
    <row r="14" spans="1:35" x14ac:dyDescent="0.25">
      <c r="A14" s="2">
        <v>102</v>
      </c>
      <c r="B14" s="2" t="s">
        <v>59</v>
      </c>
      <c r="C14" s="2" t="s">
        <v>46</v>
      </c>
      <c r="D14" s="2" t="s">
        <v>46</v>
      </c>
      <c r="E14" s="2" t="s">
        <v>47</v>
      </c>
      <c r="F14" s="2" t="s">
        <v>48</v>
      </c>
      <c r="G14" s="2">
        <v>5.148952657184863E-3</v>
      </c>
      <c r="I14" s="2">
        <v>102</v>
      </c>
      <c r="J14" s="2" t="s">
        <v>59</v>
      </c>
      <c r="K14" s="2" t="s">
        <v>46</v>
      </c>
      <c r="L14" s="2" t="s">
        <v>46</v>
      </c>
      <c r="M14" s="2" t="s">
        <v>47</v>
      </c>
      <c r="N14" s="2">
        <v>0.98328213728039093</v>
      </c>
      <c r="O14" s="10">
        <v>0.92224103691707138</v>
      </c>
      <c r="P14" s="10">
        <v>0.90759048106707563</v>
      </c>
      <c r="Q14" s="10">
        <v>0.86781059941659555</v>
      </c>
      <c r="R14" s="10">
        <v>0.86810181281113818</v>
      </c>
      <c r="S14" s="10">
        <v>0.85369448389910052</v>
      </c>
      <c r="T14" s="10">
        <v>0.80803754925492532</v>
      </c>
      <c r="U14" s="10">
        <v>0.92817820338129486</v>
      </c>
      <c r="V14" s="10">
        <v>0.9459236703486964</v>
      </c>
      <c r="W14" s="10">
        <v>0.92127600148759103</v>
      </c>
      <c r="X14" s="10">
        <v>1.0134863428375775</v>
      </c>
      <c r="Y14" s="10">
        <v>1.0203016901738202</v>
      </c>
      <c r="Z14" s="10">
        <v>0.9719188773363614</v>
      </c>
      <c r="AA14" s="10">
        <v>1.149504684980645</v>
      </c>
      <c r="AB14" s="10">
        <v>0.90858958537449042</v>
      </c>
      <c r="AC14" s="10">
        <v>1.3527710913927264</v>
      </c>
      <c r="AD14" s="10">
        <v>1.1492754054577521</v>
      </c>
      <c r="AE14" s="10">
        <v>0.91788540421926157</v>
      </c>
      <c r="AF14" s="10">
        <v>2.181262298754024</v>
      </c>
      <c r="AG14" s="10">
        <v>2.0735446503325621</v>
      </c>
      <c r="AH14" s="10">
        <v>1.1971642599720804</v>
      </c>
      <c r="AI14" s="10">
        <v>0.95438696443049797</v>
      </c>
    </row>
    <row r="15" spans="1:35" x14ac:dyDescent="0.25">
      <c r="A15" s="2">
        <v>128</v>
      </c>
      <c r="B15" s="2" t="s">
        <v>59</v>
      </c>
      <c r="C15" s="2" t="s">
        <v>46</v>
      </c>
      <c r="D15" s="2" t="s">
        <v>46</v>
      </c>
      <c r="E15" s="2" t="s">
        <v>47</v>
      </c>
      <c r="F15" s="2" t="s">
        <v>48</v>
      </c>
      <c r="G15" s="2">
        <v>3.8183144724343292E-3</v>
      </c>
      <c r="I15" s="2">
        <v>128</v>
      </c>
      <c r="J15" s="2" t="s">
        <v>59</v>
      </c>
      <c r="K15" s="2" t="s">
        <v>46</v>
      </c>
      <c r="L15" s="2" t="s">
        <v>46</v>
      </c>
      <c r="M15" s="2" t="s">
        <v>47</v>
      </c>
      <c r="N15" s="2">
        <v>0.82992244683516181</v>
      </c>
      <c r="O15" s="10">
        <v>0.86096812482226248</v>
      </c>
      <c r="P15" s="10">
        <v>0.79003718127860401</v>
      </c>
      <c r="Q15" s="10">
        <v>0.72287609712679723</v>
      </c>
      <c r="R15" s="10">
        <v>0.77184668780296495</v>
      </c>
      <c r="S15" s="10">
        <v>0.69918764711370707</v>
      </c>
      <c r="T15" s="10">
        <v>0.80104189816190474</v>
      </c>
      <c r="U15" s="10">
        <v>0.8402399343650242</v>
      </c>
      <c r="V15" s="10">
        <v>0.76167528774867643</v>
      </c>
      <c r="W15" s="10">
        <v>0.73249411238398043</v>
      </c>
      <c r="X15" s="10">
        <v>0.89660948679283914</v>
      </c>
      <c r="Y15" s="10">
        <v>0.87404690380183214</v>
      </c>
      <c r="Z15" s="10">
        <v>0.82358611360964629</v>
      </c>
      <c r="AA15" s="10">
        <v>0.96789314912672864</v>
      </c>
      <c r="AB15" s="10">
        <v>0.79988087409200803</v>
      </c>
      <c r="AC15" s="10">
        <v>0.84640121279634895</v>
      </c>
      <c r="AD15" s="10">
        <v>0.85505820697942536</v>
      </c>
      <c r="AE15" s="10">
        <v>0.62245327200632072</v>
      </c>
      <c r="AF15" s="10">
        <v>0.4785381260800044</v>
      </c>
      <c r="AG15" s="10">
        <v>0.97513409139017704</v>
      </c>
      <c r="AH15" s="10">
        <v>0.61318810531254198</v>
      </c>
      <c r="AI15" s="10">
        <v>0.72159205476937627</v>
      </c>
    </row>
    <row r="16" spans="1:35" x14ac:dyDescent="0.25">
      <c r="A16" s="2">
        <v>159</v>
      </c>
      <c r="B16" s="2" t="s">
        <v>58</v>
      </c>
      <c r="C16" s="2" t="s">
        <v>51</v>
      </c>
      <c r="D16" s="2" t="s">
        <v>46</v>
      </c>
      <c r="E16" s="2" t="s">
        <v>47</v>
      </c>
      <c r="F16" s="2" t="s">
        <v>48</v>
      </c>
      <c r="G16" s="2">
        <v>3.6607449988021452E-3</v>
      </c>
      <c r="I16" s="2">
        <v>159</v>
      </c>
      <c r="J16" s="2" t="s">
        <v>58</v>
      </c>
      <c r="K16" s="2" t="s">
        <v>51</v>
      </c>
      <c r="L16" s="2" t="s">
        <v>46</v>
      </c>
      <c r="M16" s="2" t="s">
        <v>47</v>
      </c>
      <c r="N16" s="2">
        <v>1.0783927881089537</v>
      </c>
      <c r="O16" s="10">
        <v>0.96774353102069932</v>
      </c>
      <c r="P16" s="10">
        <v>0.80904418455873006</v>
      </c>
      <c r="Q16" s="10">
        <v>1.1074514814423908</v>
      </c>
      <c r="R16" s="10">
        <v>1.1072769418878445</v>
      </c>
      <c r="S16" s="10">
        <v>0.93639420494781922</v>
      </c>
      <c r="T16" s="10">
        <v>1.0747100544924928</v>
      </c>
      <c r="U16" s="10">
        <v>1.1478492254687627</v>
      </c>
      <c r="V16" s="10">
        <v>1.0164452833912891</v>
      </c>
      <c r="W16" s="10">
        <v>0.87708362104303028</v>
      </c>
      <c r="X16" s="10">
        <v>0.90688833579186257</v>
      </c>
      <c r="Y16" s="10">
        <v>0.89281414613535248</v>
      </c>
      <c r="Z16" s="10">
        <v>1.6245332640462746</v>
      </c>
      <c r="AA16" s="10">
        <v>1.3384289390043065</v>
      </c>
      <c r="AB16" s="10">
        <v>1.0552158590953111</v>
      </c>
      <c r="AC16" s="10">
        <v>0.90172199548176923</v>
      </c>
      <c r="AD16" s="10">
        <v>0.83346142975166559</v>
      </c>
      <c r="AE16" s="10">
        <v>0.59652841997186024</v>
      </c>
      <c r="AF16" s="10">
        <v>0.5811294730479265</v>
      </c>
      <c r="AG16" s="10">
        <v>0.64369892732251655</v>
      </c>
      <c r="AH16" s="10">
        <v>0.70897823210991107</v>
      </c>
      <c r="AI16" s="10">
        <v>0.96323997156879226</v>
      </c>
    </row>
    <row r="17" spans="1:35" x14ac:dyDescent="0.25">
      <c r="A17" s="2"/>
      <c r="B17" s="2"/>
      <c r="C17" s="2"/>
      <c r="D17" s="2"/>
      <c r="E17" s="2"/>
      <c r="F17" s="2"/>
      <c r="G17" s="2"/>
      <c r="I17" s="2"/>
      <c r="J17" s="2"/>
      <c r="K17" s="2"/>
      <c r="L17" s="2"/>
      <c r="M17" s="2"/>
      <c r="N17" s="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x14ac:dyDescent="0.25">
      <c r="A18" s="2">
        <v>131</v>
      </c>
      <c r="B18" s="2" t="s">
        <v>58</v>
      </c>
      <c r="C18" s="35" t="s">
        <v>51</v>
      </c>
      <c r="D18" s="35" t="s">
        <v>50</v>
      </c>
      <c r="E18" s="35" t="s">
        <v>47</v>
      </c>
      <c r="F18" s="35" t="s">
        <v>48</v>
      </c>
      <c r="G18" s="35">
        <v>9.4631798273257257E-3</v>
      </c>
      <c r="H18" s="36"/>
      <c r="I18" s="35">
        <v>131</v>
      </c>
      <c r="J18" s="35" t="s">
        <v>58</v>
      </c>
      <c r="K18" s="35" t="s">
        <v>51</v>
      </c>
      <c r="L18" s="35" t="s">
        <v>50</v>
      </c>
      <c r="M18" s="35" t="s">
        <v>47</v>
      </c>
      <c r="N18" s="2">
        <v>1.2617751037667104</v>
      </c>
      <c r="O18" s="10">
        <v>1.2919477347366759</v>
      </c>
      <c r="P18" s="10">
        <v>1.2682595029985899</v>
      </c>
      <c r="Q18" s="10">
        <v>1.1754362147679045</v>
      </c>
      <c r="R18" s="10">
        <v>1.4773080507522487</v>
      </c>
      <c r="S18" s="10">
        <v>1.2389947494197737</v>
      </c>
      <c r="T18" s="10">
        <v>1.0478271734048035</v>
      </c>
      <c r="U18" s="10">
        <v>1.2392488425869748</v>
      </c>
      <c r="V18" s="10">
        <v>1.1735152222715024</v>
      </c>
      <c r="W18" s="10">
        <v>1.1784634864418859</v>
      </c>
      <c r="X18" s="10">
        <v>1.2546767906425973</v>
      </c>
      <c r="Y18" s="10">
        <v>1.0993060958264818</v>
      </c>
      <c r="Z18" s="10">
        <v>0.92267084199463056</v>
      </c>
      <c r="AA18" s="10">
        <v>1.006872323691542</v>
      </c>
      <c r="AB18" s="10">
        <v>1.3533111100405766</v>
      </c>
      <c r="AC18" s="10">
        <v>1.5240266198996846</v>
      </c>
      <c r="AD18" s="10">
        <v>1.0435112443437908</v>
      </c>
      <c r="AE18" s="10">
        <v>1.2237174793163286</v>
      </c>
      <c r="AF18" s="10">
        <v>1.5164938702723287</v>
      </c>
      <c r="AG18" s="10">
        <v>0.85066469432307978</v>
      </c>
      <c r="AH18" s="10">
        <v>1.1769138244449744</v>
      </c>
      <c r="AI18" s="10">
        <v>1.013287391936323</v>
      </c>
    </row>
    <row r="19" spans="1:35" x14ac:dyDescent="0.25">
      <c r="A19" s="2">
        <v>132</v>
      </c>
      <c r="B19" s="2" t="s">
        <v>58</v>
      </c>
      <c r="C19" s="35" t="s">
        <v>51</v>
      </c>
      <c r="D19" s="35" t="s">
        <v>50</v>
      </c>
      <c r="E19" s="35" t="s">
        <v>47</v>
      </c>
      <c r="F19" s="35" t="s">
        <v>48</v>
      </c>
      <c r="G19" s="35">
        <v>1.0764130826729853E-2</v>
      </c>
      <c r="H19" s="36"/>
      <c r="I19" s="35">
        <v>132</v>
      </c>
      <c r="J19" s="35" t="s">
        <v>58</v>
      </c>
      <c r="K19" s="35" t="s">
        <v>51</v>
      </c>
      <c r="L19" s="35" t="s">
        <v>50</v>
      </c>
      <c r="M19" s="35" t="s">
        <v>47</v>
      </c>
      <c r="N19" s="2">
        <v>0.99368717451752064</v>
      </c>
      <c r="O19" s="10">
        <v>1.2045055689930453</v>
      </c>
      <c r="P19" s="10">
        <v>1.1679760624455144</v>
      </c>
      <c r="Q19" s="10">
        <v>0.84020075902748426</v>
      </c>
      <c r="R19" s="10">
        <v>1.1969926124982238</v>
      </c>
      <c r="S19" s="10">
        <v>1.0575591613636159</v>
      </c>
      <c r="T19" s="10">
        <v>0.81614133021923863</v>
      </c>
      <c r="U19" s="10">
        <v>1.1058161807415741</v>
      </c>
      <c r="V19" s="10">
        <v>0.84458411114788312</v>
      </c>
      <c r="W19" s="10">
        <v>1.058631218312752</v>
      </c>
      <c r="X19" s="10">
        <v>0.97053709347168715</v>
      </c>
      <c r="Y19" s="10">
        <v>0.90925149313685893</v>
      </c>
      <c r="Z19" s="10">
        <v>1.1586125964988372</v>
      </c>
      <c r="AA19" s="10">
        <v>1.1387816502567953</v>
      </c>
      <c r="AB19" s="10">
        <v>0.98010158560127691</v>
      </c>
      <c r="AC19" s="10">
        <v>1.5046250209236631</v>
      </c>
      <c r="AD19" s="10">
        <v>0.92733704257363259</v>
      </c>
      <c r="AE19" s="10">
        <v>1.1565416298562261</v>
      </c>
      <c r="AF19" s="10">
        <v>1.5319356308536796</v>
      </c>
      <c r="AG19" s="10">
        <v>0.6189069623444905</v>
      </c>
      <c r="AH19" s="10">
        <v>1.2272423221749262</v>
      </c>
      <c r="AI19" s="10">
        <v>1.0492270056341224</v>
      </c>
    </row>
    <row r="20" spans="1:35" x14ac:dyDescent="0.25">
      <c r="A20" s="2">
        <v>134</v>
      </c>
      <c r="B20" s="2" t="s">
        <v>58</v>
      </c>
      <c r="C20" s="35" t="s">
        <v>51</v>
      </c>
      <c r="D20" s="35" t="s">
        <v>50</v>
      </c>
      <c r="E20" s="35" t="s">
        <v>47</v>
      </c>
      <c r="F20" s="35" t="s">
        <v>48</v>
      </c>
      <c r="G20" s="35">
        <v>8.7152672506894697E-3</v>
      </c>
      <c r="H20" s="36"/>
      <c r="I20" s="35">
        <v>134</v>
      </c>
      <c r="J20" s="35" t="s">
        <v>58</v>
      </c>
      <c r="K20" s="35" t="s">
        <v>51</v>
      </c>
      <c r="L20" s="35" t="s">
        <v>50</v>
      </c>
      <c r="M20" s="35" t="s">
        <v>47</v>
      </c>
      <c r="N20" s="2">
        <v>1.0928254987231909</v>
      </c>
      <c r="O20" s="10">
        <v>1.2579815975877997</v>
      </c>
      <c r="P20" s="10">
        <v>1.2847389378199676</v>
      </c>
      <c r="Q20" s="10">
        <v>1.3628156482394558</v>
      </c>
      <c r="R20" s="10">
        <v>1.4423573144014687</v>
      </c>
      <c r="S20" s="10">
        <v>1.4714046548380448</v>
      </c>
      <c r="T20" s="10">
        <v>0.85030205315022434</v>
      </c>
      <c r="U20" s="10">
        <v>1.1592352865950901</v>
      </c>
      <c r="V20" s="10">
        <v>1.1868696957867702</v>
      </c>
      <c r="W20" s="10">
        <v>1.1843095899717866</v>
      </c>
      <c r="X20" s="10">
        <v>1.201690715658986</v>
      </c>
      <c r="Y20" s="10">
        <v>1.1373700012895525</v>
      </c>
      <c r="Z20" s="10">
        <v>1.0327884379497527</v>
      </c>
      <c r="AA20" s="10">
        <v>0.93007984913747777</v>
      </c>
      <c r="AB20" s="10">
        <v>1.2382139170696298</v>
      </c>
      <c r="AC20" s="10">
        <v>1.5397364216999623</v>
      </c>
      <c r="AD20" s="10">
        <v>1.2407524962227958</v>
      </c>
      <c r="AE20" s="10">
        <v>1.2861452538632938</v>
      </c>
      <c r="AF20" s="10">
        <v>1.6094273636194798</v>
      </c>
      <c r="AG20" s="10">
        <v>0.83124237266145395</v>
      </c>
      <c r="AH20" s="10">
        <v>1.1581843594968184</v>
      </c>
      <c r="AI20" s="10">
        <v>1.1324292482361791</v>
      </c>
    </row>
    <row r="21" spans="1:35" x14ac:dyDescent="0.25">
      <c r="A21" s="2">
        <v>152</v>
      </c>
      <c r="B21" s="2" t="s">
        <v>58</v>
      </c>
      <c r="C21" s="35" t="s">
        <v>51</v>
      </c>
      <c r="D21" s="35" t="s">
        <v>50</v>
      </c>
      <c r="E21" s="35" t="s">
        <v>47</v>
      </c>
      <c r="F21" s="35" t="s">
        <v>48</v>
      </c>
      <c r="G21" s="35">
        <v>1.189427362439611E-2</v>
      </c>
      <c r="H21" s="36"/>
      <c r="I21" s="35">
        <v>152</v>
      </c>
      <c r="J21" s="35" t="s">
        <v>58</v>
      </c>
      <c r="K21" s="35" t="s">
        <v>51</v>
      </c>
      <c r="L21" s="35" t="s">
        <v>50</v>
      </c>
      <c r="M21" s="35" t="s">
        <v>47</v>
      </c>
      <c r="N21" s="2">
        <v>1.2940186822277591</v>
      </c>
      <c r="O21" s="10">
        <v>1.2181418463622979</v>
      </c>
      <c r="P21" s="10">
        <v>1.3439696504663348</v>
      </c>
      <c r="Q21" s="10">
        <v>1.5013137458609627</v>
      </c>
      <c r="R21" s="10">
        <v>1.3875644041524435</v>
      </c>
      <c r="S21" s="10">
        <v>1.427436067800488</v>
      </c>
      <c r="T21" s="10">
        <v>0.89447087267659131</v>
      </c>
      <c r="U21" s="10">
        <v>1.4336415355376952</v>
      </c>
      <c r="V21" s="10">
        <v>1.1346721118952512</v>
      </c>
      <c r="W21" s="10">
        <v>1.5420712231334486</v>
      </c>
      <c r="X21" s="10">
        <v>1.4289439051614261</v>
      </c>
      <c r="Y21" s="10">
        <v>1.5176542634712751</v>
      </c>
      <c r="Z21" s="10">
        <v>1.7821135707650309</v>
      </c>
      <c r="AA21" s="10">
        <v>1.1401977496771274</v>
      </c>
      <c r="AB21" s="10">
        <v>1.7287608635021863</v>
      </c>
      <c r="AC21" s="10">
        <v>1.8637144610818532</v>
      </c>
      <c r="AD21" s="10">
        <v>2.1091100337230713</v>
      </c>
      <c r="AE21" s="10">
        <v>1.7967261764411391</v>
      </c>
      <c r="AF21" s="10">
        <v>2.1366794390891437</v>
      </c>
      <c r="AG21" s="10">
        <v>1.3507078910948129</v>
      </c>
      <c r="AH21" s="10">
        <v>1.8877608584113275</v>
      </c>
      <c r="AI21" s="10">
        <v>1.3389348866171369</v>
      </c>
    </row>
    <row r="22" spans="1:35" x14ac:dyDescent="0.25">
      <c r="A22" s="2">
        <v>160</v>
      </c>
      <c r="B22" s="2" t="s">
        <v>58</v>
      </c>
      <c r="C22" s="35" t="s">
        <v>51</v>
      </c>
      <c r="D22" s="35" t="s">
        <v>50</v>
      </c>
      <c r="E22" s="35" t="s">
        <v>47</v>
      </c>
      <c r="F22" s="35" t="s">
        <v>48</v>
      </c>
      <c r="G22" s="35">
        <v>1.2952187621792084E-2</v>
      </c>
      <c r="H22" s="36"/>
      <c r="I22" s="35">
        <v>160</v>
      </c>
      <c r="J22" s="35" t="s">
        <v>58</v>
      </c>
      <c r="K22" s="35" t="s">
        <v>51</v>
      </c>
      <c r="L22" s="35" t="s">
        <v>50</v>
      </c>
      <c r="M22" s="35" t="s">
        <v>47</v>
      </c>
      <c r="N22" s="2">
        <v>1.6416221160774267</v>
      </c>
      <c r="O22" s="10">
        <v>1.4945832395195693</v>
      </c>
      <c r="P22" s="10">
        <v>1.6534717977309772</v>
      </c>
      <c r="Q22" s="10">
        <v>2.116885894391638</v>
      </c>
      <c r="R22" s="10">
        <v>1.6859776260661694</v>
      </c>
      <c r="S22" s="10">
        <v>1.6826939253008482</v>
      </c>
      <c r="T22" s="10">
        <v>1.4458313731643417</v>
      </c>
      <c r="U22" s="10">
        <v>1.8900084498420233</v>
      </c>
      <c r="V22" s="10">
        <v>1.4738902772064337</v>
      </c>
      <c r="W22" s="10">
        <v>1.9842753386792735</v>
      </c>
      <c r="X22" s="10">
        <v>1.5988322775322392</v>
      </c>
      <c r="Y22" s="10">
        <v>1.55080045067297</v>
      </c>
      <c r="Z22" s="10">
        <v>0.90291781415471517</v>
      </c>
      <c r="AA22" s="10">
        <v>1.5183852085459</v>
      </c>
      <c r="AB22" s="10">
        <v>2.0976387704619142</v>
      </c>
      <c r="AC22" s="10">
        <v>2.5335539710103672</v>
      </c>
      <c r="AD22" s="10">
        <v>1.1870731365371934</v>
      </c>
      <c r="AE22" s="10">
        <v>1.5367595290735394</v>
      </c>
      <c r="AF22" s="10">
        <v>1.7641284481255954</v>
      </c>
      <c r="AG22" s="10">
        <v>1.4774607187881195</v>
      </c>
      <c r="AH22" s="10">
        <v>1.1996564988773784</v>
      </c>
      <c r="AI22" s="10">
        <v>1.4417938510924695</v>
      </c>
    </row>
    <row r="23" spans="1:35" x14ac:dyDescent="0.25">
      <c r="A23" s="2">
        <v>127</v>
      </c>
      <c r="B23" s="2" t="s">
        <v>59</v>
      </c>
      <c r="C23" s="35" t="s">
        <v>51</v>
      </c>
      <c r="D23" s="35" t="s">
        <v>50</v>
      </c>
      <c r="E23" s="35" t="s">
        <v>47</v>
      </c>
      <c r="F23" s="35" t="s">
        <v>48</v>
      </c>
      <c r="G23" s="35">
        <v>1.0955482108911889E-2</v>
      </c>
      <c r="H23" s="36"/>
      <c r="I23" s="35">
        <v>127</v>
      </c>
      <c r="J23" s="35" t="s">
        <v>59</v>
      </c>
      <c r="K23" s="35" t="s">
        <v>51</v>
      </c>
      <c r="L23" s="35" t="s">
        <v>50</v>
      </c>
      <c r="M23" s="35" t="s">
        <v>47</v>
      </c>
      <c r="N23" s="2">
        <v>1.1239463942020911</v>
      </c>
      <c r="O23" s="10">
        <v>1.0644834780401551</v>
      </c>
      <c r="P23" s="10">
        <v>1.1170346434302363</v>
      </c>
      <c r="Q23" s="10">
        <v>0.9092284686960096</v>
      </c>
      <c r="R23" s="10">
        <v>1.0688231307671654</v>
      </c>
      <c r="S23" s="10">
        <v>0.88681336760425433</v>
      </c>
      <c r="T23" s="10">
        <v>0.78073306145983212</v>
      </c>
      <c r="U23" s="10">
        <v>1.125820748424033</v>
      </c>
      <c r="V23" s="10">
        <v>0.99559379450745311</v>
      </c>
      <c r="W23" s="10">
        <v>1.0510267088209038</v>
      </c>
      <c r="X23" s="10">
        <v>1.0776371514673717</v>
      </c>
      <c r="Y23" s="10">
        <v>0.97211972834494442</v>
      </c>
      <c r="Z23" s="10">
        <v>1.1947002928724995</v>
      </c>
      <c r="AA23" s="10">
        <v>0.95743030819187103</v>
      </c>
      <c r="AB23" s="10">
        <v>1.0627607515561328</v>
      </c>
      <c r="AC23" s="10">
        <v>1.6952861978845208</v>
      </c>
      <c r="AD23" s="10">
        <v>1.4219724549518722</v>
      </c>
      <c r="AE23" s="10">
        <v>1.4861819111386365</v>
      </c>
      <c r="AF23" s="10">
        <v>1.9168875584318008</v>
      </c>
      <c r="AG23" s="10">
        <v>0.59992715092143711</v>
      </c>
      <c r="AH23" s="10">
        <v>1.7752573417680917</v>
      </c>
      <c r="AI23" s="10">
        <v>1.0283010296673156</v>
      </c>
    </row>
    <row r="24" spans="1:35" x14ac:dyDescent="0.25">
      <c r="A24" s="2">
        <v>140</v>
      </c>
      <c r="B24" s="2" t="s">
        <v>59</v>
      </c>
      <c r="C24" s="35" t="s">
        <v>51</v>
      </c>
      <c r="D24" s="35" t="s">
        <v>50</v>
      </c>
      <c r="E24" s="35" t="s">
        <v>47</v>
      </c>
      <c r="F24" s="35" t="s">
        <v>48</v>
      </c>
      <c r="G24" s="35">
        <v>1.0916012194989905E-2</v>
      </c>
      <c r="H24" s="36"/>
      <c r="I24" s="35">
        <v>140</v>
      </c>
      <c r="J24" s="35" t="s">
        <v>59</v>
      </c>
      <c r="K24" s="35" t="s">
        <v>51</v>
      </c>
      <c r="L24" s="35" t="s">
        <v>50</v>
      </c>
      <c r="M24" s="35" t="s">
        <v>47</v>
      </c>
      <c r="N24" s="2">
        <v>1.2433707260085578</v>
      </c>
      <c r="O24" s="10">
        <v>1.5605230054830399</v>
      </c>
      <c r="P24" s="10">
        <v>1.2295401365693412</v>
      </c>
      <c r="Q24" s="10">
        <v>1.4827696796049996</v>
      </c>
      <c r="R24" s="10">
        <v>1.7919724969862831</v>
      </c>
      <c r="S24" s="10">
        <v>1.4330690479188994</v>
      </c>
      <c r="T24" s="10">
        <v>1.1753622828127719</v>
      </c>
      <c r="U24" s="10">
        <v>1.6030962220808527</v>
      </c>
      <c r="V24" s="10">
        <v>1.3942064348753433</v>
      </c>
      <c r="W24" s="10">
        <v>1.2785820038470812</v>
      </c>
      <c r="X24" s="10">
        <v>1.5088247379489852</v>
      </c>
      <c r="Y24" s="10">
        <v>1.3930462547243134</v>
      </c>
      <c r="Z24" s="10">
        <v>1.6351605872862662</v>
      </c>
      <c r="AA24" s="10">
        <v>1.5775888432329987</v>
      </c>
      <c r="AB24" s="10">
        <v>1.4798268660026197</v>
      </c>
      <c r="AC24" s="10">
        <v>2.301539824066456</v>
      </c>
      <c r="AD24" s="10">
        <v>1.1658060050864316</v>
      </c>
      <c r="AE24" s="10">
        <v>1.1533747594767247</v>
      </c>
      <c r="AF24" s="10">
        <v>1.6181257482047193</v>
      </c>
      <c r="AG24" s="10">
        <v>0.9626539782271325</v>
      </c>
      <c r="AH24" s="10">
        <v>1.2505689479745139</v>
      </c>
      <c r="AI24" s="10">
        <v>1.0847420233749361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25A7-AE4B-49A9-AB16-F0F959029E62}">
  <dimension ref="A1:G26"/>
  <sheetViews>
    <sheetView workbookViewId="0">
      <selection sqref="A1:G26"/>
    </sheetView>
  </sheetViews>
  <sheetFormatPr defaultRowHeight="15" x14ac:dyDescent="0.25"/>
  <sheetData>
    <row r="1" spans="1:7" x14ac:dyDescent="0.25">
      <c r="A1" s="69" t="s">
        <v>215</v>
      </c>
      <c r="B1" s="70"/>
      <c r="C1" s="70"/>
      <c r="D1" s="70"/>
      <c r="E1" s="70"/>
      <c r="F1" s="70"/>
      <c r="G1" s="71"/>
    </row>
    <row r="2" spans="1:7" x14ac:dyDescent="0.25">
      <c r="A2" s="16" t="s">
        <v>117</v>
      </c>
      <c r="B2" s="16" t="s">
        <v>150</v>
      </c>
      <c r="C2" s="16" t="s">
        <v>153</v>
      </c>
      <c r="D2" s="16" t="s">
        <v>115</v>
      </c>
      <c r="E2" s="16" t="s">
        <v>154</v>
      </c>
      <c r="F2" s="16" t="s">
        <v>156</v>
      </c>
      <c r="G2" s="16" t="s">
        <v>101</v>
      </c>
    </row>
    <row r="3" spans="1:7" x14ac:dyDescent="0.25">
      <c r="A3" s="10">
        <v>1</v>
      </c>
      <c r="B3" s="10" t="s">
        <v>155</v>
      </c>
      <c r="C3" s="10">
        <v>87500</v>
      </c>
      <c r="D3" s="10">
        <v>19000</v>
      </c>
      <c r="E3" s="10">
        <f>C3/D3</f>
        <v>4.6052631578947372</v>
      </c>
      <c r="F3" s="10">
        <v>4.1551061946965477</v>
      </c>
      <c r="G3" s="10">
        <v>1.1083382570998441</v>
      </c>
    </row>
    <row r="4" spans="1:7" x14ac:dyDescent="0.25">
      <c r="A4" s="10">
        <v>2</v>
      </c>
      <c r="B4" s="10" t="s">
        <v>155</v>
      </c>
      <c r="C4" s="10">
        <v>67500</v>
      </c>
      <c r="D4" s="10">
        <v>22300</v>
      </c>
      <c r="E4" s="10">
        <f>C4/D4</f>
        <v>3.0269058295964126</v>
      </c>
      <c r="F4" s="10">
        <v>4.1551061946965477</v>
      </c>
      <c r="G4" s="10">
        <v>0.72847857257171045</v>
      </c>
    </row>
    <row r="5" spans="1:7" x14ac:dyDescent="0.25">
      <c r="A5" s="10">
        <v>3</v>
      </c>
      <c r="B5" s="10" t="s">
        <v>155</v>
      </c>
      <c r="C5" s="10">
        <v>52700</v>
      </c>
      <c r="D5" s="10">
        <v>16800</v>
      </c>
      <c r="E5" s="10">
        <f>C5/D5</f>
        <v>3.1369047619047619</v>
      </c>
      <c r="F5" s="10">
        <v>4.1551061946965477</v>
      </c>
      <c r="G5" s="10">
        <v>0.7549517665537917</v>
      </c>
    </row>
    <row r="6" spans="1:7" x14ac:dyDescent="0.25">
      <c r="A6" s="10">
        <v>4</v>
      </c>
      <c r="B6" s="10" t="s">
        <v>155</v>
      </c>
      <c r="C6" s="10">
        <v>108000</v>
      </c>
      <c r="D6" s="10">
        <v>18300</v>
      </c>
      <c r="E6" s="10">
        <f>C6/D6</f>
        <v>5.9016393442622954</v>
      </c>
      <c r="F6" s="10">
        <v>4.1551061946965477</v>
      </c>
      <c r="G6" s="10">
        <v>1.4203341786534771</v>
      </c>
    </row>
    <row r="7" spans="1:7" x14ac:dyDescent="0.25">
      <c r="A7" s="10">
        <v>5</v>
      </c>
      <c r="B7" s="10" t="s">
        <v>155</v>
      </c>
      <c r="C7" s="10">
        <v>62700</v>
      </c>
      <c r="D7" s="10">
        <v>19900</v>
      </c>
      <c r="E7" s="10">
        <f>C7/D7</f>
        <v>3.1507537688442211</v>
      </c>
      <c r="F7" s="10">
        <v>4.1551061946965477</v>
      </c>
      <c r="G7" s="10">
        <v>0.75828477569736918</v>
      </c>
    </row>
    <row r="8" spans="1:7" x14ac:dyDescent="0.25">
      <c r="A8" s="10">
        <v>6</v>
      </c>
      <c r="B8" s="10" t="s">
        <v>155</v>
      </c>
      <c r="C8" s="10">
        <v>117000</v>
      </c>
      <c r="D8" s="10">
        <v>22900</v>
      </c>
      <c r="E8" s="10">
        <f>C8/D8</f>
        <v>5.109170305676856</v>
      </c>
      <c r="F8" s="10">
        <v>4.1551061946965477</v>
      </c>
      <c r="G8" s="10">
        <v>1.229612449423807</v>
      </c>
    </row>
    <row r="9" spans="1:7" x14ac:dyDescent="0.25">
      <c r="A9" s="10">
        <v>7</v>
      </c>
      <c r="B9" s="10" t="s">
        <v>112</v>
      </c>
      <c r="C9" s="10">
        <v>72300</v>
      </c>
      <c r="D9" s="10">
        <v>17400</v>
      </c>
      <c r="E9" s="10">
        <f>C9/D9</f>
        <v>4.1551724137931032</v>
      </c>
      <c r="F9" s="10">
        <v>4.1551061946965477</v>
      </c>
      <c r="G9" s="10">
        <v>1.0000159368000365</v>
      </c>
    </row>
    <row r="10" spans="1:7" x14ac:dyDescent="0.25">
      <c r="A10" s="10">
        <v>8</v>
      </c>
      <c r="B10" s="10" t="s">
        <v>112</v>
      </c>
      <c r="C10" s="10">
        <v>72400</v>
      </c>
      <c r="D10" s="10">
        <v>12500</v>
      </c>
      <c r="E10" s="10">
        <f>C10/D10</f>
        <v>5.7919999999999998</v>
      </c>
      <c r="F10" s="10">
        <v>4.1551061946965477</v>
      </c>
      <c r="G10" s="10">
        <v>1.39394752591227</v>
      </c>
    </row>
    <row r="11" spans="1:7" x14ac:dyDescent="0.25">
      <c r="A11" s="10">
        <v>9</v>
      </c>
      <c r="B11" s="10" t="s">
        <v>112</v>
      </c>
      <c r="C11" s="10">
        <v>18900</v>
      </c>
      <c r="D11" s="10">
        <v>19300</v>
      </c>
      <c r="E11" s="10">
        <f>C11/D11</f>
        <v>0.97927461139896377</v>
      </c>
      <c r="F11" s="10">
        <v>4.1551061946965477</v>
      </c>
      <c r="G11" s="10">
        <v>0.23567980347864043</v>
      </c>
    </row>
    <row r="12" spans="1:7" x14ac:dyDescent="0.25">
      <c r="A12" s="10">
        <v>10</v>
      </c>
      <c r="B12" s="10" t="s">
        <v>112</v>
      </c>
      <c r="C12" s="10">
        <v>65000</v>
      </c>
      <c r="D12" s="10">
        <v>15400</v>
      </c>
      <c r="E12" s="10">
        <f>C12/D12</f>
        <v>4.220779220779221</v>
      </c>
      <c r="F12" s="10">
        <v>4.1551061946965477</v>
      </c>
      <c r="G12" s="10">
        <v>1.0158053784922505</v>
      </c>
    </row>
    <row r="13" spans="1:7" x14ac:dyDescent="0.25">
      <c r="A13" s="10">
        <v>11</v>
      </c>
      <c r="B13" s="10" t="s">
        <v>112</v>
      </c>
      <c r="C13" s="10">
        <v>49000</v>
      </c>
      <c r="D13" s="10">
        <v>20000</v>
      </c>
      <c r="E13" s="10">
        <f>C13/D13</f>
        <v>2.4500000000000002</v>
      </c>
      <c r="F13" s="10">
        <v>4.1551061946965477</v>
      </c>
      <c r="G13" s="10">
        <v>0.58963595277711711</v>
      </c>
    </row>
    <row r="15" spans="1:7" x14ac:dyDescent="0.25">
      <c r="A15" s="69" t="s">
        <v>216</v>
      </c>
      <c r="B15" s="70"/>
      <c r="C15" s="70"/>
      <c r="D15" s="70"/>
      <c r="E15" s="70"/>
      <c r="F15" s="70"/>
      <c r="G15" s="71"/>
    </row>
    <row r="16" spans="1:7" x14ac:dyDescent="0.25">
      <c r="A16" s="16" t="s">
        <v>117</v>
      </c>
      <c r="B16" s="16" t="s">
        <v>150</v>
      </c>
      <c r="C16" s="16" t="s">
        <v>153</v>
      </c>
      <c r="D16" s="16" t="s">
        <v>115</v>
      </c>
      <c r="E16" s="16" t="s">
        <v>154</v>
      </c>
      <c r="F16" s="16" t="s">
        <v>156</v>
      </c>
      <c r="G16" s="16" t="s">
        <v>101</v>
      </c>
    </row>
    <row r="17" spans="1:7" x14ac:dyDescent="0.25">
      <c r="A17" s="10">
        <v>1</v>
      </c>
      <c r="B17" s="10" t="s">
        <v>155</v>
      </c>
      <c r="C17" s="10">
        <v>24500</v>
      </c>
      <c r="D17" s="10">
        <v>25700</v>
      </c>
      <c r="E17" s="10">
        <f>C17/D17</f>
        <v>0.953307392996109</v>
      </c>
      <c r="F17" s="10">
        <v>2.301278551593783</v>
      </c>
      <c r="G17" s="10">
        <v>0.41425119629081081</v>
      </c>
    </row>
    <row r="18" spans="1:7" x14ac:dyDescent="0.25">
      <c r="A18" s="10">
        <v>2</v>
      </c>
      <c r="B18" s="10" t="s">
        <v>155</v>
      </c>
      <c r="C18" s="10">
        <v>50000</v>
      </c>
      <c r="D18" s="10">
        <v>19300</v>
      </c>
      <c r="E18" s="10">
        <f>C18/D18</f>
        <v>2.5906735751295336</v>
      </c>
      <c r="F18" s="10">
        <v>2.301278551593783</v>
      </c>
      <c r="G18" s="10">
        <v>1.1257540176243879</v>
      </c>
    </row>
    <row r="19" spans="1:7" x14ac:dyDescent="0.25">
      <c r="A19" s="10">
        <v>3</v>
      </c>
      <c r="B19" s="10" t="s">
        <v>155</v>
      </c>
      <c r="C19" s="10">
        <v>65900</v>
      </c>
      <c r="D19" s="10">
        <v>26600</v>
      </c>
      <c r="E19" s="10">
        <f>C19/D19</f>
        <v>2.4774436090225564</v>
      </c>
      <c r="F19" s="10">
        <v>2.301278551593783</v>
      </c>
      <c r="G19" s="10">
        <v>1.0765509491698724</v>
      </c>
    </row>
    <row r="20" spans="1:7" x14ac:dyDescent="0.25">
      <c r="A20" s="10">
        <v>4</v>
      </c>
      <c r="B20" s="10" t="s">
        <v>155</v>
      </c>
      <c r="C20" s="10">
        <v>87600</v>
      </c>
      <c r="D20" s="10">
        <v>29400</v>
      </c>
      <c r="E20" s="10">
        <f>C20/D20</f>
        <v>2.9795918367346941</v>
      </c>
      <c r="F20" s="10">
        <v>2.301278551593783</v>
      </c>
      <c r="G20" s="10">
        <v>1.2947549676987757</v>
      </c>
    </row>
    <row r="21" spans="1:7" x14ac:dyDescent="0.25">
      <c r="A21" s="10">
        <v>5</v>
      </c>
      <c r="B21" s="10" t="s">
        <v>155</v>
      </c>
      <c r="C21" s="10">
        <v>69900</v>
      </c>
      <c r="D21" s="10">
        <v>27900</v>
      </c>
      <c r="E21" s="10">
        <f>C21/D21</f>
        <v>2.5053763440860215</v>
      </c>
      <c r="F21" s="10">
        <v>2.301278551593783</v>
      </c>
      <c r="G21" s="10">
        <v>1.0886888692161527</v>
      </c>
    </row>
    <row r="22" spans="1:7" x14ac:dyDescent="0.25">
      <c r="A22" s="10">
        <v>6</v>
      </c>
      <c r="B22" s="10" t="s">
        <v>112</v>
      </c>
      <c r="C22" s="10">
        <v>47200</v>
      </c>
      <c r="D22" s="10">
        <v>23300</v>
      </c>
      <c r="E22" s="10">
        <f>C22/D22</f>
        <v>2.0257510729613735</v>
      </c>
      <c r="F22" s="10">
        <v>2.301278551593783</v>
      </c>
      <c r="G22" s="10">
        <v>0.88027199990996785</v>
      </c>
    </row>
    <row r="23" spans="1:7" x14ac:dyDescent="0.25">
      <c r="A23" s="10">
        <v>7</v>
      </c>
      <c r="B23" s="10" t="s">
        <v>112</v>
      </c>
      <c r="C23" s="10">
        <v>53600</v>
      </c>
      <c r="D23" s="10">
        <v>20700</v>
      </c>
      <c r="E23" s="10">
        <f>C23/D23</f>
        <v>2.5893719806763285</v>
      </c>
      <c r="F23" s="10">
        <v>2.301278551593783</v>
      </c>
      <c r="G23" s="10">
        <v>1.1251884214029728</v>
      </c>
    </row>
    <row r="24" spans="1:7" x14ac:dyDescent="0.25">
      <c r="A24" s="10">
        <v>8</v>
      </c>
      <c r="B24" s="10" t="s">
        <v>112</v>
      </c>
      <c r="C24" s="10">
        <v>89800</v>
      </c>
      <c r="D24" s="10">
        <v>18300</v>
      </c>
      <c r="E24" s="10">
        <f>C24/D24</f>
        <v>4.9071038251366117</v>
      </c>
      <c r="F24" s="10">
        <v>2.301278551593783</v>
      </c>
      <c r="G24" s="10">
        <v>2.1323380525743514</v>
      </c>
    </row>
    <row r="25" spans="1:7" x14ac:dyDescent="0.25">
      <c r="A25" s="10">
        <v>9</v>
      </c>
      <c r="B25" s="10" t="s">
        <v>112</v>
      </c>
      <c r="C25" s="10">
        <v>59900</v>
      </c>
      <c r="D25" s="10">
        <v>20900</v>
      </c>
      <c r="E25" s="10">
        <f>C25/D25</f>
        <v>2.8660287081339715</v>
      </c>
      <c r="F25" s="10">
        <v>2.301278551593783</v>
      </c>
      <c r="G25" s="10">
        <v>1.24540712646414</v>
      </c>
    </row>
    <row r="26" spans="1:7" x14ac:dyDescent="0.25">
      <c r="A26" s="10">
        <v>10</v>
      </c>
      <c r="B26" s="10" t="s">
        <v>112</v>
      </c>
      <c r="C26" s="10">
        <v>82600</v>
      </c>
      <c r="D26" s="10">
        <v>26000</v>
      </c>
      <c r="E26" s="10">
        <f>C26/D26</f>
        <v>3.1769230769230767</v>
      </c>
      <c r="F26" s="10">
        <v>2.301278551593783</v>
      </c>
      <c r="G26" s="10">
        <v>1.3805034921664976</v>
      </c>
    </row>
  </sheetData>
  <mergeCells count="2">
    <mergeCell ref="A15:G15"/>
    <mergeCell ref="A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6"/>
  <sheetViews>
    <sheetView workbookViewId="0">
      <selection activeCell="A37" sqref="A37:J52"/>
    </sheetView>
  </sheetViews>
  <sheetFormatPr defaultRowHeight="15" x14ac:dyDescent="0.25"/>
  <cols>
    <col min="1" max="1" width="14.28515625" bestFit="1" customWidth="1"/>
    <col min="2" max="2" width="15.7109375" bestFit="1" customWidth="1"/>
  </cols>
  <sheetData>
    <row r="1" spans="1:10" x14ac:dyDescent="0.25">
      <c r="A1" s="73" t="s">
        <v>217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1" t="s">
        <v>158</v>
      </c>
      <c r="B2" s="1" t="s">
        <v>180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179</v>
      </c>
    </row>
    <row r="3" spans="1:10" x14ac:dyDescent="0.25">
      <c r="A3" s="2" t="s">
        <v>184</v>
      </c>
      <c r="B3" s="2" t="s">
        <v>159</v>
      </c>
      <c r="C3" s="2">
        <v>5.91E-2</v>
      </c>
      <c r="D3" s="2">
        <v>7.0599999999999996E-2</v>
      </c>
      <c r="E3" s="2">
        <v>6.4500000000000002E-2</v>
      </c>
      <c r="F3" s="2">
        <v>6.1100000000000002E-2</v>
      </c>
      <c r="G3" s="2">
        <v>6.2799999999999995E-2</v>
      </c>
      <c r="H3" s="2">
        <v>6.5500000000000003E-2</v>
      </c>
      <c r="I3" s="2">
        <v>6.9199999999999998E-2</v>
      </c>
      <c r="J3" s="2">
        <v>6.4899999999999999E-2</v>
      </c>
    </row>
    <row r="4" spans="1:10" x14ac:dyDescent="0.25">
      <c r="A4" s="2" t="s">
        <v>160</v>
      </c>
      <c r="B4" s="2" t="s">
        <v>159</v>
      </c>
      <c r="C4" s="2">
        <v>5.33E-2</v>
      </c>
      <c r="D4" s="2">
        <v>5.6300000000000003E-2</v>
      </c>
      <c r="E4" s="2">
        <v>5.1400000000000001E-2</v>
      </c>
      <c r="F4" s="2">
        <v>5.9700000000000003E-2</v>
      </c>
      <c r="G4" s="2">
        <v>5.9499999999999997E-2</v>
      </c>
      <c r="H4" s="2">
        <v>5.2900000000000003E-2</v>
      </c>
      <c r="I4" s="2">
        <v>4.9500000000000002E-2</v>
      </c>
      <c r="J4" s="2">
        <v>5.3800000000000001E-2</v>
      </c>
    </row>
    <row r="5" spans="1:10" x14ac:dyDescent="0.25">
      <c r="A5" s="2" t="s">
        <v>161</v>
      </c>
      <c r="B5" s="2" t="s">
        <v>159</v>
      </c>
      <c r="C5" s="2">
        <v>5.8700000000000002E-2</v>
      </c>
      <c r="D5" s="2">
        <v>5.6599999999999998E-2</v>
      </c>
      <c r="E5" s="2">
        <v>5.8500000000000003E-2</v>
      </c>
      <c r="F5" s="2">
        <v>6.2300000000000001E-2</v>
      </c>
      <c r="G5" s="2">
        <v>6.5199999999999994E-2</v>
      </c>
      <c r="H5" s="2">
        <v>6.4199999999999993E-2</v>
      </c>
      <c r="I5" s="2">
        <v>6.1499999999999999E-2</v>
      </c>
      <c r="J5" s="2">
        <v>5.9299999999999999E-2</v>
      </c>
    </row>
    <row r="6" spans="1:10" x14ac:dyDescent="0.25">
      <c r="A6" s="2" t="s">
        <v>162</v>
      </c>
      <c r="B6" s="2" t="s">
        <v>159</v>
      </c>
      <c r="C6" s="2">
        <v>5.4600000000000003E-2</v>
      </c>
      <c r="D6" s="2">
        <v>5.2600000000000001E-2</v>
      </c>
      <c r="E6" s="2">
        <v>5.2400000000000002E-2</v>
      </c>
      <c r="F6" s="2">
        <v>5.45E-2</v>
      </c>
      <c r="G6" s="2">
        <v>5.1799999999999999E-2</v>
      </c>
      <c r="H6" s="2">
        <v>5.5500000000000001E-2</v>
      </c>
      <c r="I6" s="2">
        <v>5.2999999999999999E-2</v>
      </c>
      <c r="J6" s="2">
        <v>5.0299999999999997E-2</v>
      </c>
    </row>
    <row r="7" spans="1:10" x14ac:dyDescent="0.25">
      <c r="A7" s="2" t="s">
        <v>163</v>
      </c>
      <c r="B7" s="2" t="s">
        <v>159</v>
      </c>
      <c r="C7" s="2">
        <v>4.8399999999999999E-2</v>
      </c>
      <c r="D7" s="2">
        <v>5.3400000000000003E-2</v>
      </c>
      <c r="E7" s="2">
        <v>6.1100000000000002E-2</v>
      </c>
      <c r="F7" s="2">
        <v>5.2900000000000003E-2</v>
      </c>
      <c r="G7" s="2">
        <v>5.5599999999999997E-2</v>
      </c>
      <c r="H7" s="2">
        <v>5.67E-2</v>
      </c>
      <c r="I7" s="2">
        <v>5.8599999999999999E-2</v>
      </c>
      <c r="J7" s="2">
        <v>5.79E-2</v>
      </c>
    </row>
    <row r="8" spans="1:10" x14ac:dyDescent="0.25">
      <c r="A8" s="2" t="s">
        <v>164</v>
      </c>
      <c r="B8" s="2" t="s">
        <v>182</v>
      </c>
      <c r="C8" s="2">
        <v>6.1800000000000001E-2</v>
      </c>
      <c r="D8" s="2">
        <v>5.7799999999999997E-2</v>
      </c>
      <c r="E8" s="2">
        <v>5.7500000000000002E-2</v>
      </c>
      <c r="F8" s="2">
        <v>6.6699999999999995E-2</v>
      </c>
      <c r="G8" s="2">
        <v>6.4299999999999996E-2</v>
      </c>
      <c r="H8" s="2">
        <v>5.4600000000000003E-2</v>
      </c>
      <c r="I8" s="2">
        <v>5.5199999999999999E-2</v>
      </c>
      <c r="J8" s="2">
        <v>5.3800000000000001E-2</v>
      </c>
    </row>
    <row r="9" spans="1:10" x14ac:dyDescent="0.25">
      <c r="A9" s="2" t="s">
        <v>165</v>
      </c>
      <c r="B9" s="2" t="s">
        <v>182</v>
      </c>
      <c r="C9" s="2">
        <v>5.4600000000000003E-2</v>
      </c>
      <c r="D9" s="2">
        <v>6.0499999999999998E-2</v>
      </c>
      <c r="E9" s="2">
        <v>5.8599999999999999E-2</v>
      </c>
      <c r="F9" s="2">
        <v>6.1400000000000003E-2</v>
      </c>
      <c r="G9" s="2">
        <v>5.8700000000000002E-2</v>
      </c>
      <c r="H9" s="2">
        <v>6.7799999999999999E-2</v>
      </c>
      <c r="I9" s="2">
        <v>6.1499999999999999E-2</v>
      </c>
      <c r="J9" s="2">
        <v>5.9900000000000002E-2</v>
      </c>
    </row>
    <row r="10" spans="1:10" x14ac:dyDescent="0.25">
      <c r="A10" s="2" t="s">
        <v>166</v>
      </c>
      <c r="B10" s="2" t="s">
        <v>182</v>
      </c>
      <c r="C10" s="2">
        <v>5.4300000000000001E-2</v>
      </c>
      <c r="D10" s="2">
        <v>5.7599999999999998E-2</v>
      </c>
      <c r="E10" s="2">
        <v>6.4799999999999996E-2</v>
      </c>
      <c r="F10" s="2">
        <v>6.0400000000000002E-2</v>
      </c>
      <c r="G10" s="2">
        <v>6.25E-2</v>
      </c>
      <c r="H10" s="2">
        <v>6.0900000000000003E-2</v>
      </c>
      <c r="I10" s="2">
        <v>5.9499999999999997E-2</v>
      </c>
      <c r="J10" s="2">
        <v>5.8099999999999999E-2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167</v>
      </c>
      <c r="B12" s="2" t="s">
        <v>181</v>
      </c>
      <c r="C12" s="2">
        <v>6.1899999999999997E-2</v>
      </c>
      <c r="D12" s="2">
        <v>7.0999999999999994E-2</v>
      </c>
      <c r="E12" s="2">
        <v>7.4099999999999999E-2</v>
      </c>
      <c r="F12" s="2">
        <v>7.7399999999999997E-2</v>
      </c>
      <c r="G12" s="2">
        <v>7.2499999999999995E-2</v>
      </c>
      <c r="H12" s="2">
        <v>7.3300000000000004E-2</v>
      </c>
      <c r="I12" s="2">
        <v>6.8099999999999994E-2</v>
      </c>
      <c r="J12" s="2">
        <v>6.3700000000000007E-2</v>
      </c>
    </row>
    <row r="13" spans="1:10" x14ac:dyDescent="0.25">
      <c r="A13" s="2" t="s">
        <v>168</v>
      </c>
      <c r="B13" s="2" t="s">
        <v>181</v>
      </c>
      <c r="C13" s="2">
        <v>5.9200000000000003E-2</v>
      </c>
      <c r="D13" s="2">
        <v>6.5100000000000005E-2</v>
      </c>
      <c r="E13" s="2">
        <v>6.6799999999999998E-2</v>
      </c>
      <c r="F13" s="2">
        <v>6.88E-2</v>
      </c>
      <c r="G13" s="2">
        <v>7.1599999999999997E-2</v>
      </c>
      <c r="H13" s="2">
        <v>6.5500000000000003E-2</v>
      </c>
      <c r="I13" s="2">
        <v>6.3399999999999998E-2</v>
      </c>
      <c r="J13" s="2">
        <v>6.3600000000000004E-2</v>
      </c>
    </row>
    <row r="14" spans="1:10" x14ac:dyDescent="0.25">
      <c r="A14" s="2" t="s">
        <v>169</v>
      </c>
      <c r="B14" s="2" t="s">
        <v>181</v>
      </c>
      <c r="C14" s="2">
        <v>6.2100000000000002E-2</v>
      </c>
      <c r="D14" s="2">
        <v>7.1599999999999997E-2</v>
      </c>
      <c r="E14" s="2">
        <v>6.1800000000000001E-2</v>
      </c>
      <c r="F14" s="2">
        <v>6.25E-2</v>
      </c>
      <c r="G14" s="2">
        <v>7.5300000000000006E-2</v>
      </c>
      <c r="H14" s="2">
        <v>6.9000000000000006E-2</v>
      </c>
      <c r="I14" s="2">
        <v>6.5799999999999997E-2</v>
      </c>
      <c r="J14" s="2">
        <v>6.7299999999999999E-2</v>
      </c>
    </row>
    <row r="15" spans="1:10" x14ac:dyDescent="0.25">
      <c r="A15" s="2" t="s">
        <v>170</v>
      </c>
      <c r="B15" s="2" t="s">
        <v>181</v>
      </c>
      <c r="C15" s="2">
        <v>6.4199999999999993E-2</v>
      </c>
      <c r="D15" s="2">
        <v>7.1199999999999999E-2</v>
      </c>
      <c r="E15" s="2">
        <v>7.3300000000000004E-2</v>
      </c>
      <c r="F15" s="2">
        <v>8.09E-2</v>
      </c>
      <c r="G15" s="2">
        <v>8.1500000000000003E-2</v>
      </c>
      <c r="H15" s="2">
        <v>8.2900000000000001E-2</v>
      </c>
      <c r="I15" s="2">
        <v>7.9299999999999995E-2</v>
      </c>
      <c r="J15" s="2">
        <v>7.5700000000000003E-2</v>
      </c>
    </row>
    <row r="16" spans="1:10" x14ac:dyDescent="0.25">
      <c r="A16" s="2" t="s">
        <v>171</v>
      </c>
      <c r="B16" s="2" t="s">
        <v>181</v>
      </c>
      <c r="C16" s="2">
        <v>6.3700000000000007E-2</v>
      </c>
      <c r="D16" s="2">
        <v>7.1099999999999997E-2</v>
      </c>
      <c r="E16" s="2">
        <v>6.9900000000000004E-2</v>
      </c>
      <c r="F16" s="2">
        <v>6.7900000000000002E-2</v>
      </c>
      <c r="G16" s="2">
        <v>7.6300000000000007E-2</v>
      </c>
      <c r="H16" s="2">
        <v>7.6799999999999993E-2</v>
      </c>
      <c r="I16" s="2">
        <v>7.51E-2</v>
      </c>
      <c r="J16" s="2">
        <v>7.0800000000000002E-2</v>
      </c>
    </row>
  </sheetData>
  <mergeCells count="1">
    <mergeCell ref="A1:J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9E83-76EB-475E-A47A-B681DC5D489D}">
  <dimension ref="A1:J16"/>
  <sheetViews>
    <sheetView workbookViewId="0">
      <selection sqref="A1:J16"/>
    </sheetView>
  </sheetViews>
  <sheetFormatPr defaultRowHeight="15" x14ac:dyDescent="0.25"/>
  <sheetData>
    <row r="1" spans="1:10" x14ac:dyDescent="0.25">
      <c r="A1" s="73" t="s">
        <v>218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1" t="s">
        <v>158</v>
      </c>
      <c r="B2" s="1" t="s">
        <v>180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179</v>
      </c>
    </row>
    <row r="3" spans="1:10" x14ac:dyDescent="0.25">
      <c r="A3" s="2" t="s">
        <v>183</v>
      </c>
      <c r="B3" s="2" t="s">
        <v>159</v>
      </c>
      <c r="C3" s="2">
        <v>6.9500000000000006E-2</v>
      </c>
      <c r="D3" s="2">
        <v>7.5499999999999998E-2</v>
      </c>
      <c r="E3" s="2">
        <v>7.6999999999999999E-2</v>
      </c>
      <c r="F3" s="2">
        <v>7.6799999999999993E-2</v>
      </c>
      <c r="G3" s="2">
        <v>0.08</v>
      </c>
      <c r="H3" s="2">
        <v>7.7499999999999999E-2</v>
      </c>
      <c r="I3" s="2">
        <v>7.46E-2</v>
      </c>
      <c r="J3" s="2">
        <v>7.2999999999999995E-2</v>
      </c>
    </row>
    <row r="4" spans="1:10" x14ac:dyDescent="0.25">
      <c r="A4" s="2" t="s">
        <v>160</v>
      </c>
      <c r="B4" s="2" t="s">
        <v>159</v>
      </c>
      <c r="C4" s="2">
        <v>6.3399999999999998E-2</v>
      </c>
      <c r="D4" s="2">
        <v>6.5199999999999994E-2</v>
      </c>
      <c r="E4" s="2">
        <v>6.6900000000000001E-2</v>
      </c>
      <c r="F4" s="2">
        <v>6.8599999999999994E-2</v>
      </c>
      <c r="G4" s="2">
        <v>6.9199999999999998E-2</v>
      </c>
      <c r="H4" s="2">
        <v>6.8500000000000005E-2</v>
      </c>
      <c r="I4" s="2">
        <v>6.5500000000000003E-2</v>
      </c>
      <c r="J4" s="2">
        <v>6.2100000000000002E-2</v>
      </c>
    </row>
    <row r="5" spans="1:10" x14ac:dyDescent="0.25">
      <c r="A5" s="2" t="s">
        <v>161</v>
      </c>
      <c r="B5" s="2" t="s">
        <v>159</v>
      </c>
      <c r="C5" s="2">
        <v>6.7599999999999993E-2</v>
      </c>
      <c r="D5" s="2">
        <v>7.46E-2</v>
      </c>
      <c r="E5" s="2">
        <v>7.3700000000000002E-2</v>
      </c>
      <c r="F5" s="2">
        <v>7.5800000000000006E-2</v>
      </c>
      <c r="G5" s="2">
        <v>7.6399999999999996E-2</v>
      </c>
      <c r="H5" s="2">
        <v>7.7700000000000005E-2</v>
      </c>
      <c r="I5" s="2">
        <v>0.08</v>
      </c>
      <c r="J5" s="2">
        <v>7.6600000000000001E-2</v>
      </c>
    </row>
    <row r="6" spans="1:10" x14ac:dyDescent="0.25">
      <c r="A6" s="2" t="s">
        <v>162</v>
      </c>
      <c r="B6" s="2" t="s">
        <v>159</v>
      </c>
      <c r="C6" s="2">
        <v>7.0800000000000002E-2</v>
      </c>
      <c r="D6" s="2">
        <v>6.6400000000000001E-2</v>
      </c>
      <c r="E6" s="2">
        <v>6.93E-2</v>
      </c>
      <c r="F6" s="2">
        <v>7.17E-2</v>
      </c>
      <c r="G6" s="2">
        <v>6.8699999999999997E-2</v>
      </c>
      <c r="H6" s="2">
        <v>7.0800000000000002E-2</v>
      </c>
      <c r="I6" s="2">
        <v>6.8699999999999997E-2</v>
      </c>
      <c r="J6" s="2">
        <v>6.7400000000000002E-2</v>
      </c>
    </row>
    <row r="7" spans="1:10" x14ac:dyDescent="0.25">
      <c r="A7" s="2" t="s">
        <v>163</v>
      </c>
      <c r="B7" s="2" t="s">
        <v>159</v>
      </c>
      <c r="C7" s="2">
        <v>6.3799999999999996E-2</v>
      </c>
      <c r="D7" s="2">
        <v>6.5500000000000003E-2</v>
      </c>
      <c r="E7" s="2">
        <v>6.9599999999999995E-2</v>
      </c>
      <c r="F7" s="2">
        <v>7.1199999999999999E-2</v>
      </c>
      <c r="G7" s="2">
        <v>6.9900000000000004E-2</v>
      </c>
      <c r="H7" s="2">
        <v>7.0900000000000005E-2</v>
      </c>
      <c r="I7" s="2">
        <v>7.0900000000000005E-2</v>
      </c>
      <c r="J7" s="2">
        <v>6.7100000000000007E-2</v>
      </c>
    </row>
    <row r="8" spans="1:10" x14ac:dyDescent="0.25">
      <c r="A8" s="2" t="s">
        <v>164</v>
      </c>
      <c r="B8" s="2" t="s">
        <v>182</v>
      </c>
      <c r="C8" s="2">
        <v>7.1099999999999997E-2</v>
      </c>
      <c r="D8" s="2">
        <v>7.17E-2</v>
      </c>
      <c r="E8" s="2">
        <v>7.3499999999999996E-2</v>
      </c>
      <c r="F8" s="2">
        <v>7.2300000000000003E-2</v>
      </c>
      <c r="G8" s="2">
        <v>7.2900000000000006E-2</v>
      </c>
      <c r="H8" s="2">
        <v>7.3899999999999993E-2</v>
      </c>
      <c r="I8" s="2">
        <v>7.4099999999999999E-2</v>
      </c>
      <c r="J8" s="2">
        <v>7.1099999999999997E-2</v>
      </c>
    </row>
    <row r="9" spans="1:10" x14ac:dyDescent="0.25">
      <c r="A9" s="2" t="s">
        <v>165</v>
      </c>
      <c r="B9" s="2" t="s">
        <v>182</v>
      </c>
      <c r="C9" s="2">
        <v>6.8199999999999997E-2</v>
      </c>
      <c r="D9" s="2">
        <v>7.0499999999999993E-2</v>
      </c>
      <c r="E9" s="2">
        <v>7.1900000000000006E-2</v>
      </c>
      <c r="F9" s="2">
        <v>7.3800000000000004E-2</v>
      </c>
      <c r="G9" s="2">
        <v>7.3700000000000002E-2</v>
      </c>
      <c r="H9" s="2">
        <v>7.5700000000000003E-2</v>
      </c>
      <c r="I9" s="2">
        <v>7.6200000000000004E-2</v>
      </c>
      <c r="J9" s="2">
        <v>7.3400000000000007E-2</v>
      </c>
    </row>
    <row r="10" spans="1:10" x14ac:dyDescent="0.25">
      <c r="A10" s="2" t="s">
        <v>166</v>
      </c>
      <c r="B10" s="2" t="s">
        <v>182</v>
      </c>
      <c r="C10" s="2">
        <v>6.8099999999999994E-2</v>
      </c>
      <c r="D10" s="2">
        <v>7.0000000000000007E-2</v>
      </c>
      <c r="E10" s="2">
        <v>7.2300000000000003E-2</v>
      </c>
      <c r="F10" s="2">
        <v>7.1099999999999997E-2</v>
      </c>
      <c r="G10" s="2">
        <v>6.9400000000000003E-2</v>
      </c>
      <c r="H10" s="2">
        <v>7.1999999999999995E-2</v>
      </c>
      <c r="I10" s="2">
        <v>7.0800000000000002E-2</v>
      </c>
      <c r="J10" s="2">
        <v>7.2999999999999995E-2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167</v>
      </c>
      <c r="B12" s="2" t="s">
        <v>181</v>
      </c>
      <c r="C12" s="2">
        <v>6.4199999999999993E-2</v>
      </c>
      <c r="D12" s="2">
        <v>7.1300000000000002E-2</v>
      </c>
      <c r="E12" s="2">
        <v>7.9799999999999996E-2</v>
      </c>
      <c r="F12" s="2">
        <v>8.1299999999999997E-2</v>
      </c>
      <c r="G12" s="2">
        <v>8.1100000000000005E-2</v>
      </c>
      <c r="H12" s="2">
        <v>8.2299999999999998E-2</v>
      </c>
      <c r="I12" s="2">
        <v>8.1199999999999994E-2</v>
      </c>
      <c r="J12" s="2">
        <v>7.5999999999999998E-2</v>
      </c>
    </row>
    <row r="13" spans="1:10" x14ac:dyDescent="0.25">
      <c r="A13" s="2" t="s">
        <v>168</v>
      </c>
      <c r="B13" s="2" t="s">
        <v>181</v>
      </c>
      <c r="C13" s="2">
        <v>7.3899999999999993E-2</v>
      </c>
      <c r="D13" s="2">
        <v>7.3599999999999999E-2</v>
      </c>
      <c r="E13" s="2">
        <v>7.9899999999999999E-2</v>
      </c>
      <c r="F13" s="2">
        <v>7.7499999999999999E-2</v>
      </c>
      <c r="G13" s="2">
        <v>8.0600000000000005E-2</v>
      </c>
      <c r="H13" s="2">
        <v>8.3099999999999993E-2</v>
      </c>
      <c r="I13" s="2">
        <v>8.2400000000000001E-2</v>
      </c>
      <c r="J13" s="2">
        <v>8.3000000000000004E-2</v>
      </c>
    </row>
    <row r="14" spans="1:10" x14ac:dyDescent="0.25">
      <c r="A14" s="2" t="s">
        <v>169</v>
      </c>
      <c r="B14" s="2" t="s">
        <v>181</v>
      </c>
      <c r="C14" s="2">
        <v>7.1800000000000003E-2</v>
      </c>
      <c r="D14" s="2">
        <v>7.5700000000000003E-2</v>
      </c>
      <c r="E14" s="2">
        <v>8.2400000000000001E-2</v>
      </c>
      <c r="F14" s="2">
        <v>8.43E-2</v>
      </c>
      <c r="G14" s="2">
        <v>8.2600000000000007E-2</v>
      </c>
      <c r="H14" s="2">
        <v>8.4500000000000006E-2</v>
      </c>
      <c r="I14" s="2">
        <v>7.5700000000000003E-2</v>
      </c>
      <c r="J14" s="2">
        <v>8.1000000000000003E-2</v>
      </c>
    </row>
    <row r="15" spans="1:10" x14ac:dyDescent="0.25">
      <c r="A15" s="2" t="s">
        <v>170</v>
      </c>
      <c r="B15" s="2" t="s">
        <v>181</v>
      </c>
      <c r="C15" s="2">
        <v>6.83E-2</v>
      </c>
      <c r="D15" s="2">
        <v>7.2400000000000006E-2</v>
      </c>
      <c r="E15" s="2">
        <v>7.85E-2</v>
      </c>
      <c r="F15" s="2">
        <v>8.2299999999999998E-2</v>
      </c>
      <c r="G15" s="2">
        <v>7.8899999999999998E-2</v>
      </c>
      <c r="H15" s="2">
        <v>7.85E-2</v>
      </c>
      <c r="I15" s="2">
        <v>7.3300000000000004E-2</v>
      </c>
      <c r="J15" s="2">
        <v>7.3599999999999999E-2</v>
      </c>
    </row>
    <row r="16" spans="1:10" x14ac:dyDescent="0.25">
      <c r="A16" s="2" t="s">
        <v>171</v>
      </c>
      <c r="B16" s="2" t="s">
        <v>181</v>
      </c>
      <c r="C16" s="2">
        <v>6.9599999999999995E-2</v>
      </c>
      <c r="D16" s="2">
        <v>7.6700000000000004E-2</v>
      </c>
      <c r="E16" s="2">
        <v>8.2199999999999995E-2</v>
      </c>
      <c r="F16" s="2">
        <v>8.6300000000000002E-2</v>
      </c>
      <c r="G16" s="2">
        <v>8.77E-2</v>
      </c>
      <c r="H16" s="2">
        <v>8.9800000000000005E-2</v>
      </c>
      <c r="I16" s="2">
        <v>8.7400000000000005E-2</v>
      </c>
      <c r="J16" s="2">
        <v>9.1499999999999998E-2</v>
      </c>
    </row>
  </sheetData>
  <mergeCells count="1">
    <mergeCell ref="A1:J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71C5-DDBE-44E7-8A27-4E9C640B6999}">
  <dimension ref="A1:J16"/>
  <sheetViews>
    <sheetView workbookViewId="0">
      <selection activeCell="N19" sqref="N19"/>
    </sheetView>
  </sheetViews>
  <sheetFormatPr defaultRowHeight="15" x14ac:dyDescent="0.25"/>
  <sheetData>
    <row r="1" spans="1:10" x14ac:dyDescent="0.25">
      <c r="A1" s="73" t="s">
        <v>219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1" t="s">
        <v>158</v>
      </c>
      <c r="B2" s="1" t="s">
        <v>180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179</v>
      </c>
    </row>
    <row r="3" spans="1:10" x14ac:dyDescent="0.25">
      <c r="A3" s="2" t="s">
        <v>184</v>
      </c>
      <c r="B3" s="2" t="s">
        <v>159</v>
      </c>
      <c r="C3" s="2">
        <v>0.05</v>
      </c>
      <c r="D3" s="2">
        <v>5.3699999999999998E-2</v>
      </c>
      <c r="E3" s="2">
        <v>5.4899999999999997E-2</v>
      </c>
      <c r="F3" s="2">
        <v>5.3499999999999999E-2</v>
      </c>
      <c r="G3" s="2">
        <v>5.4399999999999997E-2</v>
      </c>
      <c r="H3" s="2">
        <v>5.5399999999999998E-2</v>
      </c>
      <c r="I3" s="2">
        <v>5.6099999999999997E-2</v>
      </c>
      <c r="J3" s="2">
        <v>5.5300000000000002E-2</v>
      </c>
    </row>
    <row r="4" spans="1:10" x14ac:dyDescent="0.25">
      <c r="A4" s="2" t="s">
        <v>160</v>
      </c>
      <c r="B4" s="2" t="s">
        <v>159</v>
      </c>
      <c r="C4" s="2">
        <v>4.8000000000000001E-2</v>
      </c>
      <c r="D4" s="2">
        <v>4.8899999999999999E-2</v>
      </c>
      <c r="E4" s="2">
        <v>4.9799999999999997E-2</v>
      </c>
      <c r="F4" s="2">
        <v>5.0500000000000003E-2</v>
      </c>
      <c r="G4" s="2">
        <v>5.2999999999999999E-2</v>
      </c>
      <c r="H4" s="2">
        <v>4.9399999999999999E-2</v>
      </c>
      <c r="I4" s="2">
        <v>5.0099999999999999E-2</v>
      </c>
      <c r="J4" s="2">
        <v>4.8500000000000001E-2</v>
      </c>
    </row>
    <row r="5" spans="1:10" x14ac:dyDescent="0.25">
      <c r="A5" s="2" t="s">
        <v>161</v>
      </c>
      <c r="B5" s="2" t="s">
        <v>159</v>
      </c>
      <c r="C5" s="2">
        <v>5.0599999999999999E-2</v>
      </c>
      <c r="D5" s="2">
        <v>5.1400000000000001E-2</v>
      </c>
      <c r="E5" s="2">
        <v>5.2900000000000003E-2</v>
      </c>
      <c r="F5" s="2">
        <v>5.3400000000000003E-2</v>
      </c>
      <c r="G5" s="2">
        <v>5.6899999999999999E-2</v>
      </c>
      <c r="H5" s="2">
        <v>5.5899999999999998E-2</v>
      </c>
      <c r="I5" s="2">
        <v>5.7000000000000002E-2</v>
      </c>
      <c r="J5" s="2">
        <v>5.5199999999999999E-2</v>
      </c>
    </row>
    <row r="6" spans="1:10" x14ac:dyDescent="0.25">
      <c r="A6" s="2" t="s">
        <v>162</v>
      </c>
      <c r="B6" s="2" t="s">
        <v>159</v>
      </c>
      <c r="C6" s="2">
        <v>4.9799999999999997E-2</v>
      </c>
      <c r="D6" s="2">
        <v>4.7800000000000002E-2</v>
      </c>
      <c r="E6" s="2">
        <v>4.8800000000000003E-2</v>
      </c>
      <c r="F6" s="2">
        <v>4.8500000000000001E-2</v>
      </c>
      <c r="G6" s="2">
        <v>4.87E-2</v>
      </c>
      <c r="H6" s="2">
        <v>4.9000000000000002E-2</v>
      </c>
      <c r="I6" s="2">
        <v>4.8099999999999997E-2</v>
      </c>
      <c r="J6" s="2">
        <v>4.9599999999999998E-2</v>
      </c>
    </row>
    <row r="7" spans="1:10" x14ac:dyDescent="0.25">
      <c r="A7" s="2" t="s">
        <v>163</v>
      </c>
      <c r="B7" s="2" t="s">
        <v>159</v>
      </c>
      <c r="C7" s="2">
        <v>4.4999999999999998E-2</v>
      </c>
      <c r="D7" s="2">
        <v>4.7E-2</v>
      </c>
      <c r="E7" s="2">
        <v>5.0799999999999998E-2</v>
      </c>
      <c r="F7" s="2">
        <v>4.8899999999999999E-2</v>
      </c>
      <c r="G7" s="2">
        <v>5.0599999999999999E-2</v>
      </c>
      <c r="H7" s="2">
        <v>5.0999999999999997E-2</v>
      </c>
      <c r="I7" s="2">
        <v>5.0500000000000003E-2</v>
      </c>
      <c r="J7" s="2">
        <v>4.9799999999999997E-2</v>
      </c>
    </row>
    <row r="8" spans="1:10" x14ac:dyDescent="0.25">
      <c r="A8" s="2" t="s">
        <v>164</v>
      </c>
      <c r="B8" s="2" t="s">
        <v>182</v>
      </c>
      <c r="C8" s="2">
        <v>5.1200000000000002E-2</v>
      </c>
      <c r="D8" s="2">
        <v>5.1499999999999997E-2</v>
      </c>
      <c r="E8" s="2">
        <v>5.3199999999999997E-2</v>
      </c>
      <c r="F8" s="2">
        <v>5.2699999999999997E-2</v>
      </c>
      <c r="G8" s="2">
        <v>5.2499999999999998E-2</v>
      </c>
      <c r="H8" s="2">
        <v>4.9500000000000002E-2</v>
      </c>
      <c r="I8" s="2">
        <v>5.3100000000000001E-2</v>
      </c>
      <c r="J8" s="2">
        <v>5.0900000000000001E-2</v>
      </c>
    </row>
    <row r="9" spans="1:10" x14ac:dyDescent="0.25">
      <c r="A9" s="2" t="s">
        <v>165</v>
      </c>
      <c r="B9" s="2" t="s">
        <v>182</v>
      </c>
      <c r="C9" s="2">
        <v>4.9700000000000001E-2</v>
      </c>
      <c r="D9" s="2">
        <v>5.11E-2</v>
      </c>
      <c r="E9" s="2">
        <v>5.0099999999999999E-2</v>
      </c>
      <c r="F9" s="2">
        <v>5.2900000000000003E-2</v>
      </c>
      <c r="G9" s="2">
        <v>5.2600000000000001E-2</v>
      </c>
      <c r="H9" s="2">
        <v>5.4800000000000001E-2</v>
      </c>
      <c r="I9" s="2">
        <v>5.5899999999999998E-2</v>
      </c>
      <c r="J9" s="2">
        <v>5.3499999999999999E-2</v>
      </c>
    </row>
    <row r="10" spans="1:10" x14ac:dyDescent="0.25">
      <c r="A10" s="2" t="s">
        <v>166</v>
      </c>
      <c r="B10" s="2" t="s">
        <v>182</v>
      </c>
      <c r="C10" s="2">
        <v>4.9399999999999999E-2</v>
      </c>
      <c r="D10" s="2">
        <v>5.0799999999999998E-2</v>
      </c>
      <c r="E10" s="2">
        <v>5.2900000000000003E-2</v>
      </c>
      <c r="F10" s="2">
        <v>5.33E-2</v>
      </c>
      <c r="G10" s="2">
        <v>5.3900000000000003E-2</v>
      </c>
      <c r="H10" s="2">
        <v>5.2400000000000002E-2</v>
      </c>
      <c r="I10" s="2">
        <v>5.4100000000000002E-2</v>
      </c>
      <c r="J10" s="2">
        <v>5.2600000000000001E-2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167</v>
      </c>
      <c r="B12" s="2" t="s">
        <v>181</v>
      </c>
      <c r="C12" s="2">
        <v>4.9000000000000002E-2</v>
      </c>
      <c r="D12" s="2">
        <v>5.1299999999999998E-2</v>
      </c>
      <c r="E12" s="2">
        <v>5.4899999999999997E-2</v>
      </c>
      <c r="F12" s="2">
        <v>5.7200000000000001E-2</v>
      </c>
      <c r="G12" s="2">
        <v>5.67E-2</v>
      </c>
      <c r="H12" s="2">
        <v>5.4899999999999997E-2</v>
      </c>
      <c r="I12" s="2">
        <v>5.3999999999999999E-2</v>
      </c>
      <c r="J12" s="2">
        <v>5.45E-2</v>
      </c>
    </row>
    <row r="13" spans="1:10" x14ac:dyDescent="0.25">
      <c r="A13" s="2" t="s">
        <v>168</v>
      </c>
      <c r="B13" s="2" t="s">
        <v>181</v>
      </c>
      <c r="C13" s="2">
        <v>5.1799999999999999E-2</v>
      </c>
      <c r="D13" s="2">
        <v>5.2699999999999997E-2</v>
      </c>
      <c r="E13" s="2">
        <v>5.2999999999999999E-2</v>
      </c>
      <c r="F13" s="2">
        <v>5.5399999999999998E-2</v>
      </c>
      <c r="G13" s="2">
        <v>5.6099999999999997E-2</v>
      </c>
      <c r="H13" s="2">
        <v>5.4600000000000003E-2</v>
      </c>
      <c r="I13" s="2">
        <v>5.6300000000000003E-2</v>
      </c>
      <c r="J13" s="2">
        <v>5.7700000000000001E-2</v>
      </c>
    </row>
    <row r="14" spans="1:10" x14ac:dyDescent="0.25">
      <c r="A14" s="2" t="s">
        <v>169</v>
      </c>
      <c r="B14" s="2" t="s">
        <v>181</v>
      </c>
      <c r="C14" s="2">
        <v>5.21E-2</v>
      </c>
      <c r="D14" s="2">
        <v>5.2699999999999997E-2</v>
      </c>
      <c r="E14" s="2">
        <v>5.3699999999999998E-2</v>
      </c>
      <c r="F14" s="2">
        <v>5.5399999999999998E-2</v>
      </c>
      <c r="G14" s="2">
        <v>5.74E-2</v>
      </c>
      <c r="H14" s="2">
        <v>5.8299999999999998E-2</v>
      </c>
      <c r="I14" s="2">
        <v>5.67E-2</v>
      </c>
      <c r="J14" s="2">
        <v>5.7799999999999997E-2</v>
      </c>
    </row>
    <row r="15" spans="1:10" x14ac:dyDescent="0.25">
      <c r="A15" s="2" t="s">
        <v>170</v>
      </c>
      <c r="B15" s="2" t="s">
        <v>181</v>
      </c>
      <c r="C15" s="2">
        <v>5.1799999999999999E-2</v>
      </c>
      <c r="D15" s="2">
        <v>5.1700000000000003E-2</v>
      </c>
      <c r="E15" s="2">
        <v>5.67E-2</v>
      </c>
      <c r="F15" s="2">
        <v>5.8299999999999998E-2</v>
      </c>
      <c r="G15" s="2">
        <v>6.0600000000000001E-2</v>
      </c>
      <c r="H15" s="2">
        <v>5.7700000000000001E-2</v>
      </c>
      <c r="I15" s="2">
        <v>5.9200000000000003E-2</v>
      </c>
      <c r="J15" s="2">
        <v>5.8200000000000002E-2</v>
      </c>
    </row>
    <row r="16" spans="1:10" x14ac:dyDescent="0.25">
      <c r="A16" s="2" t="s">
        <v>171</v>
      </c>
      <c r="B16" s="2" t="s">
        <v>181</v>
      </c>
      <c r="C16" s="2">
        <v>5.1900000000000002E-2</v>
      </c>
      <c r="D16" s="2">
        <v>5.6599999999999998E-2</v>
      </c>
      <c r="E16" s="2">
        <v>5.8299999999999998E-2</v>
      </c>
      <c r="F16" s="2">
        <v>5.7299999999999997E-2</v>
      </c>
      <c r="G16" s="2">
        <v>6.2399999999999997E-2</v>
      </c>
      <c r="H16" s="2">
        <v>6.2100000000000002E-2</v>
      </c>
      <c r="I16" s="2">
        <v>6.2799999999999995E-2</v>
      </c>
      <c r="J16" s="2">
        <v>6.3600000000000004E-2</v>
      </c>
    </row>
  </sheetData>
  <mergeCells count="1">
    <mergeCell ref="A1:J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7"/>
  <sheetViews>
    <sheetView workbookViewId="0">
      <selection activeCell="F28" sqref="F28"/>
    </sheetView>
  </sheetViews>
  <sheetFormatPr defaultRowHeight="15" x14ac:dyDescent="0.25"/>
  <cols>
    <col min="2" max="2" width="9" style="11"/>
  </cols>
  <sheetData>
    <row r="1" spans="1:13" x14ac:dyDescent="0.25">
      <c r="A1" s="68" t="s">
        <v>220</v>
      </c>
      <c r="B1" s="68"/>
      <c r="C1" s="68"/>
      <c r="D1" s="68"/>
      <c r="E1" s="68"/>
      <c r="F1" s="68"/>
      <c r="I1" s="73" t="s">
        <v>221</v>
      </c>
      <c r="J1" s="73"/>
      <c r="K1" s="73"/>
      <c r="L1" s="73"/>
      <c r="M1" s="73"/>
    </row>
    <row r="2" spans="1:13" x14ac:dyDescent="0.25">
      <c r="A2" s="56" t="s">
        <v>39</v>
      </c>
      <c r="B2" s="56" t="s">
        <v>186</v>
      </c>
      <c r="C2" s="56" t="s">
        <v>32</v>
      </c>
      <c r="D2" s="56" t="s">
        <v>139</v>
      </c>
      <c r="E2" s="56" t="s">
        <v>185</v>
      </c>
      <c r="F2" s="56" t="s">
        <v>132</v>
      </c>
      <c r="I2" s="16" t="s">
        <v>39</v>
      </c>
      <c r="J2" s="16" t="s">
        <v>32</v>
      </c>
      <c r="K2" s="16" t="s">
        <v>139</v>
      </c>
      <c r="L2" s="16" t="s">
        <v>185</v>
      </c>
      <c r="M2" s="16" t="s">
        <v>132</v>
      </c>
    </row>
    <row r="3" spans="1:13" x14ac:dyDescent="0.25">
      <c r="A3" s="2">
        <v>325</v>
      </c>
      <c r="B3" s="2" t="s">
        <v>45</v>
      </c>
      <c r="C3" s="2" t="s">
        <v>46</v>
      </c>
      <c r="D3" s="2" t="s">
        <v>52</v>
      </c>
      <c r="E3" s="2" t="s">
        <v>47</v>
      </c>
      <c r="F3" s="2">
        <v>0.06</v>
      </c>
      <c r="I3" s="2">
        <v>325</v>
      </c>
      <c r="J3" s="2" t="s">
        <v>46</v>
      </c>
      <c r="K3" s="2" t="s">
        <v>52</v>
      </c>
      <c r="L3" s="2" t="s">
        <v>47</v>
      </c>
      <c r="M3" s="2">
        <v>0.187</v>
      </c>
    </row>
    <row r="4" spans="1:13" x14ac:dyDescent="0.25">
      <c r="A4" s="2">
        <v>385</v>
      </c>
      <c r="B4" s="2" t="s">
        <v>45</v>
      </c>
      <c r="C4" s="2" t="s">
        <v>46</v>
      </c>
      <c r="D4" s="2" t="s">
        <v>52</v>
      </c>
      <c r="E4" s="2" t="s">
        <v>47</v>
      </c>
      <c r="F4" s="2">
        <v>6.0999999999999999E-2</v>
      </c>
      <c r="I4" s="2">
        <v>385</v>
      </c>
      <c r="J4" s="2" t="s">
        <v>46</v>
      </c>
      <c r="K4" s="2" t="s">
        <v>52</v>
      </c>
      <c r="L4" s="2" t="s">
        <v>47</v>
      </c>
      <c r="M4" s="2">
        <v>0.189</v>
      </c>
    </row>
    <row r="5" spans="1:13" x14ac:dyDescent="0.25">
      <c r="A5" s="2">
        <v>387</v>
      </c>
      <c r="B5" s="2" t="s">
        <v>45</v>
      </c>
      <c r="C5" s="2" t="s">
        <v>46</v>
      </c>
      <c r="D5" s="2" t="s">
        <v>52</v>
      </c>
      <c r="E5" s="2" t="s">
        <v>47</v>
      </c>
      <c r="F5" s="2">
        <v>5.7000000000000002E-2</v>
      </c>
      <c r="I5" s="2">
        <v>387</v>
      </c>
      <c r="J5" s="2" t="s">
        <v>46</v>
      </c>
      <c r="K5" s="2" t="s">
        <v>52</v>
      </c>
      <c r="L5" s="2" t="s">
        <v>47</v>
      </c>
      <c r="M5" s="2">
        <v>0.187</v>
      </c>
    </row>
    <row r="6" spans="1:13" x14ac:dyDescent="0.25">
      <c r="A6" s="2">
        <v>416</v>
      </c>
      <c r="B6" s="2" t="s">
        <v>45</v>
      </c>
      <c r="C6" s="2" t="s">
        <v>46</v>
      </c>
      <c r="D6" s="2" t="s">
        <v>52</v>
      </c>
      <c r="E6" s="2" t="s">
        <v>47</v>
      </c>
      <c r="F6" s="2">
        <v>5.7000000000000002E-2</v>
      </c>
      <c r="I6" s="2">
        <v>416</v>
      </c>
      <c r="J6" s="2" t="s">
        <v>46</v>
      </c>
      <c r="K6" s="2" t="s">
        <v>52</v>
      </c>
      <c r="L6" s="2" t="s">
        <v>47</v>
      </c>
      <c r="M6" s="2">
        <v>0.21299999999999999</v>
      </c>
    </row>
    <row r="7" spans="1:13" x14ac:dyDescent="0.25">
      <c r="A7" s="5">
        <v>439</v>
      </c>
      <c r="B7" s="2" t="s">
        <v>45</v>
      </c>
      <c r="C7" s="5" t="s">
        <v>46</v>
      </c>
      <c r="D7" s="5" t="s">
        <v>52</v>
      </c>
      <c r="E7" s="5" t="s">
        <v>47</v>
      </c>
      <c r="F7" s="2">
        <v>5.8000000000000003E-2</v>
      </c>
      <c r="I7" s="2">
        <v>439</v>
      </c>
      <c r="J7" s="2" t="s">
        <v>46</v>
      </c>
      <c r="K7" s="2" t="s">
        <v>52</v>
      </c>
      <c r="L7" s="2" t="s">
        <v>47</v>
      </c>
      <c r="M7" s="2">
        <v>0.19600000000000001</v>
      </c>
    </row>
    <row r="8" spans="1:13" x14ac:dyDescent="0.25">
      <c r="A8" s="2">
        <v>320</v>
      </c>
      <c r="B8" s="2" t="s">
        <v>45</v>
      </c>
      <c r="C8" s="2" t="s">
        <v>51</v>
      </c>
      <c r="D8" s="2" t="s">
        <v>52</v>
      </c>
      <c r="E8" s="2" t="s">
        <v>47</v>
      </c>
      <c r="F8" s="2">
        <v>6.8000000000000005E-2</v>
      </c>
      <c r="I8" s="2">
        <v>320</v>
      </c>
      <c r="J8" s="2" t="s">
        <v>51</v>
      </c>
      <c r="K8" s="2" t="s">
        <v>52</v>
      </c>
      <c r="L8" s="2" t="s">
        <v>47</v>
      </c>
      <c r="M8" s="2">
        <v>0.20799999999999999</v>
      </c>
    </row>
    <row r="9" spans="1:13" x14ac:dyDescent="0.25">
      <c r="A9" s="2">
        <v>324</v>
      </c>
      <c r="B9" s="2" t="s">
        <v>45</v>
      </c>
      <c r="C9" s="2" t="s">
        <v>51</v>
      </c>
      <c r="D9" s="2" t="s">
        <v>52</v>
      </c>
      <c r="E9" s="2" t="s">
        <v>47</v>
      </c>
      <c r="F9" s="2">
        <v>7.0000000000000007E-2</v>
      </c>
      <c r="I9" s="2">
        <v>324</v>
      </c>
      <c r="J9" s="2" t="s">
        <v>51</v>
      </c>
      <c r="K9" s="2" t="s">
        <v>52</v>
      </c>
      <c r="L9" s="2" t="s">
        <v>47</v>
      </c>
      <c r="M9" s="2">
        <v>0.215</v>
      </c>
    </row>
    <row r="10" spans="1:13" x14ac:dyDescent="0.25">
      <c r="A10" s="2">
        <v>337</v>
      </c>
      <c r="B10" s="2" t="s">
        <v>45</v>
      </c>
      <c r="C10" s="2" t="s">
        <v>51</v>
      </c>
      <c r="D10" s="2" t="s">
        <v>52</v>
      </c>
      <c r="E10" s="2" t="s">
        <v>47</v>
      </c>
      <c r="F10" s="2">
        <v>6.3E-2</v>
      </c>
      <c r="I10" s="2">
        <v>337</v>
      </c>
      <c r="J10" s="2" t="s">
        <v>51</v>
      </c>
      <c r="K10" s="2" t="s">
        <v>52</v>
      </c>
      <c r="L10" s="2" t="s">
        <v>47</v>
      </c>
      <c r="M10" s="2">
        <v>0.192</v>
      </c>
    </row>
    <row r="11" spans="1:13" x14ac:dyDescent="0.25">
      <c r="A11" s="10"/>
      <c r="B11" s="2"/>
      <c r="C11" s="10"/>
      <c r="D11" s="10"/>
      <c r="E11" s="10"/>
      <c r="F11" s="2"/>
      <c r="I11" s="2"/>
      <c r="J11" s="2"/>
      <c r="K11" s="2"/>
      <c r="L11" s="2"/>
      <c r="M11" s="2"/>
    </row>
    <row r="12" spans="1:13" x14ac:dyDescent="0.25">
      <c r="A12" s="2">
        <v>321</v>
      </c>
      <c r="B12" s="2" t="s">
        <v>45</v>
      </c>
      <c r="C12" s="2" t="s">
        <v>51</v>
      </c>
      <c r="D12" s="2" t="s">
        <v>53</v>
      </c>
      <c r="E12" s="2" t="s">
        <v>47</v>
      </c>
      <c r="F12" s="2">
        <v>7.4999999999999997E-2</v>
      </c>
      <c r="I12" s="2">
        <v>321</v>
      </c>
      <c r="J12" s="2" t="s">
        <v>51</v>
      </c>
      <c r="K12" s="2" t="s">
        <v>53</v>
      </c>
      <c r="L12" s="2" t="s">
        <v>47</v>
      </c>
      <c r="M12" s="2">
        <v>0.20399999999999999</v>
      </c>
    </row>
    <row r="13" spans="1:13" x14ac:dyDescent="0.25">
      <c r="A13" s="2">
        <v>322</v>
      </c>
      <c r="B13" s="2" t="s">
        <v>45</v>
      </c>
      <c r="C13" s="2" t="s">
        <v>51</v>
      </c>
      <c r="D13" s="2" t="s">
        <v>53</v>
      </c>
      <c r="E13" s="2" t="s">
        <v>47</v>
      </c>
      <c r="F13" s="2">
        <v>8.3000000000000004E-2</v>
      </c>
      <c r="I13" s="2">
        <v>322</v>
      </c>
      <c r="J13" s="2" t="s">
        <v>51</v>
      </c>
      <c r="K13" s="2" t="s">
        <v>53</v>
      </c>
      <c r="L13" s="2" t="s">
        <v>47</v>
      </c>
      <c r="M13" s="2">
        <v>0.247</v>
      </c>
    </row>
    <row r="14" spans="1:13" x14ac:dyDescent="0.25">
      <c r="A14" s="2">
        <v>340</v>
      </c>
      <c r="B14" s="2" t="s">
        <v>45</v>
      </c>
      <c r="C14" s="2" t="s">
        <v>51</v>
      </c>
      <c r="D14" s="2" t="s">
        <v>53</v>
      </c>
      <c r="E14" s="2" t="s">
        <v>47</v>
      </c>
      <c r="F14" s="2">
        <v>6.6000000000000003E-2</v>
      </c>
      <c r="I14" s="2">
        <v>340</v>
      </c>
      <c r="J14" s="2" t="s">
        <v>51</v>
      </c>
      <c r="K14" s="2" t="s">
        <v>53</v>
      </c>
      <c r="L14" s="2" t="s">
        <v>47</v>
      </c>
      <c r="M14" s="2">
        <v>0.21</v>
      </c>
    </row>
    <row r="15" spans="1:13" x14ac:dyDescent="0.25">
      <c r="A15" s="2">
        <v>461</v>
      </c>
      <c r="B15" s="2" t="s">
        <v>45</v>
      </c>
      <c r="C15" s="2" t="s">
        <v>51</v>
      </c>
      <c r="D15" s="2" t="s">
        <v>53</v>
      </c>
      <c r="E15" s="2" t="s">
        <v>47</v>
      </c>
      <c r="F15" s="2">
        <v>6.8000000000000005E-2</v>
      </c>
      <c r="I15" s="2">
        <v>405</v>
      </c>
      <c r="J15" s="2" t="s">
        <v>51</v>
      </c>
      <c r="K15" s="2" t="s">
        <v>53</v>
      </c>
      <c r="L15" s="2" t="s">
        <v>47</v>
      </c>
      <c r="M15" s="2">
        <v>0.216</v>
      </c>
    </row>
    <row r="16" spans="1:13" x14ac:dyDescent="0.25">
      <c r="A16" s="2">
        <v>405</v>
      </c>
      <c r="B16" s="2" t="s">
        <v>45</v>
      </c>
      <c r="C16" s="2" t="s">
        <v>51</v>
      </c>
      <c r="D16" s="2" t="s">
        <v>53</v>
      </c>
      <c r="E16" s="2" t="s">
        <v>47</v>
      </c>
      <c r="F16" s="2">
        <v>5.8999999999999997E-2</v>
      </c>
      <c r="I16" s="2">
        <v>483</v>
      </c>
      <c r="J16" s="2" t="s">
        <v>51</v>
      </c>
      <c r="K16" s="2" t="s">
        <v>53</v>
      </c>
      <c r="L16" s="2" t="s">
        <v>47</v>
      </c>
      <c r="M16" s="2">
        <v>0.216</v>
      </c>
    </row>
    <row r="17" spans="1:13" x14ac:dyDescent="0.25">
      <c r="A17" s="2">
        <v>483</v>
      </c>
      <c r="B17" s="2" t="s">
        <v>45</v>
      </c>
      <c r="C17" s="2" t="s">
        <v>51</v>
      </c>
      <c r="D17" s="2" t="s">
        <v>53</v>
      </c>
      <c r="E17" s="2" t="s">
        <v>47</v>
      </c>
      <c r="F17" s="2">
        <v>7.0999999999999994E-2</v>
      </c>
      <c r="I17" s="2">
        <v>461</v>
      </c>
      <c r="J17" s="2" t="s">
        <v>51</v>
      </c>
      <c r="K17" s="2" t="s">
        <v>53</v>
      </c>
      <c r="L17" s="2" t="s">
        <v>47</v>
      </c>
      <c r="M17" s="2">
        <v>0.20899999999999999</v>
      </c>
    </row>
  </sheetData>
  <mergeCells count="2">
    <mergeCell ref="A1:F1"/>
    <mergeCell ref="I1:M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7"/>
  <sheetViews>
    <sheetView workbookViewId="0">
      <selection activeCell="K31" sqref="K31"/>
    </sheetView>
  </sheetViews>
  <sheetFormatPr defaultRowHeight="15" x14ac:dyDescent="0.25"/>
  <sheetData>
    <row r="1" spans="1:12" x14ac:dyDescent="0.25">
      <c r="A1" s="68" t="s">
        <v>222</v>
      </c>
      <c r="B1" s="68"/>
      <c r="C1" s="68"/>
      <c r="D1" s="68"/>
      <c r="E1" s="68"/>
      <c r="H1" s="68" t="s">
        <v>223</v>
      </c>
      <c r="I1" s="68"/>
      <c r="J1" s="68"/>
      <c r="K1" s="68"/>
      <c r="L1" s="68"/>
    </row>
    <row r="2" spans="1:12" x14ac:dyDescent="0.25">
      <c r="A2" s="4" t="s">
        <v>39</v>
      </c>
      <c r="B2" s="1" t="s">
        <v>41</v>
      </c>
      <c r="C2" s="1" t="s">
        <v>42</v>
      </c>
      <c r="D2" s="1" t="s">
        <v>43</v>
      </c>
      <c r="E2" s="16" t="s">
        <v>136</v>
      </c>
      <c r="H2" s="4" t="s">
        <v>133</v>
      </c>
      <c r="I2" s="1" t="s">
        <v>41</v>
      </c>
      <c r="J2" s="1" t="s">
        <v>42</v>
      </c>
      <c r="K2" s="1" t="s">
        <v>43</v>
      </c>
      <c r="L2" s="16" t="s">
        <v>136</v>
      </c>
    </row>
    <row r="3" spans="1:12" x14ac:dyDescent="0.25">
      <c r="A3" s="2">
        <v>325</v>
      </c>
      <c r="B3" s="2" t="s">
        <v>46</v>
      </c>
      <c r="C3" s="2" t="s">
        <v>52</v>
      </c>
      <c r="D3" s="2" t="s">
        <v>131</v>
      </c>
      <c r="E3" s="2">
        <v>0.1143</v>
      </c>
      <c r="H3" s="2">
        <v>385</v>
      </c>
      <c r="I3" s="2" t="s">
        <v>46</v>
      </c>
      <c r="J3" s="2" t="s">
        <v>52</v>
      </c>
      <c r="K3" s="2" t="s">
        <v>47</v>
      </c>
      <c r="L3" s="2">
        <v>2.47E-2</v>
      </c>
    </row>
    <row r="4" spans="1:12" x14ac:dyDescent="0.25">
      <c r="A4" s="2">
        <v>385</v>
      </c>
      <c r="B4" s="2" t="s">
        <v>46</v>
      </c>
      <c r="C4" s="2" t="s">
        <v>52</v>
      </c>
      <c r="D4" s="2" t="s">
        <v>47</v>
      </c>
      <c r="E4" s="2">
        <v>0.1351</v>
      </c>
      <c r="H4" s="2">
        <v>387</v>
      </c>
      <c r="I4" s="2" t="s">
        <v>46</v>
      </c>
      <c r="J4" s="2" t="s">
        <v>52</v>
      </c>
      <c r="K4" s="2" t="s">
        <v>47</v>
      </c>
      <c r="L4" s="2">
        <v>1.2E-2</v>
      </c>
    </row>
    <row r="5" spans="1:12" x14ac:dyDescent="0.25">
      <c r="A5" s="2">
        <v>387</v>
      </c>
      <c r="B5" s="2" t="s">
        <v>46</v>
      </c>
      <c r="C5" s="2" t="s">
        <v>52</v>
      </c>
      <c r="D5" s="2" t="s">
        <v>47</v>
      </c>
      <c r="E5" s="2">
        <v>9.6000000000000002E-2</v>
      </c>
      <c r="H5" s="2">
        <v>416</v>
      </c>
      <c r="I5" s="2" t="s">
        <v>46</v>
      </c>
      <c r="J5" s="2" t="s">
        <v>52</v>
      </c>
      <c r="K5" s="2" t="s">
        <v>47</v>
      </c>
      <c r="L5" s="2">
        <v>3.78E-2</v>
      </c>
    </row>
    <row r="6" spans="1:12" x14ac:dyDescent="0.25">
      <c r="A6" s="2">
        <v>416</v>
      </c>
      <c r="B6" s="2" t="s">
        <v>46</v>
      </c>
      <c r="C6" s="2" t="s">
        <v>52</v>
      </c>
      <c r="D6" s="2" t="s">
        <v>47</v>
      </c>
      <c r="E6" s="2">
        <v>0.18410000000000001</v>
      </c>
      <c r="H6" s="2">
        <v>439</v>
      </c>
      <c r="I6" s="2" t="s">
        <v>46</v>
      </c>
      <c r="J6" s="2" t="s">
        <v>52</v>
      </c>
      <c r="K6" s="2" t="s">
        <v>47</v>
      </c>
      <c r="L6" s="2">
        <v>3.7199999999999997E-2</v>
      </c>
    </row>
    <row r="7" spans="1:12" x14ac:dyDescent="0.25">
      <c r="A7" s="5">
        <v>439</v>
      </c>
      <c r="B7" s="5" t="s">
        <v>46</v>
      </c>
      <c r="C7" s="5" t="s">
        <v>52</v>
      </c>
      <c r="D7" s="5" t="s">
        <v>47</v>
      </c>
      <c r="E7" s="2">
        <v>0.1231</v>
      </c>
      <c r="H7" s="2">
        <v>325</v>
      </c>
      <c r="I7" s="2" t="s">
        <v>46</v>
      </c>
      <c r="J7" s="2" t="s">
        <v>52</v>
      </c>
      <c r="K7" s="2" t="s">
        <v>47</v>
      </c>
      <c r="L7" s="2">
        <v>1.3599999999999999E-2</v>
      </c>
    </row>
    <row r="8" spans="1:12" x14ac:dyDescent="0.25">
      <c r="A8" s="2">
        <v>320</v>
      </c>
      <c r="B8" s="2" t="s">
        <v>51</v>
      </c>
      <c r="C8" s="2" t="s">
        <v>52</v>
      </c>
      <c r="D8" s="2" t="s">
        <v>47</v>
      </c>
      <c r="E8" s="2">
        <v>0.1542</v>
      </c>
      <c r="H8" s="2">
        <v>320</v>
      </c>
      <c r="I8" s="2" t="s">
        <v>51</v>
      </c>
      <c r="J8" s="2" t="s">
        <v>52</v>
      </c>
      <c r="K8" s="2" t="s">
        <v>47</v>
      </c>
      <c r="L8" s="2">
        <v>3.6700000000000003E-2</v>
      </c>
    </row>
    <row r="9" spans="1:12" x14ac:dyDescent="0.25">
      <c r="A9" s="2">
        <v>324</v>
      </c>
      <c r="B9" s="2" t="s">
        <v>51</v>
      </c>
      <c r="C9" s="2" t="s">
        <v>52</v>
      </c>
      <c r="D9" s="2" t="s">
        <v>47</v>
      </c>
      <c r="E9" s="2">
        <v>9.6699999999999994E-2</v>
      </c>
      <c r="H9" s="2">
        <v>324</v>
      </c>
      <c r="I9" s="2" t="s">
        <v>51</v>
      </c>
      <c r="J9" s="2" t="s">
        <v>52</v>
      </c>
      <c r="K9" s="2" t="s">
        <v>47</v>
      </c>
      <c r="L9" s="2">
        <v>8.2000000000000007E-3</v>
      </c>
    </row>
    <row r="10" spans="1:12" x14ac:dyDescent="0.25">
      <c r="A10" s="2">
        <v>337</v>
      </c>
      <c r="B10" s="2" t="s">
        <v>51</v>
      </c>
      <c r="C10" s="2" t="s">
        <v>52</v>
      </c>
      <c r="D10" s="2" t="s">
        <v>47</v>
      </c>
      <c r="E10" s="2">
        <v>0.1348</v>
      </c>
      <c r="H10" s="2">
        <v>337</v>
      </c>
      <c r="I10" s="2" t="s">
        <v>51</v>
      </c>
      <c r="J10" s="2" t="s">
        <v>52</v>
      </c>
      <c r="K10" s="2" t="s">
        <v>47</v>
      </c>
      <c r="L10" s="2">
        <v>1.34E-2</v>
      </c>
    </row>
    <row r="11" spans="1:12" x14ac:dyDescent="0.25">
      <c r="A11" s="10"/>
      <c r="B11" s="10"/>
      <c r="C11" s="10"/>
      <c r="D11" s="10"/>
      <c r="E11" s="2"/>
      <c r="H11" s="2"/>
      <c r="I11" s="2"/>
      <c r="J11" s="2"/>
      <c r="K11" s="2"/>
      <c r="L11" s="2"/>
    </row>
    <row r="12" spans="1:12" x14ac:dyDescent="0.25">
      <c r="A12" s="2">
        <v>321</v>
      </c>
      <c r="B12" s="2" t="s">
        <v>51</v>
      </c>
      <c r="C12" s="2" t="s">
        <v>53</v>
      </c>
      <c r="D12" s="2" t="s">
        <v>47</v>
      </c>
      <c r="E12" s="2">
        <v>0.14630000000000001</v>
      </c>
      <c r="H12" s="2">
        <v>321</v>
      </c>
      <c r="I12" s="2" t="s">
        <v>51</v>
      </c>
      <c r="J12" s="2" t="s">
        <v>53</v>
      </c>
      <c r="K12" s="2" t="s">
        <v>47</v>
      </c>
      <c r="L12" s="2">
        <v>0.6411</v>
      </c>
    </row>
    <row r="13" spans="1:12" x14ac:dyDescent="0.25">
      <c r="A13" s="2">
        <v>322</v>
      </c>
      <c r="B13" s="2" t="s">
        <v>51</v>
      </c>
      <c r="C13" s="2" t="s">
        <v>53</v>
      </c>
      <c r="D13" s="2" t="s">
        <v>47</v>
      </c>
      <c r="E13" s="2">
        <v>0.33450000000000002</v>
      </c>
      <c r="H13" s="2">
        <v>322</v>
      </c>
      <c r="I13" s="2" t="s">
        <v>51</v>
      </c>
      <c r="J13" s="2" t="s">
        <v>53</v>
      </c>
      <c r="K13" s="2" t="s">
        <v>47</v>
      </c>
      <c r="L13" s="2">
        <v>0.65690000000000004</v>
      </c>
    </row>
    <row r="14" spans="1:12" x14ac:dyDescent="0.25">
      <c r="A14" s="2">
        <v>340</v>
      </c>
      <c r="B14" s="2" t="s">
        <v>51</v>
      </c>
      <c r="C14" s="2" t="s">
        <v>53</v>
      </c>
      <c r="D14" s="2" t="s">
        <v>47</v>
      </c>
      <c r="E14" s="2">
        <v>0.1608</v>
      </c>
      <c r="H14" s="2">
        <v>340</v>
      </c>
      <c r="I14" s="2" t="s">
        <v>51</v>
      </c>
      <c r="J14" s="2" t="s">
        <v>53</v>
      </c>
      <c r="K14" s="2" t="s">
        <v>47</v>
      </c>
      <c r="L14" s="2">
        <v>0.31780000000000003</v>
      </c>
    </row>
    <row r="15" spans="1:12" x14ac:dyDescent="0.25">
      <c r="A15" s="2">
        <v>461</v>
      </c>
      <c r="B15" s="2" t="s">
        <v>51</v>
      </c>
      <c r="C15" s="2" t="s">
        <v>53</v>
      </c>
      <c r="D15" s="2" t="s">
        <v>47</v>
      </c>
      <c r="E15" s="2">
        <v>0.16619999999999999</v>
      </c>
      <c r="H15" s="2">
        <v>405</v>
      </c>
      <c r="I15" s="2" t="s">
        <v>51</v>
      </c>
      <c r="J15" s="2" t="s">
        <v>53</v>
      </c>
      <c r="K15" s="2" t="s">
        <v>47</v>
      </c>
      <c r="L15" s="2">
        <v>0.32300000000000001</v>
      </c>
    </row>
    <row r="16" spans="1:12" x14ac:dyDescent="0.25">
      <c r="A16" s="2">
        <v>405</v>
      </c>
      <c r="B16" s="2" t="s">
        <v>51</v>
      </c>
      <c r="C16" s="2" t="s">
        <v>53</v>
      </c>
      <c r="D16" s="2" t="s">
        <v>47</v>
      </c>
      <c r="E16" s="2">
        <v>0.22450000000000001</v>
      </c>
      <c r="H16" s="2">
        <v>483</v>
      </c>
      <c r="I16" s="2" t="s">
        <v>51</v>
      </c>
      <c r="J16" s="2" t="s">
        <v>53</v>
      </c>
      <c r="K16" s="2" t="s">
        <v>47</v>
      </c>
      <c r="L16" s="2">
        <v>0.4355</v>
      </c>
    </row>
    <row r="17" spans="1:12" x14ac:dyDescent="0.25">
      <c r="A17" s="2">
        <v>483</v>
      </c>
      <c r="B17" s="2" t="s">
        <v>51</v>
      </c>
      <c r="C17" s="2" t="s">
        <v>53</v>
      </c>
      <c r="D17" s="2" t="s">
        <v>47</v>
      </c>
      <c r="E17" s="2">
        <v>0.26329999999999998</v>
      </c>
      <c r="H17" s="2">
        <v>461</v>
      </c>
      <c r="I17" s="2" t="s">
        <v>51</v>
      </c>
      <c r="J17" s="2" t="s">
        <v>53</v>
      </c>
      <c r="K17" s="2" t="s">
        <v>47</v>
      </c>
      <c r="L17" s="2">
        <v>6.2600000000000003E-2</v>
      </c>
    </row>
  </sheetData>
  <mergeCells count="2">
    <mergeCell ref="A1:E1"/>
    <mergeCell ref="H1:L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6"/>
  <sheetViews>
    <sheetView workbookViewId="0">
      <selection activeCell="K25" sqref="K25"/>
    </sheetView>
  </sheetViews>
  <sheetFormatPr defaultRowHeight="15" x14ac:dyDescent="0.25"/>
  <cols>
    <col min="1" max="1" width="8.7109375" bestFit="1" customWidth="1"/>
    <col min="2" max="3" width="9.140625" customWidth="1"/>
  </cols>
  <sheetData>
    <row r="1" spans="1:12" x14ac:dyDescent="0.25">
      <c r="A1" s="73" t="s">
        <v>225</v>
      </c>
      <c r="B1" s="73"/>
      <c r="C1" s="73"/>
      <c r="D1" s="73"/>
      <c r="E1" s="73"/>
      <c r="H1" s="73" t="s">
        <v>226</v>
      </c>
      <c r="I1" s="73"/>
      <c r="J1" s="73"/>
      <c r="K1" s="73"/>
      <c r="L1" s="73"/>
    </row>
    <row r="2" spans="1:12" x14ac:dyDescent="0.25">
      <c r="A2" s="4" t="s">
        <v>39</v>
      </c>
      <c r="B2" s="27" t="s">
        <v>41</v>
      </c>
      <c r="C2" s="27" t="s">
        <v>42</v>
      </c>
      <c r="D2" s="27" t="s">
        <v>43</v>
      </c>
      <c r="E2" s="57" t="s">
        <v>224</v>
      </c>
      <c r="H2" s="4" t="s">
        <v>39</v>
      </c>
      <c r="I2" s="4" t="s">
        <v>41</v>
      </c>
      <c r="J2" s="4" t="s">
        <v>42</v>
      </c>
      <c r="K2" s="4" t="s">
        <v>43</v>
      </c>
      <c r="L2" s="4" t="s">
        <v>224</v>
      </c>
    </row>
    <row r="3" spans="1:12" x14ac:dyDescent="0.25">
      <c r="A3" s="2">
        <v>439</v>
      </c>
      <c r="B3" s="2" t="s">
        <v>46</v>
      </c>
      <c r="C3" s="2" t="s">
        <v>52</v>
      </c>
      <c r="D3" s="2" t="s">
        <v>47</v>
      </c>
      <c r="E3" s="2">
        <v>22.42236605668058</v>
      </c>
      <c r="H3" s="10">
        <v>385</v>
      </c>
      <c r="I3" s="2" t="s">
        <v>46</v>
      </c>
      <c r="J3" s="2" t="s">
        <v>52</v>
      </c>
      <c r="K3" s="2" t="s">
        <v>47</v>
      </c>
      <c r="L3" s="10">
        <v>5.8361240000000016</v>
      </c>
    </row>
    <row r="4" spans="1:12" x14ac:dyDescent="0.25">
      <c r="A4" s="2">
        <v>416</v>
      </c>
      <c r="B4" s="2" t="s">
        <v>46</v>
      </c>
      <c r="C4" s="2" t="s">
        <v>52</v>
      </c>
      <c r="D4" s="2" t="s">
        <v>47</v>
      </c>
      <c r="E4" s="2">
        <v>22.984818814988706</v>
      </c>
      <c r="H4" s="10">
        <v>387</v>
      </c>
      <c r="I4" s="2" t="s">
        <v>46</v>
      </c>
      <c r="J4" s="2" t="s">
        <v>52</v>
      </c>
      <c r="K4" s="2" t="s">
        <v>47</v>
      </c>
      <c r="L4" s="10">
        <v>2.5782319999999985</v>
      </c>
    </row>
    <row r="5" spans="1:12" x14ac:dyDescent="0.25">
      <c r="A5" s="2">
        <v>387</v>
      </c>
      <c r="B5" s="2" t="s">
        <v>46</v>
      </c>
      <c r="C5" s="2" t="s">
        <v>52</v>
      </c>
      <c r="D5" s="2" t="s">
        <v>47</v>
      </c>
      <c r="E5" s="2">
        <v>17.555517703967809</v>
      </c>
      <c r="H5" s="10">
        <v>416</v>
      </c>
      <c r="I5" s="2" t="s">
        <v>46</v>
      </c>
      <c r="J5" s="2" t="s">
        <v>52</v>
      </c>
      <c r="K5" s="2" t="s">
        <v>47</v>
      </c>
      <c r="L5" s="10">
        <v>4.1709791999999979</v>
      </c>
    </row>
    <row r="6" spans="1:12" x14ac:dyDescent="0.25">
      <c r="A6" s="2">
        <v>385</v>
      </c>
      <c r="B6" s="2" t="s">
        <v>46</v>
      </c>
      <c r="C6" s="2" t="s">
        <v>52</v>
      </c>
      <c r="D6" s="2" t="s">
        <v>47</v>
      </c>
      <c r="E6" s="2">
        <v>27.033649786509649</v>
      </c>
      <c r="H6" s="10">
        <v>439</v>
      </c>
      <c r="I6" s="2" t="s">
        <v>46</v>
      </c>
      <c r="J6" s="2" t="s">
        <v>52</v>
      </c>
      <c r="K6" s="2" t="s">
        <v>47</v>
      </c>
      <c r="L6" s="10">
        <v>2.831623599999999</v>
      </c>
    </row>
    <row r="7" spans="1:12" x14ac:dyDescent="0.25">
      <c r="A7" s="2">
        <v>337</v>
      </c>
      <c r="B7" s="2" t="s">
        <v>51</v>
      </c>
      <c r="C7" s="2" t="s">
        <v>52</v>
      </c>
      <c r="D7" s="2" t="s">
        <v>47</v>
      </c>
      <c r="E7" s="2">
        <v>26.230822410222039</v>
      </c>
      <c r="H7" s="10">
        <v>320</v>
      </c>
      <c r="I7" s="2" t="s">
        <v>51</v>
      </c>
      <c r="J7" s="2" t="s">
        <v>52</v>
      </c>
      <c r="K7" s="2" t="s">
        <v>47</v>
      </c>
      <c r="L7" s="10">
        <v>7.465069999999999</v>
      </c>
    </row>
    <row r="8" spans="1:12" x14ac:dyDescent="0.25">
      <c r="A8" s="2">
        <v>324</v>
      </c>
      <c r="B8" s="2" t="s">
        <v>51</v>
      </c>
      <c r="C8" s="2" t="s">
        <v>52</v>
      </c>
      <c r="D8" s="2" t="s">
        <v>47</v>
      </c>
      <c r="E8" s="2">
        <v>18.823665238089863</v>
      </c>
      <c r="H8" s="10">
        <v>324</v>
      </c>
      <c r="I8" s="2" t="s">
        <v>51</v>
      </c>
      <c r="J8" s="2" t="s">
        <v>52</v>
      </c>
      <c r="K8" s="2" t="s">
        <v>47</v>
      </c>
      <c r="L8" s="10">
        <v>4.6777624000000007</v>
      </c>
    </row>
    <row r="9" spans="1:12" x14ac:dyDescent="0.25">
      <c r="A9" s="2">
        <v>320</v>
      </c>
      <c r="B9" s="2" t="s">
        <v>51</v>
      </c>
      <c r="C9" s="2" t="s">
        <v>52</v>
      </c>
      <c r="D9" s="2" t="s">
        <v>47</v>
      </c>
      <c r="E9" s="2">
        <v>21.481993439712404</v>
      </c>
      <c r="H9" s="10">
        <v>337</v>
      </c>
      <c r="I9" s="2" t="s">
        <v>51</v>
      </c>
      <c r="J9" s="2" t="s">
        <v>52</v>
      </c>
      <c r="K9" s="2" t="s">
        <v>47</v>
      </c>
      <c r="L9" s="10">
        <v>6.0171180000000017</v>
      </c>
    </row>
    <row r="10" spans="1:12" x14ac:dyDescent="0.25">
      <c r="A10" s="2"/>
      <c r="B10" s="2"/>
      <c r="C10" s="2"/>
      <c r="D10" s="2"/>
      <c r="E10" s="2"/>
      <c r="H10" s="10"/>
      <c r="I10" s="2"/>
      <c r="J10" s="2"/>
      <c r="K10" s="2"/>
      <c r="L10" s="10"/>
    </row>
    <row r="11" spans="1:12" x14ac:dyDescent="0.25">
      <c r="A11" s="2">
        <v>321</v>
      </c>
      <c r="B11" s="2" t="s">
        <v>51</v>
      </c>
      <c r="C11" s="2" t="s">
        <v>53</v>
      </c>
      <c r="D11" s="2" t="s">
        <v>47</v>
      </c>
      <c r="E11" s="2">
        <v>24.627950312542445</v>
      </c>
      <c r="H11" s="10">
        <v>321</v>
      </c>
      <c r="I11" s="2" t="s">
        <v>51</v>
      </c>
      <c r="J11" s="2" t="s">
        <v>53</v>
      </c>
      <c r="K11" s="2" t="s">
        <v>47</v>
      </c>
      <c r="L11" s="10">
        <v>7.5374675999999994</v>
      </c>
    </row>
    <row r="12" spans="1:12" x14ac:dyDescent="0.25">
      <c r="A12" s="2">
        <v>322</v>
      </c>
      <c r="B12" s="2" t="s">
        <v>51</v>
      </c>
      <c r="C12" s="2" t="s">
        <v>53</v>
      </c>
      <c r="D12" s="2" t="s">
        <v>47</v>
      </c>
      <c r="E12" s="2">
        <v>33.703528681163284</v>
      </c>
      <c r="H12" s="10">
        <v>322</v>
      </c>
      <c r="I12" s="2" t="s">
        <v>51</v>
      </c>
      <c r="J12" s="2" t="s">
        <v>53</v>
      </c>
      <c r="K12" s="2" t="s">
        <v>47</v>
      </c>
      <c r="L12" s="10">
        <v>9.7817931999999974</v>
      </c>
    </row>
    <row r="13" spans="1:12" x14ac:dyDescent="0.25">
      <c r="A13" s="2">
        <v>340</v>
      </c>
      <c r="B13" s="2" t="s">
        <v>51</v>
      </c>
      <c r="C13" s="2" t="s">
        <v>53</v>
      </c>
      <c r="D13" s="2" t="s">
        <v>47</v>
      </c>
      <c r="E13" s="2">
        <v>40.719517223445727</v>
      </c>
      <c r="H13" s="10">
        <v>340</v>
      </c>
      <c r="I13" s="2" t="s">
        <v>51</v>
      </c>
      <c r="J13" s="2" t="s">
        <v>53</v>
      </c>
      <c r="K13" s="2" t="s">
        <v>47</v>
      </c>
      <c r="L13" s="10">
        <v>8.5872328000000007</v>
      </c>
    </row>
    <row r="14" spans="1:12" x14ac:dyDescent="0.25">
      <c r="A14" s="2">
        <v>405</v>
      </c>
      <c r="B14" s="2" t="s">
        <v>51</v>
      </c>
      <c r="C14" s="2" t="s">
        <v>53</v>
      </c>
      <c r="D14" s="2" t="s">
        <v>47</v>
      </c>
      <c r="E14" s="2">
        <v>33.01707342722662</v>
      </c>
      <c r="H14" s="10">
        <v>405</v>
      </c>
      <c r="I14" s="2" t="s">
        <v>51</v>
      </c>
      <c r="J14" s="2" t="s">
        <v>53</v>
      </c>
      <c r="K14" s="2" t="s">
        <v>47</v>
      </c>
      <c r="L14" s="10">
        <v>8.8768232000000005</v>
      </c>
    </row>
    <row r="15" spans="1:12" x14ac:dyDescent="0.25">
      <c r="A15" s="2">
        <v>461</v>
      </c>
      <c r="B15" s="2" t="s">
        <v>51</v>
      </c>
      <c r="C15" s="2" t="s">
        <v>53</v>
      </c>
      <c r="D15" s="2" t="s">
        <v>47</v>
      </c>
      <c r="E15" s="2">
        <v>24.526422759529147</v>
      </c>
      <c r="H15" s="10">
        <v>483</v>
      </c>
      <c r="I15" s="2" t="s">
        <v>51</v>
      </c>
      <c r="J15" s="2" t="s">
        <v>53</v>
      </c>
      <c r="K15" s="2" t="s">
        <v>47</v>
      </c>
      <c r="L15" s="10">
        <v>12.750094799999999</v>
      </c>
    </row>
    <row r="16" spans="1:12" x14ac:dyDescent="0.25">
      <c r="A16" s="2">
        <v>483</v>
      </c>
      <c r="B16" s="2" t="s">
        <v>51</v>
      </c>
      <c r="C16" s="2" t="s">
        <v>53</v>
      </c>
      <c r="D16" s="2" t="s">
        <v>47</v>
      </c>
      <c r="E16" s="2">
        <v>32.007575509015417</v>
      </c>
      <c r="H16" s="10">
        <v>461</v>
      </c>
      <c r="I16" s="2" t="s">
        <v>51</v>
      </c>
      <c r="J16" s="2" t="s">
        <v>53</v>
      </c>
      <c r="K16" s="2" t="s">
        <v>47</v>
      </c>
      <c r="L16" s="10">
        <v>7.0668831999999995</v>
      </c>
    </row>
  </sheetData>
  <mergeCells count="2">
    <mergeCell ref="H1:L1"/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5"/>
  <sheetViews>
    <sheetView workbookViewId="0">
      <selection activeCell="K20" sqref="K20"/>
    </sheetView>
  </sheetViews>
  <sheetFormatPr defaultRowHeight="15" x14ac:dyDescent="0.25"/>
  <sheetData>
    <row r="1" spans="1:6" x14ac:dyDescent="0.25">
      <c r="A1" s="4" t="s">
        <v>39</v>
      </c>
      <c r="B1" s="4" t="s">
        <v>192</v>
      </c>
      <c r="C1" s="4" t="s">
        <v>42</v>
      </c>
      <c r="D1" s="58" t="s">
        <v>193</v>
      </c>
      <c r="E1" s="16" t="s">
        <v>194</v>
      </c>
      <c r="F1" s="16" t="s">
        <v>148</v>
      </c>
    </row>
    <row r="2" spans="1:6" x14ac:dyDescent="0.25">
      <c r="A2" s="2">
        <v>439</v>
      </c>
      <c r="B2" s="2" t="s">
        <v>46</v>
      </c>
      <c r="C2" s="2" t="s">
        <v>52</v>
      </c>
      <c r="D2" s="59" t="s">
        <v>131</v>
      </c>
      <c r="E2" s="2">
        <v>0.40134490500824893</v>
      </c>
      <c r="F2" s="2">
        <v>0.471660532365694</v>
      </c>
    </row>
    <row r="3" spans="1:6" x14ac:dyDescent="0.25">
      <c r="A3" s="2">
        <v>325</v>
      </c>
      <c r="B3" s="2" t="s">
        <v>46</v>
      </c>
      <c r="C3" s="2" t="s">
        <v>52</v>
      </c>
      <c r="D3" s="59" t="s">
        <v>131</v>
      </c>
      <c r="E3" s="2">
        <v>0.39121515327598178</v>
      </c>
      <c r="F3" s="2">
        <v>0.59762026814438984</v>
      </c>
    </row>
    <row r="4" spans="1:6" x14ac:dyDescent="0.25">
      <c r="A4" s="2">
        <v>385</v>
      </c>
      <c r="B4" s="2" t="s">
        <v>46</v>
      </c>
      <c r="C4" s="2" t="s">
        <v>52</v>
      </c>
      <c r="D4" s="59" t="s">
        <v>131</v>
      </c>
      <c r="E4" s="2">
        <v>0.37353404217976827</v>
      </c>
      <c r="F4" s="2">
        <v>0.43453215126772443</v>
      </c>
    </row>
    <row r="5" spans="1:6" x14ac:dyDescent="0.25">
      <c r="A5" s="2">
        <v>387</v>
      </c>
      <c r="B5" s="2" t="s">
        <v>46</v>
      </c>
      <c r="C5" s="2" t="s">
        <v>52</v>
      </c>
      <c r="D5" s="59" t="s">
        <v>131</v>
      </c>
      <c r="E5" s="2">
        <v>0.36353766066650089</v>
      </c>
      <c r="F5" s="2">
        <v>0.48248718323658002</v>
      </c>
    </row>
    <row r="6" spans="1:6" x14ac:dyDescent="0.25">
      <c r="A6" s="2">
        <v>442</v>
      </c>
      <c r="B6" s="2" t="s">
        <v>46</v>
      </c>
      <c r="C6" s="2" t="s">
        <v>52</v>
      </c>
      <c r="D6" s="60" t="s">
        <v>131</v>
      </c>
      <c r="E6" s="2">
        <v>0.38440002111268445</v>
      </c>
      <c r="F6" s="2">
        <v>0.57329419148745753</v>
      </c>
    </row>
    <row r="7" spans="1:6" x14ac:dyDescent="0.25">
      <c r="A7" s="2">
        <v>320</v>
      </c>
      <c r="B7" s="2" t="s">
        <v>51</v>
      </c>
      <c r="C7" s="2" t="s">
        <v>52</v>
      </c>
      <c r="D7" s="59" t="s">
        <v>131</v>
      </c>
      <c r="E7" s="2">
        <v>0.41090148320955422</v>
      </c>
      <c r="F7" s="2">
        <v>0.53088471630674405</v>
      </c>
    </row>
    <row r="8" spans="1:6" x14ac:dyDescent="0.25">
      <c r="A8" s="2">
        <v>324</v>
      </c>
      <c r="B8" s="2" t="s">
        <v>51</v>
      </c>
      <c r="C8" s="2" t="s">
        <v>52</v>
      </c>
      <c r="D8" s="59" t="s">
        <v>131</v>
      </c>
      <c r="E8" s="2">
        <v>0.36647339918532734</v>
      </c>
      <c r="F8" s="2">
        <v>0.52757510546719721</v>
      </c>
    </row>
    <row r="9" spans="1:6" x14ac:dyDescent="0.25">
      <c r="A9" s="2">
        <v>337</v>
      </c>
      <c r="B9" s="2" t="s">
        <v>51</v>
      </c>
      <c r="C9" s="2" t="s">
        <v>52</v>
      </c>
      <c r="D9" s="59" t="s">
        <v>131</v>
      </c>
      <c r="E9" s="2">
        <v>0.38354648348440451</v>
      </c>
      <c r="F9" s="2">
        <v>0.51471938083607083</v>
      </c>
    </row>
    <row r="10" spans="1:6" x14ac:dyDescent="0.25">
      <c r="E10" s="2"/>
      <c r="F10" s="2"/>
    </row>
    <row r="11" spans="1:6" x14ac:dyDescent="0.25">
      <c r="A11" s="5">
        <v>461</v>
      </c>
      <c r="B11" s="5" t="s">
        <v>51</v>
      </c>
      <c r="C11" s="5" t="s">
        <v>53</v>
      </c>
      <c r="D11" s="61" t="s">
        <v>131</v>
      </c>
      <c r="E11" s="2">
        <v>0.40186556104507903</v>
      </c>
      <c r="F11" s="2">
        <v>0.53632977777076241</v>
      </c>
    </row>
    <row r="12" spans="1:6" x14ac:dyDescent="0.25">
      <c r="A12" s="2">
        <v>321</v>
      </c>
      <c r="B12" s="2" t="s">
        <v>51</v>
      </c>
      <c r="C12" s="2" t="s">
        <v>53</v>
      </c>
      <c r="D12" s="59" t="s">
        <v>131</v>
      </c>
      <c r="E12" s="2">
        <v>0.42945592151037343</v>
      </c>
      <c r="F12" s="2">
        <v>0.58904174194362813</v>
      </c>
    </row>
    <row r="13" spans="1:6" x14ac:dyDescent="0.25">
      <c r="A13" s="2">
        <v>322</v>
      </c>
      <c r="B13" s="2" t="s">
        <v>51</v>
      </c>
      <c r="C13" s="2" t="s">
        <v>53</v>
      </c>
      <c r="D13" s="59" t="s">
        <v>131</v>
      </c>
      <c r="E13" s="2">
        <v>0.44080724221135709</v>
      </c>
      <c r="F13" s="2">
        <v>0.57591466194913798</v>
      </c>
    </row>
    <row r="14" spans="1:6" x14ac:dyDescent="0.25">
      <c r="A14" s="2">
        <v>405</v>
      </c>
      <c r="B14" s="2" t="s">
        <v>51</v>
      </c>
      <c r="C14" s="2" t="s">
        <v>53</v>
      </c>
      <c r="D14" s="59" t="s">
        <v>47</v>
      </c>
      <c r="E14" s="2">
        <v>0.41425855205014073</v>
      </c>
      <c r="F14" s="2">
        <v>0.56504866499639195</v>
      </c>
    </row>
    <row r="15" spans="1:6" x14ac:dyDescent="0.25">
      <c r="A15" s="2">
        <v>483</v>
      </c>
      <c r="B15" s="2" t="s">
        <v>51</v>
      </c>
      <c r="C15" s="2" t="s">
        <v>53</v>
      </c>
      <c r="D15" s="59" t="s">
        <v>131</v>
      </c>
      <c r="E15" s="2">
        <v>0.4638915238986544</v>
      </c>
      <c r="F15" s="2">
        <v>0.60421870987799742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5"/>
  <sheetViews>
    <sheetView workbookViewId="0">
      <selection sqref="A1:XFD1"/>
    </sheetView>
  </sheetViews>
  <sheetFormatPr defaultRowHeight="15" x14ac:dyDescent="0.25"/>
  <cols>
    <col min="1" max="1" width="8.5703125" bestFit="1" customWidth="1"/>
    <col min="2" max="2" width="7" bestFit="1" customWidth="1"/>
    <col min="3" max="3" width="11.7109375" bestFit="1" customWidth="1"/>
    <col min="4" max="4" width="9.5703125" bestFit="1" customWidth="1"/>
    <col min="5" max="5" width="8.42578125" bestFit="1" customWidth="1"/>
    <col min="6" max="6" width="10.42578125" bestFit="1" customWidth="1"/>
    <col min="7" max="7" width="10.28515625" bestFit="1" customWidth="1"/>
    <col min="8" max="8" width="10.85546875" bestFit="1" customWidth="1"/>
    <col min="9" max="9" width="10.7109375" bestFit="1" customWidth="1"/>
  </cols>
  <sheetData>
    <row r="1" spans="1:7" x14ac:dyDescent="0.25">
      <c r="A1" s="1" t="s">
        <v>39</v>
      </c>
      <c r="B1" s="1" t="s">
        <v>186</v>
      </c>
      <c r="C1" s="1" t="s">
        <v>41</v>
      </c>
      <c r="D1" s="1" t="s">
        <v>187</v>
      </c>
      <c r="E1" s="1" t="s">
        <v>185</v>
      </c>
      <c r="F1" s="16" t="s">
        <v>190</v>
      </c>
      <c r="G1" s="16" t="s">
        <v>188</v>
      </c>
    </row>
    <row r="2" spans="1:7" x14ac:dyDescent="0.25">
      <c r="A2" s="5">
        <v>325</v>
      </c>
      <c r="B2" s="5" t="s">
        <v>45</v>
      </c>
      <c r="C2" s="5" t="s">
        <v>46</v>
      </c>
      <c r="D2" s="5" t="s">
        <v>52</v>
      </c>
      <c r="E2" s="5" t="s">
        <v>47</v>
      </c>
      <c r="F2" s="2">
        <v>9.1221999999999994</v>
      </c>
      <c r="G2" s="2">
        <v>9.6529000000000007</v>
      </c>
    </row>
    <row r="3" spans="1:7" x14ac:dyDescent="0.25">
      <c r="A3" s="5">
        <v>385</v>
      </c>
      <c r="B3" s="5" t="s">
        <v>45</v>
      </c>
      <c r="C3" s="5" t="s">
        <v>46</v>
      </c>
      <c r="D3" s="5" t="s">
        <v>52</v>
      </c>
      <c r="E3" s="5" t="s">
        <v>47</v>
      </c>
      <c r="F3" s="2">
        <v>4.8806000000000003</v>
      </c>
      <c r="G3" s="2">
        <v>5.2298999999999998</v>
      </c>
    </row>
    <row r="4" spans="1:7" x14ac:dyDescent="0.25">
      <c r="A4" s="5">
        <v>387</v>
      </c>
      <c r="B4" s="5" t="s">
        <v>45</v>
      </c>
      <c r="C4" s="5" t="s">
        <v>46</v>
      </c>
      <c r="D4" s="5" t="s">
        <v>52</v>
      </c>
      <c r="E4" s="5" t="s">
        <v>47</v>
      </c>
      <c r="F4" s="2">
        <v>4.4387999999999996</v>
      </c>
      <c r="G4" s="2">
        <v>4.9848999999999997</v>
      </c>
    </row>
    <row r="5" spans="1:7" x14ac:dyDescent="0.25">
      <c r="A5" s="5">
        <v>439</v>
      </c>
      <c r="B5" s="5" t="s">
        <v>45</v>
      </c>
      <c r="C5" s="5" t="s">
        <v>46</v>
      </c>
      <c r="D5" s="5" t="s">
        <v>52</v>
      </c>
      <c r="E5" s="5" t="s">
        <v>47</v>
      </c>
      <c r="F5" s="2">
        <v>9.5473999999999997</v>
      </c>
      <c r="G5" s="2">
        <v>9.5291999999999994</v>
      </c>
    </row>
    <row r="6" spans="1:7" x14ac:dyDescent="0.25">
      <c r="A6" s="5">
        <v>442</v>
      </c>
      <c r="B6" s="5" t="s">
        <v>45</v>
      </c>
      <c r="C6" s="5" t="s">
        <v>46</v>
      </c>
      <c r="D6" s="5" t="s">
        <v>52</v>
      </c>
      <c r="E6" s="5" t="s">
        <v>47</v>
      </c>
      <c r="F6" s="2">
        <v>9.0284999999999993</v>
      </c>
      <c r="G6" s="2">
        <v>9.7211999999999996</v>
      </c>
    </row>
    <row r="7" spans="1:7" x14ac:dyDescent="0.25">
      <c r="A7" s="5">
        <v>320</v>
      </c>
      <c r="B7" s="5" t="s">
        <v>45</v>
      </c>
      <c r="C7" s="5" t="s">
        <v>51</v>
      </c>
      <c r="D7" s="5" t="s">
        <v>52</v>
      </c>
      <c r="E7" s="5" t="s">
        <v>47</v>
      </c>
      <c r="F7" s="2">
        <v>8.6555</v>
      </c>
      <c r="G7" s="2">
        <v>8.4730000000000008</v>
      </c>
    </row>
    <row r="8" spans="1:7" x14ac:dyDescent="0.25">
      <c r="A8" s="5">
        <v>324</v>
      </c>
      <c r="B8" s="5" t="s">
        <v>45</v>
      </c>
      <c r="C8" s="5" t="s">
        <v>51</v>
      </c>
      <c r="D8" s="5" t="s">
        <v>52</v>
      </c>
      <c r="E8" s="5" t="s">
        <v>47</v>
      </c>
      <c r="F8" s="2">
        <v>6.0765000000000002</v>
      </c>
      <c r="G8" s="2">
        <v>6.1317000000000004</v>
      </c>
    </row>
    <row r="9" spans="1:7" x14ac:dyDescent="0.25">
      <c r="A9" s="5">
        <v>337</v>
      </c>
      <c r="B9" s="5" t="s">
        <v>45</v>
      </c>
      <c r="C9" s="5" t="s">
        <v>51</v>
      </c>
      <c r="D9" s="5" t="s">
        <v>52</v>
      </c>
      <c r="E9" s="5" t="s">
        <v>47</v>
      </c>
      <c r="F9" s="2">
        <v>4.3274999999999997</v>
      </c>
      <c r="G9" s="2">
        <v>4.8837000000000002</v>
      </c>
    </row>
    <row r="10" spans="1:7" x14ac:dyDescent="0.25">
      <c r="A10" s="5"/>
      <c r="B10" s="5"/>
      <c r="C10" s="5"/>
      <c r="D10" s="5"/>
      <c r="E10" s="5"/>
      <c r="F10" s="2"/>
      <c r="G10" s="2"/>
    </row>
    <row r="11" spans="1:7" x14ac:dyDescent="0.25">
      <c r="A11" s="5">
        <v>321</v>
      </c>
      <c r="B11" s="5" t="s">
        <v>45</v>
      </c>
      <c r="C11" s="5" t="s">
        <v>51</v>
      </c>
      <c r="D11" s="5" t="s">
        <v>53</v>
      </c>
      <c r="E11" s="5" t="s">
        <v>47</v>
      </c>
      <c r="F11" s="2">
        <v>7.8827999999999996</v>
      </c>
      <c r="G11" s="2">
        <v>8.1130999999999993</v>
      </c>
    </row>
    <row r="12" spans="1:7" x14ac:dyDescent="0.25">
      <c r="A12" s="5">
        <v>322</v>
      </c>
      <c r="B12" s="5" t="s">
        <v>45</v>
      </c>
      <c r="C12" s="5" t="s">
        <v>51</v>
      </c>
      <c r="D12" s="5" t="s">
        <v>53</v>
      </c>
      <c r="E12" s="5" t="s">
        <v>47</v>
      </c>
      <c r="F12" s="2">
        <v>12.154999999999999</v>
      </c>
      <c r="G12" s="2">
        <v>13.205</v>
      </c>
    </row>
    <row r="13" spans="1:7" x14ac:dyDescent="0.25">
      <c r="A13" s="5">
        <v>405</v>
      </c>
      <c r="B13" s="5" t="s">
        <v>45</v>
      </c>
      <c r="C13" s="5" t="s">
        <v>51</v>
      </c>
      <c r="D13" s="5" t="s">
        <v>53</v>
      </c>
      <c r="E13" s="5" t="s">
        <v>47</v>
      </c>
      <c r="F13" s="2">
        <v>13.8201</v>
      </c>
      <c r="G13" s="2">
        <v>15.289400000000001</v>
      </c>
    </row>
    <row r="14" spans="1:7" x14ac:dyDescent="0.25">
      <c r="A14" s="5">
        <v>461</v>
      </c>
      <c r="B14" s="5" t="s">
        <v>45</v>
      </c>
      <c r="C14" s="5" t="s">
        <v>51</v>
      </c>
      <c r="D14" s="5" t="s">
        <v>53</v>
      </c>
      <c r="E14" s="5" t="s">
        <v>47</v>
      </c>
      <c r="F14" s="2">
        <v>11.9579</v>
      </c>
      <c r="G14" s="2">
        <v>11.639099999999999</v>
      </c>
    </row>
    <row r="15" spans="1:7" x14ac:dyDescent="0.25">
      <c r="A15" s="5">
        <v>483</v>
      </c>
      <c r="B15" s="5" t="s">
        <v>45</v>
      </c>
      <c r="C15" s="5" t="s">
        <v>51</v>
      </c>
      <c r="D15" s="5" t="s">
        <v>53</v>
      </c>
      <c r="E15" s="5" t="s">
        <v>47</v>
      </c>
      <c r="F15" s="2">
        <v>9.4146000000000001</v>
      </c>
      <c r="G15" s="2">
        <v>10.8086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28BA-2AE7-4501-BD40-702DE4082395}">
  <dimension ref="A1:G15"/>
  <sheetViews>
    <sheetView workbookViewId="0">
      <selection sqref="A1:XFD1"/>
    </sheetView>
  </sheetViews>
  <sheetFormatPr defaultRowHeight="15" x14ac:dyDescent="0.25"/>
  <cols>
    <col min="1" max="1" width="8.5703125" bestFit="1" customWidth="1"/>
    <col min="2" max="2" width="7" bestFit="1" customWidth="1"/>
    <col min="3" max="3" width="11.7109375" bestFit="1" customWidth="1"/>
    <col min="4" max="4" width="9.5703125" bestFit="1" customWidth="1"/>
    <col min="5" max="5" width="8.42578125" bestFit="1" customWidth="1"/>
    <col min="6" max="6" width="10.85546875" bestFit="1" customWidth="1"/>
    <col min="7" max="7" width="10.7109375" bestFit="1" customWidth="1"/>
  </cols>
  <sheetData>
    <row r="1" spans="1:7" x14ac:dyDescent="0.25">
      <c r="A1" s="1" t="s">
        <v>39</v>
      </c>
      <c r="B1" s="1" t="s">
        <v>186</v>
      </c>
      <c r="C1" s="1" t="s">
        <v>41</v>
      </c>
      <c r="D1" s="1" t="s">
        <v>187</v>
      </c>
      <c r="E1" s="1" t="s">
        <v>185</v>
      </c>
      <c r="F1" s="16" t="s">
        <v>191</v>
      </c>
      <c r="G1" s="16" t="s">
        <v>189</v>
      </c>
    </row>
    <row r="2" spans="1:7" x14ac:dyDescent="0.25">
      <c r="A2" s="5">
        <v>325</v>
      </c>
      <c r="B2" s="5" t="s">
        <v>45</v>
      </c>
      <c r="C2" s="5" t="s">
        <v>46</v>
      </c>
      <c r="D2" s="5" t="s">
        <v>52</v>
      </c>
      <c r="E2" s="5" t="s">
        <v>47</v>
      </c>
      <c r="F2" s="2">
        <v>21.034800000000001</v>
      </c>
      <c r="G2" s="2">
        <v>14.6402</v>
      </c>
    </row>
    <row r="3" spans="1:7" x14ac:dyDescent="0.25">
      <c r="A3" s="5">
        <v>385</v>
      </c>
      <c r="B3" s="5" t="s">
        <v>45</v>
      </c>
      <c r="C3" s="5" t="s">
        <v>46</v>
      </c>
      <c r="D3" s="5" t="s">
        <v>52</v>
      </c>
      <c r="E3" s="5" t="s">
        <v>47</v>
      </c>
      <c r="F3" s="2">
        <v>20.863099999999999</v>
      </c>
      <c r="G3" s="2">
        <v>15.275399999999999</v>
      </c>
    </row>
    <row r="4" spans="1:7" x14ac:dyDescent="0.25">
      <c r="A4" s="5">
        <v>387</v>
      </c>
      <c r="B4" s="5" t="s">
        <v>45</v>
      </c>
      <c r="C4" s="5" t="s">
        <v>46</v>
      </c>
      <c r="D4" s="5" t="s">
        <v>52</v>
      </c>
      <c r="E4" s="5" t="s">
        <v>47</v>
      </c>
      <c r="F4" s="2">
        <v>23.288799999999998</v>
      </c>
      <c r="G4" s="2">
        <v>19.327500000000001</v>
      </c>
    </row>
    <row r="5" spans="1:7" x14ac:dyDescent="0.25">
      <c r="A5" s="5">
        <v>439</v>
      </c>
      <c r="B5" s="5" t="s">
        <v>45</v>
      </c>
      <c r="C5" s="5" t="s">
        <v>46</v>
      </c>
      <c r="D5" s="5" t="s">
        <v>52</v>
      </c>
      <c r="E5" s="5" t="s">
        <v>47</v>
      </c>
      <c r="F5" s="2">
        <v>19.253699999999998</v>
      </c>
      <c r="G5" s="2">
        <v>16.003799999999998</v>
      </c>
    </row>
    <row r="6" spans="1:7" x14ac:dyDescent="0.25">
      <c r="A6" s="5">
        <v>442</v>
      </c>
      <c r="B6" s="5" t="s">
        <v>45</v>
      </c>
      <c r="C6" s="5" t="s">
        <v>46</v>
      </c>
      <c r="D6" s="5" t="s">
        <v>52</v>
      </c>
      <c r="E6" s="5" t="s">
        <v>47</v>
      </c>
      <c r="F6" s="2">
        <v>23.692699999999999</v>
      </c>
      <c r="G6" s="2">
        <v>18.573599999999999</v>
      </c>
    </row>
    <row r="7" spans="1:7" x14ac:dyDescent="0.25">
      <c r="A7" s="5">
        <v>320</v>
      </c>
      <c r="B7" s="5" t="s">
        <v>45</v>
      </c>
      <c r="C7" s="5" t="s">
        <v>51</v>
      </c>
      <c r="D7" s="5" t="s">
        <v>52</v>
      </c>
      <c r="E7" s="5" t="s">
        <v>47</v>
      </c>
      <c r="F7" s="2">
        <v>26.601500000000001</v>
      </c>
      <c r="G7" s="2">
        <v>16.6129</v>
      </c>
    </row>
    <row r="8" spans="1:7" x14ac:dyDescent="0.25">
      <c r="A8" s="5">
        <v>324</v>
      </c>
      <c r="B8" s="5" t="s">
        <v>45</v>
      </c>
      <c r="C8" s="5" t="s">
        <v>51</v>
      </c>
      <c r="D8" s="5" t="s">
        <v>52</v>
      </c>
      <c r="E8" s="5" t="s">
        <v>47</v>
      </c>
      <c r="F8" s="2">
        <v>25.435500000000001</v>
      </c>
      <c r="G8" s="2">
        <v>17.9071</v>
      </c>
    </row>
    <row r="9" spans="1:7" x14ac:dyDescent="0.25">
      <c r="A9" s="5">
        <v>337</v>
      </c>
      <c r="B9" s="5" t="s">
        <v>45</v>
      </c>
      <c r="C9" s="5" t="s">
        <v>51</v>
      </c>
      <c r="D9" s="5" t="s">
        <v>52</v>
      </c>
      <c r="E9" s="5" t="s">
        <v>47</v>
      </c>
      <c r="F9" s="2">
        <v>24.680700000000002</v>
      </c>
      <c r="G9" s="2">
        <v>18.804600000000001</v>
      </c>
    </row>
    <row r="10" spans="1:7" x14ac:dyDescent="0.25">
      <c r="A10" s="5"/>
      <c r="B10" s="5"/>
      <c r="C10" s="5"/>
      <c r="D10" s="5"/>
      <c r="E10" s="5"/>
      <c r="F10" s="2"/>
      <c r="G10" s="2"/>
    </row>
    <row r="11" spans="1:7" x14ac:dyDescent="0.25">
      <c r="A11" s="5">
        <v>321</v>
      </c>
      <c r="B11" s="5" t="s">
        <v>45</v>
      </c>
      <c r="C11" s="5" t="s">
        <v>51</v>
      </c>
      <c r="D11" s="5" t="s">
        <v>53</v>
      </c>
      <c r="E11" s="5" t="s">
        <v>47</v>
      </c>
      <c r="F11" s="2">
        <v>24.779199999999999</v>
      </c>
      <c r="G11" s="2">
        <v>16.357099999999999</v>
      </c>
    </row>
    <row r="12" spans="1:7" x14ac:dyDescent="0.25">
      <c r="A12" s="5">
        <v>322</v>
      </c>
      <c r="B12" s="5" t="s">
        <v>45</v>
      </c>
      <c r="C12" s="5" t="s">
        <v>51</v>
      </c>
      <c r="D12" s="5" t="s">
        <v>53</v>
      </c>
      <c r="E12" s="5" t="s">
        <v>47</v>
      </c>
      <c r="F12" s="2">
        <v>27.0425</v>
      </c>
      <c r="G12" s="2">
        <v>18.4895</v>
      </c>
    </row>
    <row r="13" spans="1:7" x14ac:dyDescent="0.25">
      <c r="A13" s="5">
        <v>405</v>
      </c>
      <c r="B13" s="5" t="s">
        <v>45</v>
      </c>
      <c r="C13" s="5" t="s">
        <v>51</v>
      </c>
      <c r="D13" s="5" t="s">
        <v>53</v>
      </c>
      <c r="E13" s="5" t="s">
        <v>47</v>
      </c>
      <c r="F13" s="2">
        <v>26.289899999999999</v>
      </c>
      <c r="G13" s="2">
        <v>20.2105</v>
      </c>
    </row>
    <row r="14" spans="1:7" x14ac:dyDescent="0.25">
      <c r="A14" s="5">
        <v>461</v>
      </c>
      <c r="B14" s="5" t="s">
        <v>45</v>
      </c>
      <c r="C14" s="5" t="s">
        <v>51</v>
      </c>
      <c r="D14" s="5" t="s">
        <v>53</v>
      </c>
      <c r="E14" s="5" t="s">
        <v>47</v>
      </c>
      <c r="F14" s="2">
        <v>24.631900000000002</v>
      </c>
      <c r="G14" s="2">
        <v>17.853200000000001</v>
      </c>
    </row>
    <row r="15" spans="1:7" x14ac:dyDescent="0.25">
      <c r="A15" s="5">
        <v>483</v>
      </c>
      <c r="B15" s="5" t="s">
        <v>45</v>
      </c>
      <c r="C15" s="5" t="s">
        <v>51</v>
      </c>
      <c r="D15" s="5" t="s">
        <v>53</v>
      </c>
      <c r="E15" s="5" t="s">
        <v>47</v>
      </c>
      <c r="F15" s="2">
        <v>24.756699999999999</v>
      </c>
      <c r="G15" s="2">
        <v>20.2638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2718-68C5-4887-926C-37A6815EFFE2}">
  <dimension ref="A1:F13"/>
  <sheetViews>
    <sheetView workbookViewId="0">
      <selection sqref="A1:XFD2"/>
    </sheetView>
  </sheetViews>
  <sheetFormatPr defaultRowHeight="15" x14ac:dyDescent="0.25"/>
  <sheetData>
    <row r="1" spans="1:6" x14ac:dyDescent="0.25">
      <c r="A1" s="1" t="s">
        <v>72</v>
      </c>
      <c r="B1" s="1" t="s">
        <v>73</v>
      </c>
      <c r="C1" s="1" t="s">
        <v>74</v>
      </c>
      <c r="D1" s="1" t="s">
        <v>75</v>
      </c>
      <c r="E1" s="1" t="s">
        <v>76</v>
      </c>
      <c r="F1" s="1" t="s">
        <v>77</v>
      </c>
    </row>
    <row r="2" spans="1:6" x14ac:dyDescent="0.25">
      <c r="A2" s="13" t="s">
        <v>85</v>
      </c>
      <c r="B2" s="13" t="s">
        <v>78</v>
      </c>
      <c r="C2" s="2" t="s">
        <v>79</v>
      </c>
      <c r="D2" s="10">
        <v>2740</v>
      </c>
      <c r="E2" s="10">
        <v>16600</v>
      </c>
      <c r="F2" s="10">
        <v>0.16506024096385499</v>
      </c>
    </row>
    <row r="3" spans="1:6" x14ac:dyDescent="0.25">
      <c r="A3" s="13" t="s">
        <v>86</v>
      </c>
      <c r="B3" s="2" t="s">
        <v>78</v>
      </c>
      <c r="C3" s="2" t="s">
        <v>79</v>
      </c>
      <c r="D3" s="10">
        <v>2690</v>
      </c>
      <c r="E3" s="10">
        <v>16600</v>
      </c>
      <c r="F3" s="10">
        <v>0.16204819277108434</v>
      </c>
    </row>
    <row r="4" spans="1:6" x14ac:dyDescent="0.25">
      <c r="A4" s="13" t="s">
        <v>87</v>
      </c>
      <c r="B4" s="2" t="s">
        <v>78</v>
      </c>
      <c r="C4" s="2" t="s">
        <v>79</v>
      </c>
      <c r="D4" s="10">
        <v>2770</v>
      </c>
      <c r="E4" s="10">
        <v>16700</v>
      </c>
      <c r="F4" s="10">
        <v>0.16586826347305389</v>
      </c>
    </row>
    <row r="5" spans="1:6" x14ac:dyDescent="0.25">
      <c r="A5" s="14" t="s">
        <v>88</v>
      </c>
      <c r="B5" s="12" t="s">
        <v>78</v>
      </c>
      <c r="C5" s="12" t="s">
        <v>80</v>
      </c>
      <c r="D5" s="15">
        <v>2080</v>
      </c>
      <c r="E5" s="15">
        <v>16300</v>
      </c>
      <c r="F5" s="15">
        <v>0.12760736196319</v>
      </c>
    </row>
    <row r="6" spans="1:6" x14ac:dyDescent="0.25">
      <c r="A6" s="14" t="s">
        <v>89</v>
      </c>
      <c r="B6" s="12" t="s">
        <v>78</v>
      </c>
      <c r="C6" s="12" t="s">
        <v>80</v>
      </c>
      <c r="D6" s="15">
        <v>2010</v>
      </c>
      <c r="E6" s="15">
        <v>16700</v>
      </c>
      <c r="F6" s="15">
        <v>0.12035928143712575</v>
      </c>
    </row>
    <row r="7" spans="1:6" x14ac:dyDescent="0.25">
      <c r="A7" s="14" t="s">
        <v>90</v>
      </c>
      <c r="B7" s="12" t="s">
        <v>78</v>
      </c>
      <c r="C7" s="12" t="s">
        <v>80</v>
      </c>
      <c r="D7" s="15">
        <v>1950</v>
      </c>
      <c r="E7" s="15">
        <v>17000</v>
      </c>
      <c r="F7" s="15">
        <v>0.11470588235294117</v>
      </c>
    </row>
    <row r="8" spans="1:6" x14ac:dyDescent="0.25">
      <c r="A8" s="13" t="s">
        <v>91</v>
      </c>
      <c r="B8" s="2" t="s">
        <v>81</v>
      </c>
      <c r="C8" s="2" t="s">
        <v>79</v>
      </c>
      <c r="D8" s="10">
        <v>4260</v>
      </c>
      <c r="E8" s="10">
        <v>18700</v>
      </c>
      <c r="F8" s="10">
        <v>0.22780748663101605</v>
      </c>
    </row>
    <row r="9" spans="1:6" x14ac:dyDescent="0.25">
      <c r="A9" s="13" t="s">
        <v>92</v>
      </c>
      <c r="B9" s="2" t="s">
        <v>81</v>
      </c>
      <c r="C9" s="2" t="s">
        <v>79</v>
      </c>
      <c r="D9" s="10">
        <v>3810</v>
      </c>
      <c r="E9" s="10">
        <v>18600</v>
      </c>
      <c r="F9" s="10">
        <v>0.20483870967741935</v>
      </c>
    </row>
    <row r="10" spans="1:6" x14ac:dyDescent="0.25">
      <c r="A10" s="13" t="s">
        <v>93</v>
      </c>
      <c r="B10" s="2" t="s">
        <v>81</v>
      </c>
      <c r="C10" s="2" t="s">
        <v>79</v>
      </c>
      <c r="D10" s="10">
        <v>3960</v>
      </c>
      <c r="E10" s="10">
        <v>18800</v>
      </c>
      <c r="F10" s="10">
        <v>0.21063829787234042</v>
      </c>
    </row>
    <row r="11" spans="1:6" x14ac:dyDescent="0.25">
      <c r="A11" s="14" t="s">
        <v>94</v>
      </c>
      <c r="B11" s="12" t="s">
        <v>81</v>
      </c>
      <c r="C11" s="12" t="s">
        <v>80</v>
      </c>
      <c r="D11" s="15">
        <v>3750</v>
      </c>
      <c r="E11" s="15">
        <v>19400</v>
      </c>
      <c r="F11" s="15">
        <v>0.19329896907216496</v>
      </c>
    </row>
    <row r="12" spans="1:6" x14ac:dyDescent="0.25">
      <c r="A12" s="14" t="s">
        <v>95</v>
      </c>
      <c r="B12" s="12" t="s">
        <v>81</v>
      </c>
      <c r="C12" s="12" t="s">
        <v>80</v>
      </c>
      <c r="D12" s="15">
        <v>3330</v>
      </c>
      <c r="E12" s="15">
        <v>18200</v>
      </c>
      <c r="F12" s="15">
        <v>0.18296703296703296</v>
      </c>
    </row>
    <row r="13" spans="1:6" x14ac:dyDescent="0.25">
      <c r="A13" s="14" t="s">
        <v>96</v>
      </c>
      <c r="B13" s="12" t="s">
        <v>81</v>
      </c>
      <c r="C13" s="12" t="s">
        <v>80</v>
      </c>
      <c r="D13" s="15">
        <v>3480</v>
      </c>
      <c r="E13" s="15">
        <v>19000</v>
      </c>
      <c r="F13" s="15">
        <v>0.1831578947368421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7"/>
  <sheetViews>
    <sheetView workbookViewId="0">
      <selection activeCell="J14" sqref="J14"/>
    </sheetView>
  </sheetViews>
  <sheetFormatPr defaultRowHeight="15" x14ac:dyDescent="0.25"/>
  <cols>
    <col min="4" max="4" width="13.42578125" bestFit="1" customWidth="1"/>
    <col min="5" max="6" width="11.85546875" bestFit="1" customWidth="1"/>
    <col min="13" max="14" width="11.85546875" bestFit="1" customWidth="1"/>
  </cols>
  <sheetData>
    <row r="1" spans="1:11" x14ac:dyDescent="0.25">
      <c r="A1" s="4" t="s">
        <v>39</v>
      </c>
      <c r="B1" s="4" t="s">
        <v>41</v>
      </c>
      <c r="C1" s="4" t="s">
        <v>42</v>
      </c>
      <c r="D1" s="4" t="s">
        <v>43</v>
      </c>
      <c r="E1" s="4" t="s">
        <v>227</v>
      </c>
      <c r="F1" s="4" t="s">
        <v>212</v>
      </c>
    </row>
    <row r="2" spans="1:11" x14ac:dyDescent="0.25">
      <c r="A2" s="2">
        <v>325</v>
      </c>
      <c r="B2" s="2" t="s">
        <v>46</v>
      </c>
      <c r="C2" s="2" t="s">
        <v>52</v>
      </c>
      <c r="D2" s="10" t="s">
        <v>131</v>
      </c>
      <c r="E2" s="10">
        <v>8.9066244116316612E-2</v>
      </c>
      <c r="F2" s="10">
        <v>3.9640862423011378E-4</v>
      </c>
    </row>
    <row r="3" spans="1:11" x14ac:dyDescent="0.25">
      <c r="A3" s="2">
        <v>387</v>
      </c>
      <c r="B3" s="2" t="s">
        <v>46</v>
      </c>
      <c r="C3" s="2" t="s">
        <v>52</v>
      </c>
      <c r="D3" s="10" t="s">
        <v>131</v>
      </c>
      <c r="E3" s="10">
        <v>5.4549183057135402E-2</v>
      </c>
      <c r="F3" s="10">
        <v>3.1817554962886274E-4</v>
      </c>
    </row>
    <row r="4" spans="1:11" x14ac:dyDescent="0.25">
      <c r="A4" s="2">
        <v>416</v>
      </c>
      <c r="B4" s="2" t="s">
        <v>46</v>
      </c>
      <c r="C4" s="2" t="s">
        <v>52</v>
      </c>
      <c r="D4" s="10" t="s">
        <v>131</v>
      </c>
      <c r="E4" s="10">
        <v>0.1012316355100715</v>
      </c>
      <c r="F4" s="10">
        <v>4.844021758052293E-4</v>
      </c>
    </row>
    <row r="5" spans="1:11" x14ac:dyDescent="0.25">
      <c r="A5" s="2">
        <v>439</v>
      </c>
      <c r="B5" s="2" t="s">
        <v>46</v>
      </c>
      <c r="C5" s="2" t="s">
        <v>52</v>
      </c>
      <c r="D5" s="10" t="s">
        <v>131</v>
      </c>
      <c r="E5" s="10">
        <v>7.8788628988184631E-2</v>
      </c>
      <c r="F5" s="10">
        <v>3.2336065003015841E-4</v>
      </c>
    </row>
    <row r="6" spans="1:11" x14ac:dyDescent="0.25">
      <c r="A6" s="2">
        <v>320</v>
      </c>
      <c r="B6" s="2" t="s">
        <v>51</v>
      </c>
      <c r="C6" s="2" t="s">
        <v>52</v>
      </c>
      <c r="D6" s="10" t="s">
        <v>131</v>
      </c>
      <c r="E6" s="10">
        <v>5.37159423983131E-2</v>
      </c>
      <c r="F6" s="10">
        <v>3.0809376776464847E-4</v>
      </c>
    </row>
    <row r="7" spans="1:11" x14ac:dyDescent="0.25">
      <c r="A7" s="2">
        <v>324</v>
      </c>
      <c r="B7" s="2" t="s">
        <v>51</v>
      </c>
      <c r="C7" s="2" t="s">
        <v>52</v>
      </c>
      <c r="D7" s="10" t="s">
        <v>131</v>
      </c>
      <c r="E7" s="10">
        <v>5.6646680369846034E-2</v>
      </c>
      <c r="F7" s="10">
        <v>2.6871754547643455E-4</v>
      </c>
    </row>
    <row r="8" spans="1:11" x14ac:dyDescent="0.25">
      <c r="A8" s="2">
        <v>337</v>
      </c>
      <c r="B8" s="2" t="s">
        <v>51</v>
      </c>
      <c r="C8" s="2" t="s">
        <v>52</v>
      </c>
      <c r="D8" s="10" t="s">
        <v>131</v>
      </c>
      <c r="E8" s="10">
        <v>8.3142822477088235E-2</v>
      </c>
      <c r="F8" s="10">
        <v>4.0984660666957829E-4</v>
      </c>
    </row>
    <row r="9" spans="1:11" x14ac:dyDescent="0.25">
      <c r="A9" s="10"/>
      <c r="B9" s="10"/>
      <c r="C9" s="10"/>
      <c r="D9" s="10"/>
      <c r="E9" s="10"/>
      <c r="F9" s="10"/>
    </row>
    <row r="10" spans="1:11" x14ac:dyDescent="0.25">
      <c r="A10" s="2">
        <v>321</v>
      </c>
      <c r="B10" s="2" t="s">
        <v>51</v>
      </c>
      <c r="C10" s="2" t="s">
        <v>53</v>
      </c>
      <c r="D10" s="10" t="s">
        <v>131</v>
      </c>
      <c r="E10" s="10">
        <v>8.2809552489362795E-2</v>
      </c>
      <c r="F10" s="10">
        <v>5.2968703824888338E-4</v>
      </c>
    </row>
    <row r="11" spans="1:11" x14ac:dyDescent="0.25">
      <c r="A11" s="2">
        <v>322</v>
      </c>
      <c r="B11" s="2" t="s">
        <v>51</v>
      </c>
      <c r="C11" s="2" t="s">
        <v>53</v>
      </c>
      <c r="D11" s="10" t="s">
        <v>131</v>
      </c>
      <c r="E11" s="10">
        <v>0.12282126421113643</v>
      </c>
      <c r="F11" s="10">
        <v>9.8496077821178516E-4</v>
      </c>
    </row>
    <row r="12" spans="1:11" x14ac:dyDescent="0.25">
      <c r="A12" s="2">
        <v>340</v>
      </c>
      <c r="B12" s="2" t="s">
        <v>51</v>
      </c>
      <c r="C12" s="2" t="s">
        <v>53</v>
      </c>
      <c r="D12" s="10" t="s">
        <v>131</v>
      </c>
      <c r="E12" s="10">
        <v>0.10399408401914483</v>
      </c>
      <c r="F12" s="10">
        <v>8.2668014181478875E-4</v>
      </c>
    </row>
    <row r="13" spans="1:11" x14ac:dyDescent="0.25">
      <c r="A13" s="2">
        <v>405</v>
      </c>
      <c r="B13" s="2" t="s">
        <v>51</v>
      </c>
      <c r="C13" s="2" t="s">
        <v>53</v>
      </c>
      <c r="D13" s="10" t="s">
        <v>47</v>
      </c>
      <c r="E13" s="10">
        <v>0.10854977799031532</v>
      </c>
      <c r="F13" s="10">
        <v>6.8005076623813216E-4</v>
      </c>
    </row>
    <row r="14" spans="1:11" x14ac:dyDescent="0.25">
      <c r="A14" s="2">
        <v>483</v>
      </c>
      <c r="B14" s="2" t="s">
        <v>51</v>
      </c>
      <c r="C14" s="2" t="s">
        <v>53</v>
      </c>
      <c r="D14" s="10" t="s">
        <v>131</v>
      </c>
      <c r="E14" s="10">
        <v>9.8561590134855895E-2</v>
      </c>
      <c r="F14" s="10">
        <v>5.9983290934492262E-4</v>
      </c>
    </row>
    <row r="15" spans="1:11" x14ac:dyDescent="0.25">
      <c r="A15" s="2">
        <v>461</v>
      </c>
      <c r="B15" s="2" t="s">
        <v>51</v>
      </c>
      <c r="C15" s="2" t="s">
        <v>53</v>
      </c>
      <c r="D15" s="10" t="s">
        <v>131</v>
      </c>
      <c r="E15" s="10">
        <v>7.968944897756082E-2</v>
      </c>
      <c r="F15" s="10">
        <v>3.9624042983500116E-4</v>
      </c>
    </row>
    <row r="16" spans="1:11" x14ac:dyDescent="0.25">
      <c r="I16" s="11"/>
      <c r="J16" s="11"/>
      <c r="K16" s="11"/>
    </row>
    <row r="17" spans="9:11" x14ac:dyDescent="0.25">
      <c r="I17" s="11"/>
      <c r="J17" s="11"/>
      <c r="K17" s="11"/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741C-7DFD-4062-9B56-E9A4341FB0D1}">
  <dimension ref="A1:F15"/>
  <sheetViews>
    <sheetView workbookViewId="0">
      <selection activeCell="K17" sqref="K17"/>
    </sheetView>
  </sheetViews>
  <sheetFormatPr defaultRowHeight="15" x14ac:dyDescent="0.25"/>
  <sheetData>
    <row r="1" spans="1:6" x14ac:dyDescent="0.25">
      <c r="A1" s="4" t="s">
        <v>39</v>
      </c>
      <c r="B1" s="4" t="s">
        <v>41</v>
      </c>
      <c r="C1" s="4" t="s">
        <v>42</v>
      </c>
      <c r="D1" s="4" t="s">
        <v>43</v>
      </c>
      <c r="E1" s="4" t="s">
        <v>213</v>
      </c>
      <c r="F1" s="4" t="s">
        <v>214</v>
      </c>
    </row>
    <row r="2" spans="1:6" x14ac:dyDescent="0.25">
      <c r="A2" s="2">
        <v>325</v>
      </c>
      <c r="B2" s="2" t="s">
        <v>46</v>
      </c>
      <c r="C2" s="2" t="s">
        <v>52</v>
      </c>
      <c r="D2" s="10" t="s">
        <v>131</v>
      </c>
      <c r="E2" s="10">
        <v>2.8992638520776343E-2</v>
      </c>
      <c r="F2" s="10">
        <v>2.4944535760371547E-2</v>
      </c>
    </row>
    <row r="3" spans="1:6" x14ac:dyDescent="0.25">
      <c r="A3" s="2">
        <v>387</v>
      </c>
      <c r="B3" s="2" t="s">
        <v>46</v>
      </c>
      <c r="C3" s="2" t="s">
        <v>52</v>
      </c>
      <c r="D3" s="10" t="s">
        <v>131</v>
      </c>
      <c r="E3" s="10">
        <v>2.382414403598276E-2</v>
      </c>
      <c r="F3" s="10">
        <v>2.1164355703260959E-2</v>
      </c>
    </row>
    <row r="4" spans="1:6" x14ac:dyDescent="0.25">
      <c r="A4" s="2">
        <v>416</v>
      </c>
      <c r="B4" s="2" t="s">
        <v>46</v>
      </c>
      <c r="C4" s="2" t="s">
        <v>52</v>
      </c>
      <c r="D4" s="10" t="s">
        <v>131</v>
      </c>
      <c r="E4" s="10">
        <v>3.9378172328737956E-2</v>
      </c>
      <c r="F4" s="10">
        <v>3.7827605520573425E-2</v>
      </c>
    </row>
    <row r="5" spans="1:6" x14ac:dyDescent="0.25">
      <c r="A5" s="2">
        <v>439</v>
      </c>
      <c r="B5" s="2" t="s">
        <v>46</v>
      </c>
      <c r="C5" s="2" t="s">
        <v>52</v>
      </c>
      <c r="D5" s="10" t="s">
        <v>131</v>
      </c>
      <c r="E5" s="10">
        <v>3.39429335299095E-2</v>
      </c>
      <c r="F5" s="10">
        <v>2.7241401391132191E-2</v>
      </c>
    </row>
    <row r="6" spans="1:6" x14ac:dyDescent="0.25">
      <c r="A6" s="2">
        <v>320</v>
      </c>
      <c r="B6" s="2" t="s">
        <v>51</v>
      </c>
      <c r="C6" s="2" t="s">
        <v>52</v>
      </c>
      <c r="D6" s="10" t="s">
        <v>131</v>
      </c>
      <c r="E6" s="10">
        <v>3.6873484590282127E-2</v>
      </c>
      <c r="F6" s="10">
        <v>3.4947130837950112E-2</v>
      </c>
    </row>
    <row r="7" spans="1:6" x14ac:dyDescent="0.25">
      <c r="A7" s="2">
        <v>324</v>
      </c>
      <c r="B7" s="2" t="s">
        <v>51</v>
      </c>
      <c r="C7" s="2" t="s">
        <v>52</v>
      </c>
      <c r="D7" s="10" t="s">
        <v>131</v>
      </c>
      <c r="E7" s="10">
        <v>2.7498058224036757E-2</v>
      </c>
      <c r="F7" s="10">
        <v>1.9395384993489931E-2</v>
      </c>
    </row>
    <row r="8" spans="1:6" x14ac:dyDescent="0.25">
      <c r="A8" s="2">
        <v>337</v>
      </c>
      <c r="B8" s="2" t="s">
        <v>51</v>
      </c>
      <c r="C8" s="2" t="s">
        <v>52</v>
      </c>
      <c r="D8" s="10" t="s">
        <v>131</v>
      </c>
      <c r="E8" s="10">
        <v>3.3046750701071138E-2</v>
      </c>
      <c r="F8" s="10">
        <v>2.7705731674612336E-2</v>
      </c>
    </row>
    <row r="9" spans="1:6" x14ac:dyDescent="0.25">
      <c r="A9" s="10"/>
      <c r="B9" s="10"/>
      <c r="C9" s="10"/>
      <c r="D9" s="10"/>
      <c r="E9" s="10"/>
      <c r="F9" s="10"/>
    </row>
    <row r="10" spans="1:6" x14ac:dyDescent="0.25">
      <c r="A10" s="2">
        <v>321</v>
      </c>
      <c r="B10" s="2" t="s">
        <v>51</v>
      </c>
      <c r="C10" s="2" t="s">
        <v>53</v>
      </c>
      <c r="D10" s="10" t="s">
        <v>131</v>
      </c>
      <c r="E10" s="10">
        <v>4.3568960523088084E-2</v>
      </c>
      <c r="F10" s="10">
        <v>2.9748894625170559E-2</v>
      </c>
    </row>
    <row r="11" spans="1:6" x14ac:dyDescent="0.25">
      <c r="A11" s="2">
        <v>322</v>
      </c>
      <c r="B11" s="2" t="s">
        <v>51</v>
      </c>
      <c r="C11" s="2" t="s">
        <v>53</v>
      </c>
      <c r="D11" s="10" t="s">
        <v>131</v>
      </c>
      <c r="E11" s="10">
        <v>6.0798852788514726E-2</v>
      </c>
      <c r="F11" s="10">
        <v>6.3761171429080471E-2</v>
      </c>
    </row>
    <row r="12" spans="1:6" x14ac:dyDescent="0.25">
      <c r="A12" s="2">
        <v>340</v>
      </c>
      <c r="B12" s="2" t="s">
        <v>51</v>
      </c>
      <c r="C12" s="2" t="s">
        <v>53</v>
      </c>
      <c r="D12" s="10" t="s">
        <v>131</v>
      </c>
      <c r="E12" s="10">
        <v>6.5039708407084743E-2</v>
      </c>
      <c r="F12" s="10">
        <v>4.7882192055604969E-2</v>
      </c>
    </row>
    <row r="13" spans="1:6" x14ac:dyDescent="0.25">
      <c r="A13" s="2">
        <v>405</v>
      </c>
      <c r="B13" s="2" t="s">
        <v>51</v>
      </c>
      <c r="C13" s="2" t="s">
        <v>53</v>
      </c>
      <c r="D13" s="10" t="s">
        <v>47</v>
      </c>
      <c r="E13" s="10">
        <v>5.7810830042191133E-2</v>
      </c>
      <c r="F13" s="10">
        <v>4.5930410588108067E-2</v>
      </c>
    </row>
    <row r="14" spans="1:6" x14ac:dyDescent="0.25">
      <c r="A14" s="2">
        <v>483</v>
      </c>
      <c r="B14" s="2" t="s">
        <v>51</v>
      </c>
      <c r="C14" s="2" t="s">
        <v>53</v>
      </c>
      <c r="D14" s="10" t="s">
        <v>131</v>
      </c>
      <c r="E14" s="10">
        <v>5.1107493559882117E-2</v>
      </c>
      <c r="F14" s="10">
        <v>4.1108058116196784E-2</v>
      </c>
    </row>
    <row r="15" spans="1:6" x14ac:dyDescent="0.25">
      <c r="A15" s="2">
        <v>461</v>
      </c>
      <c r="B15" s="2" t="s">
        <v>51</v>
      </c>
      <c r="C15" s="2" t="s">
        <v>53</v>
      </c>
      <c r="D15" s="10" t="s">
        <v>131</v>
      </c>
      <c r="E15" s="10">
        <v>4.2290339110898696E-2</v>
      </c>
      <c r="F15" s="10">
        <v>4.1513084192815332E-2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workbookViewId="0">
      <selection activeCell="H36" sqref="H36"/>
    </sheetView>
  </sheetViews>
  <sheetFormatPr defaultRowHeight="15" x14ac:dyDescent="0.25"/>
  <sheetData>
    <row r="1" spans="1:2" x14ac:dyDescent="0.25">
      <c r="A1" s="1" t="s">
        <v>119</v>
      </c>
      <c r="B1" s="1" t="s">
        <v>112</v>
      </c>
    </row>
    <row r="2" spans="1:2" x14ac:dyDescent="0.25">
      <c r="A2" s="2">
        <v>15316</v>
      </c>
      <c r="B2" s="2">
        <v>10863</v>
      </c>
    </row>
    <row r="3" spans="1:2" x14ac:dyDescent="0.25">
      <c r="A3" s="2">
        <v>14507</v>
      </c>
      <c r="B3" s="2">
        <v>11232</v>
      </c>
    </row>
    <row r="4" spans="1:2" x14ac:dyDescent="0.25">
      <c r="A4" s="2">
        <v>13573</v>
      </c>
      <c r="B4" s="2">
        <v>10288</v>
      </c>
    </row>
    <row r="6" spans="1:2" x14ac:dyDescent="0.25">
      <c r="A6" t="s">
        <v>157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52"/>
  <sheetViews>
    <sheetView topLeftCell="A10" workbookViewId="0">
      <selection activeCell="H39" sqref="H39"/>
    </sheetView>
  </sheetViews>
  <sheetFormatPr defaultRowHeight="15" x14ac:dyDescent="0.25"/>
  <sheetData>
    <row r="1" spans="1:6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129</v>
      </c>
      <c r="F1" s="4" t="s">
        <v>195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2" t="s">
        <v>47</v>
      </c>
      <c r="F2" s="10">
        <v>4.3552631578947372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2" t="s">
        <v>47</v>
      </c>
      <c r="F3" s="10">
        <v>3.763157894736842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2" t="s">
        <v>47</v>
      </c>
      <c r="F4" s="10">
        <v>4.1710526315789478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2" t="s">
        <v>47</v>
      </c>
      <c r="F5" s="10">
        <v>3.6644736842105265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2" t="s">
        <v>47</v>
      </c>
      <c r="F6" s="10">
        <v>4.1973684210526319</v>
      </c>
    </row>
    <row r="7" spans="1:6" x14ac:dyDescent="0.25">
      <c r="A7" s="2">
        <v>314</v>
      </c>
      <c r="B7" s="2" t="s">
        <v>49</v>
      </c>
      <c r="C7" s="2" t="s">
        <v>46</v>
      </c>
      <c r="D7" s="2" t="s">
        <v>53</v>
      </c>
      <c r="E7" s="2" t="s">
        <v>47</v>
      </c>
      <c r="F7" s="10">
        <v>4.4144736842105265</v>
      </c>
    </row>
    <row r="8" spans="1:6" x14ac:dyDescent="0.25">
      <c r="A8" s="2">
        <v>342</v>
      </c>
      <c r="B8" s="2" t="s">
        <v>49</v>
      </c>
      <c r="C8" s="2" t="s">
        <v>46</v>
      </c>
      <c r="D8" s="2" t="s">
        <v>53</v>
      </c>
      <c r="E8" s="2" t="s">
        <v>47</v>
      </c>
      <c r="F8" s="10">
        <v>3.9210526315789473</v>
      </c>
    </row>
    <row r="9" spans="1:6" x14ac:dyDescent="0.25">
      <c r="A9" s="2">
        <v>345</v>
      </c>
      <c r="B9" s="2" t="s">
        <v>49</v>
      </c>
      <c r="C9" s="2" t="s">
        <v>46</v>
      </c>
      <c r="D9" s="2" t="s">
        <v>53</v>
      </c>
      <c r="E9" s="2" t="s">
        <v>47</v>
      </c>
      <c r="F9" s="10">
        <v>3.3881578947368425</v>
      </c>
    </row>
    <row r="10" spans="1:6" x14ac:dyDescent="0.25">
      <c r="A10" s="2">
        <v>422</v>
      </c>
      <c r="B10" s="2" t="s">
        <v>49</v>
      </c>
      <c r="C10" s="2" t="s">
        <v>46</v>
      </c>
      <c r="D10" s="2" t="s">
        <v>53</v>
      </c>
      <c r="E10" s="2" t="s">
        <v>47</v>
      </c>
      <c r="F10" s="10">
        <v>4.0592105263157894</v>
      </c>
    </row>
    <row r="11" spans="1:6" x14ac:dyDescent="0.25">
      <c r="A11" s="2">
        <v>450</v>
      </c>
      <c r="B11" s="2" t="s">
        <v>49</v>
      </c>
      <c r="C11" s="2" t="s">
        <v>46</v>
      </c>
      <c r="D11" s="2" t="s">
        <v>53</v>
      </c>
      <c r="E11" s="2" t="s">
        <v>47</v>
      </c>
      <c r="F11" s="10">
        <v>3.4473684210526319</v>
      </c>
    </row>
    <row r="12" spans="1:6" x14ac:dyDescent="0.25">
      <c r="A12" s="2">
        <v>318</v>
      </c>
      <c r="B12" s="2" t="s">
        <v>49</v>
      </c>
      <c r="C12" s="2" t="s">
        <v>51</v>
      </c>
      <c r="D12" s="2" t="s">
        <v>52</v>
      </c>
      <c r="E12" s="2" t="s">
        <v>47</v>
      </c>
      <c r="F12" s="10">
        <v>4.4473684210526319</v>
      </c>
    </row>
    <row r="13" spans="1:6" x14ac:dyDescent="0.25">
      <c r="A13" s="2">
        <v>319</v>
      </c>
      <c r="B13" s="2" t="s">
        <v>49</v>
      </c>
      <c r="C13" s="2" t="s">
        <v>51</v>
      </c>
      <c r="D13" s="2" t="s">
        <v>52</v>
      </c>
      <c r="E13" s="2" t="s">
        <v>47</v>
      </c>
      <c r="F13" s="10">
        <v>3.7697368421052628</v>
      </c>
    </row>
    <row r="14" spans="1:6" x14ac:dyDescent="0.25">
      <c r="A14" s="2">
        <v>347</v>
      </c>
      <c r="B14" s="2" t="s">
        <v>49</v>
      </c>
      <c r="C14" s="2" t="s">
        <v>51</v>
      </c>
      <c r="D14" s="2" t="s">
        <v>52</v>
      </c>
      <c r="E14" s="2" t="s">
        <v>47</v>
      </c>
      <c r="F14" s="10">
        <v>3.7894736842105261</v>
      </c>
    </row>
    <row r="15" spans="1:6" x14ac:dyDescent="0.25">
      <c r="A15" s="2">
        <v>372</v>
      </c>
      <c r="B15" s="2" t="s">
        <v>49</v>
      </c>
      <c r="C15" s="2" t="s">
        <v>51</v>
      </c>
      <c r="D15" s="2" t="s">
        <v>52</v>
      </c>
      <c r="E15" s="2" t="s">
        <v>47</v>
      </c>
      <c r="F15" s="10">
        <v>4.4342105263157903</v>
      </c>
    </row>
    <row r="16" spans="1:6" x14ac:dyDescent="0.25">
      <c r="A16" s="2">
        <v>381</v>
      </c>
      <c r="B16" s="2" t="s">
        <v>49</v>
      </c>
      <c r="C16" s="2" t="s">
        <v>51</v>
      </c>
      <c r="D16" s="2" t="s">
        <v>52</v>
      </c>
      <c r="E16" s="2" t="s">
        <v>47</v>
      </c>
      <c r="F16" s="10">
        <v>4.0460526315789478</v>
      </c>
    </row>
    <row r="17" spans="1:6" x14ac:dyDescent="0.25">
      <c r="A17" s="2">
        <v>454</v>
      </c>
      <c r="B17" s="2" t="s">
        <v>49</v>
      </c>
      <c r="C17" s="2" t="s">
        <v>51</v>
      </c>
      <c r="D17" s="2" t="s">
        <v>52</v>
      </c>
      <c r="E17" s="2" t="s">
        <v>47</v>
      </c>
      <c r="F17" s="10">
        <v>4.1118421052631584</v>
      </c>
    </row>
    <row r="18" spans="1:6" x14ac:dyDescent="0.25">
      <c r="A18" s="2">
        <v>475</v>
      </c>
      <c r="B18" s="2" t="s">
        <v>49</v>
      </c>
      <c r="C18" s="2" t="s">
        <v>51</v>
      </c>
      <c r="D18" s="2" t="s">
        <v>52</v>
      </c>
      <c r="E18" s="2" t="s">
        <v>47</v>
      </c>
      <c r="F18" s="10">
        <v>3.8684210526315788</v>
      </c>
    </row>
    <row r="19" spans="1:6" x14ac:dyDescent="0.25">
      <c r="A19" s="2">
        <v>477</v>
      </c>
      <c r="B19" s="2" t="s">
        <v>49</v>
      </c>
      <c r="C19" s="2" t="s">
        <v>51</v>
      </c>
      <c r="D19" s="2" t="s">
        <v>52</v>
      </c>
      <c r="E19" s="2" t="s">
        <v>47</v>
      </c>
      <c r="F19" s="10">
        <v>3.9407894736842106</v>
      </c>
    </row>
    <row r="20" spans="1:6" x14ac:dyDescent="0.25">
      <c r="A20" s="2">
        <v>478</v>
      </c>
      <c r="B20" s="2" t="s">
        <v>49</v>
      </c>
      <c r="C20" s="2" t="s">
        <v>51</v>
      </c>
      <c r="D20" s="2" t="s">
        <v>52</v>
      </c>
      <c r="E20" s="2" t="s">
        <v>47</v>
      </c>
      <c r="F20" s="10">
        <v>3.5328947368421058</v>
      </c>
    </row>
    <row r="21" spans="1:6" x14ac:dyDescent="0.25">
      <c r="A21" s="2"/>
      <c r="B21" s="2"/>
      <c r="C21" s="2"/>
      <c r="D21" s="2"/>
      <c r="E21" s="2"/>
      <c r="F21" s="10"/>
    </row>
    <row r="22" spans="1:6" x14ac:dyDescent="0.25">
      <c r="A22" s="2">
        <v>330</v>
      </c>
      <c r="B22" s="2" t="s">
        <v>49</v>
      </c>
      <c r="C22" s="2" t="s">
        <v>51</v>
      </c>
      <c r="D22" s="2" t="s">
        <v>53</v>
      </c>
      <c r="E22" s="2" t="s">
        <v>47</v>
      </c>
      <c r="F22" s="10">
        <v>3.8552631578947367</v>
      </c>
    </row>
    <row r="23" spans="1:6" x14ac:dyDescent="0.25">
      <c r="A23" s="2">
        <v>331</v>
      </c>
      <c r="B23" s="2" t="s">
        <v>49</v>
      </c>
      <c r="C23" s="2" t="s">
        <v>51</v>
      </c>
      <c r="D23" s="2" t="s">
        <v>53</v>
      </c>
      <c r="E23" s="2" t="s">
        <v>47</v>
      </c>
      <c r="F23" s="10">
        <v>3.7499999999999996</v>
      </c>
    </row>
    <row r="24" spans="1:6" x14ac:dyDescent="0.25">
      <c r="A24" s="2">
        <v>332</v>
      </c>
      <c r="B24" s="2" t="s">
        <v>49</v>
      </c>
      <c r="C24" s="2" t="s">
        <v>51</v>
      </c>
      <c r="D24" s="2" t="s">
        <v>53</v>
      </c>
      <c r="E24" s="2" t="s">
        <v>47</v>
      </c>
      <c r="F24" s="10">
        <v>3.6973684210526319</v>
      </c>
    </row>
    <row r="25" spans="1:6" x14ac:dyDescent="0.25">
      <c r="A25" s="2">
        <v>349</v>
      </c>
      <c r="B25" s="2" t="s">
        <v>49</v>
      </c>
      <c r="C25" s="2" t="s">
        <v>51</v>
      </c>
      <c r="D25" s="2" t="s">
        <v>53</v>
      </c>
      <c r="E25" s="2" t="s">
        <v>47</v>
      </c>
      <c r="F25" s="10">
        <v>6.6710526315789478</v>
      </c>
    </row>
    <row r="26" spans="1:6" x14ac:dyDescent="0.25">
      <c r="A26" s="2">
        <v>350</v>
      </c>
      <c r="B26" s="2" t="s">
        <v>49</v>
      </c>
      <c r="C26" s="2" t="s">
        <v>51</v>
      </c>
      <c r="D26" s="2" t="s">
        <v>53</v>
      </c>
      <c r="E26" s="2" t="s">
        <v>47</v>
      </c>
      <c r="F26" s="10">
        <v>3.6315789473684212</v>
      </c>
    </row>
    <row r="27" spans="1:6" x14ac:dyDescent="0.25">
      <c r="A27" s="2">
        <v>351</v>
      </c>
      <c r="B27" s="2" t="s">
        <v>49</v>
      </c>
      <c r="C27" s="2" t="s">
        <v>51</v>
      </c>
      <c r="D27" s="2" t="s">
        <v>53</v>
      </c>
      <c r="E27" s="2" t="s">
        <v>47</v>
      </c>
      <c r="F27" s="10">
        <v>4.0394736842105265</v>
      </c>
    </row>
    <row r="28" spans="1:6" x14ac:dyDescent="0.25">
      <c r="A28" s="2">
        <v>369</v>
      </c>
      <c r="B28" s="2" t="s">
        <v>49</v>
      </c>
      <c r="C28" s="2" t="s">
        <v>51</v>
      </c>
      <c r="D28" s="2" t="s">
        <v>53</v>
      </c>
      <c r="E28" s="2" t="s">
        <v>47</v>
      </c>
      <c r="F28" s="10">
        <v>5.1118421052631584</v>
      </c>
    </row>
    <row r="29" spans="1:6" x14ac:dyDescent="0.25">
      <c r="A29" s="2">
        <v>371</v>
      </c>
      <c r="B29" s="2" t="s">
        <v>49</v>
      </c>
      <c r="C29" s="2" t="s">
        <v>51</v>
      </c>
      <c r="D29" s="2" t="s">
        <v>53</v>
      </c>
      <c r="E29" s="2" t="s">
        <v>47</v>
      </c>
      <c r="F29" s="10">
        <v>3.8289473684210527</v>
      </c>
    </row>
    <row r="30" spans="1:6" x14ac:dyDescent="0.25">
      <c r="A30" s="2">
        <v>377</v>
      </c>
      <c r="B30" s="2" t="s">
        <v>49</v>
      </c>
      <c r="C30" s="2" t="s">
        <v>51</v>
      </c>
      <c r="D30" s="2" t="s">
        <v>53</v>
      </c>
      <c r="E30" s="2" t="s">
        <v>47</v>
      </c>
      <c r="F30" s="10">
        <v>6.4736842105263159</v>
      </c>
    </row>
    <row r="31" spans="1:6" x14ac:dyDescent="0.25">
      <c r="A31" s="2">
        <v>382</v>
      </c>
      <c r="B31" s="2" t="s">
        <v>49</v>
      </c>
      <c r="C31" s="2" t="s">
        <v>51</v>
      </c>
      <c r="D31" s="2" t="s">
        <v>53</v>
      </c>
      <c r="E31" s="2" t="s">
        <v>47</v>
      </c>
      <c r="F31" s="10">
        <v>4.6315789473684212</v>
      </c>
    </row>
    <row r="32" spans="1:6" x14ac:dyDescent="0.25">
      <c r="A32" s="2">
        <v>451</v>
      </c>
      <c r="B32" s="2" t="s">
        <v>49</v>
      </c>
      <c r="C32" s="2" t="s">
        <v>51</v>
      </c>
      <c r="D32" s="2" t="s">
        <v>50</v>
      </c>
      <c r="E32" s="2" t="s">
        <v>47</v>
      </c>
      <c r="F32" s="10">
        <v>4.7105263157894735</v>
      </c>
    </row>
    <row r="33" spans="1:6" x14ac:dyDescent="0.25">
      <c r="A33" s="2">
        <v>455</v>
      </c>
      <c r="B33" s="2" t="s">
        <v>49</v>
      </c>
      <c r="C33" s="2" t="s">
        <v>51</v>
      </c>
      <c r="D33" s="2" t="s">
        <v>50</v>
      </c>
      <c r="E33" s="2" t="s">
        <v>47</v>
      </c>
      <c r="F33" s="10">
        <v>4.2302631578947372</v>
      </c>
    </row>
    <row r="34" spans="1:6" x14ac:dyDescent="0.25">
      <c r="A34" s="2">
        <v>484</v>
      </c>
      <c r="B34" s="2" t="s">
        <v>49</v>
      </c>
      <c r="C34" s="2" t="s">
        <v>51</v>
      </c>
      <c r="D34" s="2" t="s">
        <v>50</v>
      </c>
      <c r="E34" s="2" t="s">
        <v>47</v>
      </c>
      <c r="F34" s="10">
        <v>3.5065789473684212</v>
      </c>
    </row>
    <row r="35" spans="1:6" x14ac:dyDescent="0.25">
      <c r="A35" s="2">
        <v>486</v>
      </c>
      <c r="B35" s="2" t="s">
        <v>49</v>
      </c>
      <c r="C35" s="2" t="s">
        <v>51</v>
      </c>
      <c r="D35" s="2" t="s">
        <v>50</v>
      </c>
      <c r="E35" s="2" t="s">
        <v>47</v>
      </c>
      <c r="F35" s="10">
        <v>4.0723684210526319</v>
      </c>
    </row>
    <row r="36" spans="1:6" x14ac:dyDescent="0.25">
      <c r="A36" s="2">
        <v>487</v>
      </c>
      <c r="B36" s="2" t="s">
        <v>49</v>
      </c>
      <c r="C36" s="2" t="s">
        <v>51</v>
      </c>
      <c r="D36" s="2" t="s">
        <v>50</v>
      </c>
      <c r="E36" s="2" t="s">
        <v>47</v>
      </c>
      <c r="F36" s="10">
        <v>3.9539473684210527</v>
      </c>
    </row>
    <row r="37" spans="1:6" x14ac:dyDescent="0.25">
      <c r="A37" s="2">
        <v>313</v>
      </c>
      <c r="B37" s="2" t="s">
        <v>49</v>
      </c>
      <c r="C37" s="2" t="s">
        <v>54</v>
      </c>
      <c r="D37" s="2" t="s">
        <v>53</v>
      </c>
      <c r="E37" s="2" t="s">
        <v>47</v>
      </c>
      <c r="F37" s="10">
        <v>4.1973684210526319</v>
      </c>
    </row>
    <row r="38" spans="1:6" x14ac:dyDescent="0.25">
      <c r="A38" s="2">
        <v>315</v>
      </c>
      <c r="B38" s="2" t="s">
        <v>49</v>
      </c>
      <c r="C38" s="2" t="s">
        <v>54</v>
      </c>
      <c r="D38" s="2" t="s">
        <v>53</v>
      </c>
      <c r="E38" s="2" t="s">
        <v>47</v>
      </c>
      <c r="F38" s="10">
        <v>4.0526315789473681</v>
      </c>
    </row>
    <row r="39" spans="1:6" x14ac:dyDescent="0.25">
      <c r="A39" s="2">
        <v>390</v>
      </c>
      <c r="B39" s="2" t="s">
        <v>49</v>
      </c>
      <c r="C39" s="2" t="s">
        <v>55</v>
      </c>
      <c r="D39" s="2" t="s">
        <v>53</v>
      </c>
      <c r="E39" s="2" t="s">
        <v>47</v>
      </c>
      <c r="F39" s="10">
        <v>3.9013157894736841</v>
      </c>
    </row>
    <row r="41" spans="1:6" x14ac:dyDescent="0.25">
      <c r="A41" s="21" t="s">
        <v>133</v>
      </c>
      <c r="B41" s="21" t="s">
        <v>40</v>
      </c>
      <c r="C41" s="21" t="s">
        <v>41</v>
      </c>
      <c r="D41" s="21" t="s">
        <v>42</v>
      </c>
      <c r="E41" s="21" t="s">
        <v>129</v>
      </c>
      <c r="F41" s="1" t="s">
        <v>195</v>
      </c>
    </row>
    <row r="42" spans="1:6" x14ac:dyDescent="0.25">
      <c r="A42" s="8">
        <v>813</v>
      </c>
      <c r="B42" s="8" t="s">
        <v>45</v>
      </c>
      <c r="C42" s="8" t="s">
        <v>51</v>
      </c>
      <c r="D42" s="8" t="s">
        <v>52</v>
      </c>
      <c r="E42" s="8" t="s">
        <v>47</v>
      </c>
      <c r="F42" s="2">
        <v>2.1447368421052633</v>
      </c>
    </row>
    <row r="43" spans="1:6" x14ac:dyDescent="0.25">
      <c r="A43" s="8">
        <v>835</v>
      </c>
      <c r="B43" s="8" t="s">
        <v>45</v>
      </c>
      <c r="C43" s="8" t="s">
        <v>46</v>
      </c>
      <c r="D43" s="8" t="s">
        <v>53</v>
      </c>
      <c r="E43" s="8" t="s">
        <v>47</v>
      </c>
      <c r="F43" s="2">
        <v>2.1513157894736845</v>
      </c>
    </row>
    <row r="44" spans="1:6" x14ac:dyDescent="0.25">
      <c r="A44" s="8">
        <v>774</v>
      </c>
      <c r="B44" s="8" t="s">
        <v>45</v>
      </c>
      <c r="C44" s="8" t="s">
        <v>46</v>
      </c>
      <c r="D44" s="8" t="s">
        <v>52</v>
      </c>
      <c r="E44" s="8" t="s">
        <v>131</v>
      </c>
      <c r="F44" s="2">
        <v>2.3223684210526314</v>
      </c>
    </row>
    <row r="45" spans="1:6" x14ac:dyDescent="0.25">
      <c r="A45" s="8">
        <v>772</v>
      </c>
      <c r="B45" s="8" t="s">
        <v>45</v>
      </c>
      <c r="C45" s="8" t="s">
        <v>46</v>
      </c>
      <c r="D45" s="8" t="s">
        <v>52</v>
      </c>
      <c r="E45" s="8" t="s">
        <v>131</v>
      </c>
      <c r="F45" s="2">
        <v>2.2828947368421053</v>
      </c>
    </row>
    <row r="46" spans="1:6" x14ac:dyDescent="0.25">
      <c r="A46" s="8">
        <v>771</v>
      </c>
      <c r="B46" s="8" t="s">
        <v>45</v>
      </c>
      <c r="C46" s="8" t="s">
        <v>46</v>
      </c>
      <c r="D46" s="8" t="s">
        <v>52</v>
      </c>
      <c r="E46" s="8" t="s">
        <v>131</v>
      </c>
      <c r="F46" s="2">
        <v>2.375</v>
      </c>
    </row>
    <row r="47" spans="1:6" x14ac:dyDescent="0.25">
      <c r="A47" s="8"/>
      <c r="B47" s="8"/>
      <c r="C47" s="8"/>
      <c r="D47" s="8"/>
      <c r="E47" s="8"/>
      <c r="F47" s="2"/>
    </row>
    <row r="48" spans="1:6" x14ac:dyDescent="0.25">
      <c r="A48" s="8">
        <v>745</v>
      </c>
      <c r="B48" s="8" t="s">
        <v>45</v>
      </c>
      <c r="C48" s="8" t="s">
        <v>51</v>
      </c>
      <c r="D48" s="8" t="s">
        <v>53</v>
      </c>
      <c r="E48" s="8" t="s">
        <v>131</v>
      </c>
      <c r="F48" s="2">
        <v>2.2434210526315792</v>
      </c>
    </row>
    <row r="49" spans="1:6" x14ac:dyDescent="0.25">
      <c r="A49" s="8">
        <v>837</v>
      </c>
      <c r="B49" s="8" t="s">
        <v>45</v>
      </c>
      <c r="C49" s="8" t="s">
        <v>51</v>
      </c>
      <c r="D49" s="8" t="s">
        <v>53</v>
      </c>
      <c r="E49" s="8" t="s">
        <v>131</v>
      </c>
      <c r="F49" s="2">
        <v>2.2302631578947372</v>
      </c>
    </row>
    <row r="50" spans="1:6" x14ac:dyDescent="0.25">
      <c r="A50" s="8">
        <v>838</v>
      </c>
      <c r="B50" s="8" t="s">
        <v>45</v>
      </c>
      <c r="C50" s="8" t="s">
        <v>51</v>
      </c>
      <c r="D50" s="8" t="s">
        <v>53</v>
      </c>
      <c r="E50" s="8" t="s">
        <v>131</v>
      </c>
      <c r="F50" s="2">
        <v>2.2960526315789473</v>
      </c>
    </row>
    <row r="51" spans="1:6" x14ac:dyDescent="0.25">
      <c r="A51" s="8">
        <v>783</v>
      </c>
      <c r="B51" s="8" t="s">
        <v>45</v>
      </c>
      <c r="C51" s="8" t="s">
        <v>51</v>
      </c>
      <c r="D51" s="8" t="s">
        <v>53</v>
      </c>
      <c r="E51" s="8" t="s">
        <v>131</v>
      </c>
      <c r="F51" s="2">
        <v>2.125</v>
      </c>
    </row>
    <row r="52" spans="1:6" x14ac:dyDescent="0.25">
      <c r="A52" s="8">
        <v>746</v>
      </c>
      <c r="B52" s="8" t="s">
        <v>45</v>
      </c>
      <c r="C52" s="8" t="s">
        <v>51</v>
      </c>
      <c r="D52" s="8" t="s">
        <v>53</v>
      </c>
      <c r="E52" s="8" t="s">
        <v>131</v>
      </c>
      <c r="F52" s="2">
        <v>1.986842105263158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54"/>
  <sheetViews>
    <sheetView workbookViewId="0">
      <selection sqref="A1:XFD1"/>
    </sheetView>
  </sheetViews>
  <sheetFormatPr defaultRowHeight="15" x14ac:dyDescent="0.25"/>
  <cols>
    <col min="6" max="6" width="11.28515625" bestFit="1" customWidth="1"/>
  </cols>
  <sheetData>
    <row r="1" spans="1:6" x14ac:dyDescent="0.25">
      <c r="A1" s="1" t="s">
        <v>39</v>
      </c>
      <c r="B1" s="1" t="s">
        <v>40</v>
      </c>
      <c r="C1" s="1" t="s">
        <v>41</v>
      </c>
      <c r="D1" s="1" t="s">
        <v>42</v>
      </c>
      <c r="E1" s="51" t="s">
        <v>129</v>
      </c>
      <c r="F1" s="16" t="s">
        <v>136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37" t="s">
        <v>47</v>
      </c>
      <c r="F2" s="2">
        <v>0.3967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37" t="s">
        <v>47</v>
      </c>
      <c r="F3" s="2">
        <v>0.28670000000000001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37" t="s">
        <v>47</v>
      </c>
      <c r="F4" s="2">
        <v>0.3533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37" t="s">
        <v>47</v>
      </c>
      <c r="F5" s="2">
        <v>0.3987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37" t="s">
        <v>47</v>
      </c>
      <c r="F6" s="2">
        <v>0.3906</v>
      </c>
    </row>
    <row r="7" spans="1:6" x14ac:dyDescent="0.25">
      <c r="A7" s="2">
        <v>318</v>
      </c>
      <c r="B7" s="2" t="s">
        <v>49</v>
      </c>
      <c r="C7" s="2" t="s">
        <v>51</v>
      </c>
      <c r="D7" s="2" t="s">
        <v>52</v>
      </c>
      <c r="E7" s="37" t="s">
        <v>47</v>
      </c>
      <c r="F7" s="2">
        <v>0.43490000000000001</v>
      </c>
    </row>
    <row r="8" spans="1:6" x14ac:dyDescent="0.25">
      <c r="A8" s="2">
        <v>319</v>
      </c>
      <c r="B8" s="2" t="s">
        <v>49</v>
      </c>
      <c r="C8" s="2" t="s">
        <v>51</v>
      </c>
      <c r="D8" s="2" t="s">
        <v>52</v>
      </c>
      <c r="E8" s="37" t="s">
        <v>47</v>
      </c>
      <c r="F8" s="2">
        <v>0.32829999999999998</v>
      </c>
    </row>
    <row r="9" spans="1:6" x14ac:dyDescent="0.25">
      <c r="A9" s="2">
        <v>347</v>
      </c>
      <c r="B9" s="2" t="s">
        <v>49</v>
      </c>
      <c r="C9" s="2" t="s">
        <v>51</v>
      </c>
      <c r="D9" s="2" t="s">
        <v>52</v>
      </c>
      <c r="E9" s="37" t="s">
        <v>47</v>
      </c>
      <c r="F9" s="2">
        <v>0.37219999999999998</v>
      </c>
    </row>
    <row r="10" spans="1:6" x14ac:dyDescent="0.25">
      <c r="A10" s="2">
        <v>372</v>
      </c>
      <c r="B10" s="2" t="s">
        <v>49</v>
      </c>
      <c r="C10" s="2" t="s">
        <v>51</v>
      </c>
      <c r="D10" s="2" t="s">
        <v>52</v>
      </c>
      <c r="E10" s="37" t="s">
        <v>47</v>
      </c>
      <c r="F10" s="2">
        <v>0.39240000000000003</v>
      </c>
    </row>
    <row r="11" spans="1:6" x14ac:dyDescent="0.25">
      <c r="A11" s="2">
        <v>381</v>
      </c>
      <c r="B11" s="2" t="s">
        <v>49</v>
      </c>
      <c r="C11" s="2" t="s">
        <v>51</v>
      </c>
      <c r="D11" s="2" t="s">
        <v>52</v>
      </c>
      <c r="E11" s="37" t="s">
        <v>47</v>
      </c>
      <c r="F11" s="2">
        <v>0.30570000000000003</v>
      </c>
    </row>
    <row r="12" spans="1:6" x14ac:dyDescent="0.25">
      <c r="A12" s="28">
        <v>475</v>
      </c>
      <c r="B12" s="28" t="s">
        <v>49</v>
      </c>
      <c r="C12" s="28" t="s">
        <v>51</v>
      </c>
      <c r="D12" s="28" t="s">
        <v>52</v>
      </c>
      <c r="E12" s="37" t="s">
        <v>47</v>
      </c>
      <c r="F12" s="2">
        <v>0.34139999999999998</v>
      </c>
    </row>
    <row r="13" spans="1:6" x14ac:dyDescent="0.25">
      <c r="A13" s="28">
        <v>477</v>
      </c>
      <c r="B13" s="28" t="s">
        <v>49</v>
      </c>
      <c r="C13" s="28" t="s">
        <v>51</v>
      </c>
      <c r="D13" s="28" t="s">
        <v>52</v>
      </c>
      <c r="E13" s="37" t="s">
        <v>47</v>
      </c>
      <c r="F13" s="2">
        <v>0.41980000000000001</v>
      </c>
    </row>
    <row r="14" spans="1:6" x14ac:dyDescent="0.25">
      <c r="A14" s="28">
        <v>478</v>
      </c>
      <c r="B14" s="28" t="s">
        <v>49</v>
      </c>
      <c r="C14" s="28" t="s">
        <v>51</v>
      </c>
      <c r="D14" s="28" t="s">
        <v>52</v>
      </c>
      <c r="E14" s="37" t="s">
        <v>47</v>
      </c>
      <c r="F14" s="2">
        <v>0.31759999999999999</v>
      </c>
    </row>
    <row r="15" spans="1:6" x14ac:dyDescent="0.25">
      <c r="A15" s="2">
        <v>454</v>
      </c>
      <c r="B15" s="2" t="s">
        <v>49</v>
      </c>
      <c r="C15" s="2" t="s">
        <v>51</v>
      </c>
      <c r="D15" s="2" t="s">
        <v>52</v>
      </c>
      <c r="E15" s="37" t="s">
        <v>47</v>
      </c>
      <c r="F15" s="2">
        <v>0.35339999999999999</v>
      </c>
    </row>
    <row r="16" spans="1:6" x14ac:dyDescent="0.25">
      <c r="A16" s="2">
        <v>314</v>
      </c>
      <c r="B16" s="2" t="s">
        <v>49</v>
      </c>
      <c r="C16" s="2" t="s">
        <v>46</v>
      </c>
      <c r="D16" s="2" t="s">
        <v>53</v>
      </c>
      <c r="E16" s="37" t="s">
        <v>47</v>
      </c>
      <c r="F16" s="2">
        <v>0.42909999999999998</v>
      </c>
    </row>
    <row r="17" spans="1:6" x14ac:dyDescent="0.25">
      <c r="A17" s="2">
        <v>342</v>
      </c>
      <c r="B17" s="2" t="s">
        <v>49</v>
      </c>
      <c r="C17" s="2" t="s">
        <v>46</v>
      </c>
      <c r="D17" s="2" t="s">
        <v>53</v>
      </c>
      <c r="E17" s="37" t="s">
        <v>47</v>
      </c>
      <c r="F17" s="2">
        <v>0.27460000000000001</v>
      </c>
    </row>
    <row r="18" spans="1:6" x14ac:dyDescent="0.25">
      <c r="A18" s="2">
        <v>345</v>
      </c>
      <c r="B18" s="2" t="s">
        <v>49</v>
      </c>
      <c r="C18" s="2" t="s">
        <v>46</v>
      </c>
      <c r="D18" s="2" t="s">
        <v>53</v>
      </c>
      <c r="E18" s="37" t="s">
        <v>47</v>
      </c>
      <c r="F18" s="2">
        <v>0.25800000000000001</v>
      </c>
    </row>
    <row r="19" spans="1:6" x14ac:dyDescent="0.25">
      <c r="A19" s="28">
        <v>422</v>
      </c>
      <c r="B19" s="28" t="s">
        <v>49</v>
      </c>
      <c r="C19" s="28" t="s">
        <v>46</v>
      </c>
      <c r="D19" s="28" t="s">
        <v>53</v>
      </c>
      <c r="E19" s="62" t="s">
        <v>47</v>
      </c>
      <c r="F19" s="2">
        <v>0.35060000000000002</v>
      </c>
    </row>
    <row r="20" spans="1:6" x14ac:dyDescent="0.25">
      <c r="A20" s="28">
        <v>450</v>
      </c>
      <c r="B20" s="28" t="s">
        <v>49</v>
      </c>
      <c r="C20" s="28" t="s">
        <v>46</v>
      </c>
      <c r="D20" s="28" t="s">
        <v>53</v>
      </c>
      <c r="E20" s="62" t="s">
        <v>47</v>
      </c>
      <c r="F20" s="2">
        <v>0.29980000000000001</v>
      </c>
    </row>
    <row r="21" spans="1:6" x14ac:dyDescent="0.25">
      <c r="F21" s="2"/>
    </row>
    <row r="22" spans="1:6" x14ac:dyDescent="0.25">
      <c r="A22" s="2">
        <v>330</v>
      </c>
      <c r="B22" s="2" t="s">
        <v>49</v>
      </c>
      <c r="C22" s="2" t="s">
        <v>51</v>
      </c>
      <c r="D22" s="2" t="s">
        <v>53</v>
      </c>
      <c r="E22" s="37" t="s">
        <v>47</v>
      </c>
      <c r="F22" s="2">
        <v>0.34339999999999998</v>
      </c>
    </row>
    <row r="23" spans="1:6" x14ac:dyDescent="0.25">
      <c r="A23" s="2">
        <v>331</v>
      </c>
      <c r="B23" s="2" t="s">
        <v>49</v>
      </c>
      <c r="C23" s="2" t="s">
        <v>51</v>
      </c>
      <c r="D23" s="2" t="s">
        <v>53</v>
      </c>
      <c r="E23" s="37" t="s">
        <v>47</v>
      </c>
      <c r="F23" s="2">
        <v>0.46410000000000001</v>
      </c>
    </row>
    <row r="24" spans="1:6" x14ac:dyDescent="0.25">
      <c r="A24" s="2">
        <v>332</v>
      </c>
      <c r="B24" s="2" t="s">
        <v>49</v>
      </c>
      <c r="C24" s="2" t="s">
        <v>51</v>
      </c>
      <c r="D24" s="2" t="s">
        <v>53</v>
      </c>
      <c r="E24" s="37" t="s">
        <v>47</v>
      </c>
      <c r="F24" s="2">
        <v>0.54559999999999997</v>
      </c>
    </row>
    <row r="25" spans="1:6" x14ac:dyDescent="0.25">
      <c r="A25" s="2">
        <v>349</v>
      </c>
      <c r="B25" s="2" t="s">
        <v>49</v>
      </c>
      <c r="C25" s="2" t="s">
        <v>51</v>
      </c>
      <c r="D25" s="2" t="s">
        <v>53</v>
      </c>
      <c r="E25" s="37" t="s">
        <v>47</v>
      </c>
      <c r="F25" s="2">
        <v>0.34439999999999998</v>
      </c>
    </row>
    <row r="26" spans="1:6" x14ac:dyDescent="0.25">
      <c r="A26" s="2">
        <v>350</v>
      </c>
      <c r="B26" s="2" t="s">
        <v>49</v>
      </c>
      <c r="C26" s="2" t="s">
        <v>51</v>
      </c>
      <c r="D26" s="2" t="s">
        <v>53</v>
      </c>
      <c r="E26" s="37" t="s">
        <v>47</v>
      </c>
      <c r="F26" s="2">
        <v>0.37380000000000002</v>
      </c>
    </row>
    <row r="27" spans="1:6" x14ac:dyDescent="0.25">
      <c r="A27" s="2">
        <v>351</v>
      </c>
      <c r="B27" s="2" t="s">
        <v>49</v>
      </c>
      <c r="C27" s="2" t="s">
        <v>51</v>
      </c>
      <c r="D27" s="2" t="s">
        <v>53</v>
      </c>
      <c r="E27" s="37" t="s">
        <v>47</v>
      </c>
      <c r="F27" s="2">
        <v>0.37230000000000002</v>
      </c>
    </row>
    <row r="28" spans="1:6" x14ac:dyDescent="0.25">
      <c r="A28" s="2">
        <v>369</v>
      </c>
      <c r="B28" s="2" t="s">
        <v>49</v>
      </c>
      <c r="C28" s="2" t="s">
        <v>51</v>
      </c>
      <c r="D28" s="2" t="s">
        <v>53</v>
      </c>
      <c r="E28" s="37" t="s">
        <v>47</v>
      </c>
      <c r="F28" s="2">
        <v>0.33479999999999999</v>
      </c>
    </row>
    <row r="29" spans="1:6" x14ac:dyDescent="0.25">
      <c r="A29" s="2">
        <v>371</v>
      </c>
      <c r="B29" s="2" t="s">
        <v>49</v>
      </c>
      <c r="C29" s="2" t="s">
        <v>51</v>
      </c>
      <c r="D29" s="2" t="s">
        <v>53</v>
      </c>
      <c r="E29" s="37" t="s">
        <v>47</v>
      </c>
      <c r="F29" s="2">
        <v>0.32690000000000002</v>
      </c>
    </row>
    <row r="30" spans="1:6" x14ac:dyDescent="0.25">
      <c r="A30" s="2">
        <v>377</v>
      </c>
      <c r="B30" s="2" t="s">
        <v>49</v>
      </c>
      <c r="C30" s="2" t="s">
        <v>51</v>
      </c>
      <c r="D30" s="2" t="s">
        <v>53</v>
      </c>
      <c r="E30" s="37" t="s">
        <v>47</v>
      </c>
      <c r="F30" s="2">
        <v>0.34189999999999998</v>
      </c>
    </row>
    <row r="31" spans="1:6" x14ac:dyDescent="0.25">
      <c r="A31" s="2">
        <v>382</v>
      </c>
      <c r="B31" s="2" t="s">
        <v>49</v>
      </c>
      <c r="C31" s="2" t="s">
        <v>51</v>
      </c>
      <c r="D31" s="2" t="s">
        <v>53</v>
      </c>
      <c r="E31" s="37" t="s">
        <v>47</v>
      </c>
      <c r="F31" s="2">
        <v>0.35249999999999998</v>
      </c>
    </row>
    <row r="32" spans="1:6" x14ac:dyDescent="0.25">
      <c r="A32" s="28">
        <v>455</v>
      </c>
      <c r="B32" s="28" t="s">
        <v>49</v>
      </c>
      <c r="C32" s="28" t="s">
        <v>51</v>
      </c>
      <c r="D32" s="2" t="s">
        <v>53</v>
      </c>
      <c r="E32" s="37" t="s">
        <v>47</v>
      </c>
      <c r="F32" s="2">
        <v>0.35909999999999997</v>
      </c>
    </row>
    <row r="33" spans="1:6" x14ac:dyDescent="0.25">
      <c r="A33" s="28">
        <v>486</v>
      </c>
      <c r="B33" s="28" t="s">
        <v>49</v>
      </c>
      <c r="C33" s="28" t="s">
        <v>51</v>
      </c>
      <c r="D33" s="2" t="s">
        <v>53</v>
      </c>
      <c r="E33" s="37" t="s">
        <v>47</v>
      </c>
      <c r="F33" s="2">
        <v>0.45369999999999999</v>
      </c>
    </row>
    <row r="34" spans="1:6" x14ac:dyDescent="0.25">
      <c r="A34" s="28">
        <v>487</v>
      </c>
      <c r="B34" s="28" t="s">
        <v>49</v>
      </c>
      <c r="C34" s="28" t="s">
        <v>51</v>
      </c>
      <c r="D34" s="2" t="s">
        <v>53</v>
      </c>
      <c r="E34" s="37" t="s">
        <v>47</v>
      </c>
      <c r="F34" s="2">
        <v>0.37430000000000002</v>
      </c>
    </row>
    <row r="35" spans="1:6" x14ac:dyDescent="0.25">
      <c r="A35" s="28">
        <v>451</v>
      </c>
      <c r="B35" s="28" t="s">
        <v>49</v>
      </c>
      <c r="C35" s="28" t="s">
        <v>51</v>
      </c>
      <c r="D35" s="2" t="s">
        <v>53</v>
      </c>
      <c r="E35" s="37" t="s">
        <v>47</v>
      </c>
      <c r="F35" s="2">
        <v>0.46</v>
      </c>
    </row>
    <row r="36" spans="1:6" x14ac:dyDescent="0.25">
      <c r="A36" s="28">
        <v>484</v>
      </c>
      <c r="B36" s="28" t="s">
        <v>49</v>
      </c>
      <c r="C36" s="28" t="s">
        <v>51</v>
      </c>
      <c r="D36" s="2" t="s">
        <v>53</v>
      </c>
      <c r="E36" s="37" t="s">
        <v>47</v>
      </c>
      <c r="F36" s="2">
        <v>0.24660000000000001</v>
      </c>
    </row>
    <row r="37" spans="1:6" x14ac:dyDescent="0.25">
      <c r="A37" s="2">
        <v>313</v>
      </c>
      <c r="B37" s="2" t="s">
        <v>49</v>
      </c>
      <c r="C37" s="2" t="s">
        <v>54</v>
      </c>
      <c r="D37" s="2" t="s">
        <v>53</v>
      </c>
      <c r="E37" s="37" t="s">
        <v>47</v>
      </c>
      <c r="F37" s="2">
        <v>0.48209999999999997</v>
      </c>
    </row>
    <row r="38" spans="1:6" x14ac:dyDescent="0.25">
      <c r="A38" s="2">
        <v>315</v>
      </c>
      <c r="B38" s="2" t="s">
        <v>49</v>
      </c>
      <c r="C38" s="2" t="s">
        <v>54</v>
      </c>
      <c r="D38" s="2" t="s">
        <v>53</v>
      </c>
      <c r="E38" s="37" t="s">
        <v>47</v>
      </c>
      <c r="F38" s="2">
        <v>0.3483</v>
      </c>
    </row>
    <row r="39" spans="1:6" x14ac:dyDescent="0.25">
      <c r="A39" s="2">
        <v>390</v>
      </c>
      <c r="B39" s="2" t="s">
        <v>49</v>
      </c>
      <c r="C39" s="2" t="s">
        <v>55</v>
      </c>
      <c r="D39" s="2" t="s">
        <v>53</v>
      </c>
      <c r="E39" s="37" t="s">
        <v>47</v>
      </c>
      <c r="F39" s="2">
        <v>0.28499999999999998</v>
      </c>
    </row>
    <row r="40" spans="1:6" x14ac:dyDescent="0.25">
      <c r="A40" s="11"/>
      <c r="B40" s="11"/>
      <c r="C40" s="11"/>
      <c r="D40" s="11"/>
      <c r="E40" s="11"/>
      <c r="F40" s="11"/>
    </row>
    <row r="42" spans="1:6" x14ac:dyDescent="0.25">
      <c r="F42" s="63" t="s">
        <v>228</v>
      </c>
    </row>
    <row r="43" spans="1:6" x14ac:dyDescent="0.25">
      <c r="A43" s="16" t="s">
        <v>39</v>
      </c>
      <c r="B43" s="16" t="s">
        <v>40</v>
      </c>
      <c r="C43" s="16" t="s">
        <v>41</v>
      </c>
      <c r="D43" s="16" t="s">
        <v>42</v>
      </c>
      <c r="E43" s="55" t="s">
        <v>43</v>
      </c>
      <c r="F43" s="16" t="s">
        <v>136</v>
      </c>
    </row>
    <row r="44" spans="1:6" x14ac:dyDescent="0.25">
      <c r="A44" s="2">
        <v>771</v>
      </c>
      <c r="B44" s="2" t="s">
        <v>45</v>
      </c>
      <c r="C44" s="2" t="s">
        <v>46</v>
      </c>
      <c r="D44" s="2" t="s">
        <v>52</v>
      </c>
      <c r="E44" s="37" t="s">
        <v>131</v>
      </c>
      <c r="F44" s="10">
        <v>0.2046</v>
      </c>
    </row>
    <row r="45" spans="1:6" x14ac:dyDescent="0.25">
      <c r="A45" s="2">
        <v>772</v>
      </c>
      <c r="B45" s="2" t="s">
        <v>45</v>
      </c>
      <c r="C45" s="2" t="s">
        <v>46</v>
      </c>
      <c r="D45" s="2" t="s">
        <v>52</v>
      </c>
      <c r="E45" s="37" t="s">
        <v>131</v>
      </c>
      <c r="F45" s="10">
        <v>0.15329999999999999</v>
      </c>
    </row>
    <row r="46" spans="1:6" x14ac:dyDescent="0.25">
      <c r="A46" s="2">
        <v>774</v>
      </c>
      <c r="B46" s="2" t="s">
        <v>45</v>
      </c>
      <c r="C46" s="2" t="s">
        <v>46</v>
      </c>
      <c r="D46" s="2" t="s">
        <v>52</v>
      </c>
      <c r="E46" s="37" t="s">
        <v>131</v>
      </c>
      <c r="F46" s="10">
        <v>0.18479999999999999</v>
      </c>
    </row>
    <row r="47" spans="1:6" x14ac:dyDescent="0.25">
      <c r="A47" s="2">
        <v>835</v>
      </c>
      <c r="B47" s="2" t="s">
        <v>45</v>
      </c>
      <c r="C47" s="2" t="s">
        <v>46</v>
      </c>
      <c r="D47" s="2" t="s">
        <v>53</v>
      </c>
      <c r="E47" s="37" t="s">
        <v>47</v>
      </c>
      <c r="F47" s="10">
        <v>9.2899999999999996E-2</v>
      </c>
    </row>
    <row r="48" spans="1:6" x14ac:dyDescent="0.25">
      <c r="A48" s="2">
        <v>813</v>
      </c>
      <c r="B48" s="2" t="s">
        <v>45</v>
      </c>
      <c r="C48" s="2" t="s">
        <v>51</v>
      </c>
      <c r="D48" s="2" t="s">
        <v>52</v>
      </c>
      <c r="E48" s="37" t="s">
        <v>47</v>
      </c>
      <c r="F48" s="10">
        <v>0.1406</v>
      </c>
    </row>
    <row r="49" spans="1:6" x14ac:dyDescent="0.25">
      <c r="F49" s="10"/>
    </row>
    <row r="50" spans="1:6" x14ac:dyDescent="0.25">
      <c r="A50" s="2">
        <v>745</v>
      </c>
      <c r="B50" s="2" t="s">
        <v>45</v>
      </c>
      <c r="C50" s="2" t="s">
        <v>51</v>
      </c>
      <c r="D50" s="2" t="s">
        <v>53</v>
      </c>
      <c r="E50" s="37" t="s">
        <v>131</v>
      </c>
      <c r="F50" s="10">
        <v>0.37190000000000001</v>
      </c>
    </row>
    <row r="51" spans="1:6" x14ac:dyDescent="0.25">
      <c r="A51" s="2">
        <v>746</v>
      </c>
      <c r="B51" s="2" t="s">
        <v>45</v>
      </c>
      <c r="C51" s="2" t="s">
        <v>51</v>
      </c>
      <c r="D51" s="2" t="s">
        <v>53</v>
      </c>
      <c r="E51" s="37" t="s">
        <v>131</v>
      </c>
      <c r="F51" s="10">
        <v>0.16600000000000001</v>
      </c>
    </row>
    <row r="52" spans="1:6" x14ac:dyDescent="0.25">
      <c r="A52" s="2">
        <v>783</v>
      </c>
      <c r="B52" s="2" t="s">
        <v>45</v>
      </c>
      <c r="C52" s="2" t="s">
        <v>51</v>
      </c>
      <c r="D52" s="2" t="s">
        <v>53</v>
      </c>
      <c r="E52" s="37" t="s">
        <v>131</v>
      </c>
      <c r="F52" s="10">
        <v>0.16689999999999999</v>
      </c>
    </row>
    <row r="53" spans="1:6" x14ac:dyDescent="0.25">
      <c r="A53" s="2">
        <v>837</v>
      </c>
      <c r="B53" s="2" t="s">
        <v>45</v>
      </c>
      <c r="C53" s="2" t="s">
        <v>51</v>
      </c>
      <c r="D53" s="2" t="s">
        <v>53</v>
      </c>
      <c r="E53" s="37" t="s">
        <v>131</v>
      </c>
      <c r="F53" s="10">
        <v>0.13800000000000001</v>
      </c>
    </row>
    <row r="54" spans="1:6" x14ac:dyDescent="0.25">
      <c r="A54" s="2">
        <v>838</v>
      </c>
      <c r="B54" s="2" t="s">
        <v>45</v>
      </c>
      <c r="C54" s="2" t="s">
        <v>51</v>
      </c>
      <c r="D54" s="2" t="s">
        <v>53</v>
      </c>
      <c r="E54" s="37" t="s">
        <v>131</v>
      </c>
      <c r="F54" s="10">
        <v>0.1555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A0D2-2EC4-4EB1-A6A2-52F3F30C9B87}">
  <dimension ref="A1:F54"/>
  <sheetViews>
    <sheetView workbookViewId="0">
      <selection activeCell="I26" sqref="I26"/>
    </sheetView>
  </sheetViews>
  <sheetFormatPr defaultRowHeight="15" x14ac:dyDescent="0.25"/>
  <cols>
    <col min="6" max="6" width="11.28515625" bestFit="1" customWidth="1"/>
  </cols>
  <sheetData>
    <row r="1" spans="1:6" x14ac:dyDescent="0.25">
      <c r="A1" s="1" t="s">
        <v>39</v>
      </c>
      <c r="B1" s="1" t="s">
        <v>40</v>
      </c>
      <c r="C1" s="1" t="s">
        <v>41</v>
      </c>
      <c r="D1" s="1" t="s">
        <v>42</v>
      </c>
      <c r="E1" s="51" t="s">
        <v>129</v>
      </c>
      <c r="F1" s="16" t="s">
        <v>196</v>
      </c>
    </row>
    <row r="2" spans="1:6" x14ac:dyDescent="0.25">
      <c r="A2" s="2">
        <v>307</v>
      </c>
      <c r="B2" s="2" t="s">
        <v>49</v>
      </c>
      <c r="C2" s="2" t="s">
        <v>46</v>
      </c>
      <c r="D2" s="2" t="s">
        <v>52</v>
      </c>
      <c r="E2" s="37" t="s">
        <v>47</v>
      </c>
      <c r="F2" s="2">
        <v>7.7799999999999994E-2</v>
      </c>
    </row>
    <row r="3" spans="1:6" x14ac:dyDescent="0.25">
      <c r="A3" s="2">
        <v>344</v>
      </c>
      <c r="B3" s="2" t="s">
        <v>49</v>
      </c>
      <c r="C3" s="2" t="s">
        <v>46</v>
      </c>
      <c r="D3" s="2" t="s">
        <v>52</v>
      </c>
      <c r="E3" s="37" t="s">
        <v>47</v>
      </c>
      <c r="F3" s="2">
        <v>5.7099999999999998E-2</v>
      </c>
    </row>
    <row r="4" spans="1:6" x14ac:dyDescent="0.25">
      <c r="A4" s="2">
        <v>375</v>
      </c>
      <c r="B4" s="2" t="s">
        <v>49</v>
      </c>
      <c r="C4" s="2" t="s">
        <v>46</v>
      </c>
      <c r="D4" s="2" t="s">
        <v>52</v>
      </c>
      <c r="E4" s="37" t="s">
        <v>47</v>
      </c>
      <c r="F4" s="2">
        <v>6.93E-2</v>
      </c>
    </row>
    <row r="5" spans="1:6" x14ac:dyDescent="0.25">
      <c r="A5" s="2">
        <v>378</v>
      </c>
      <c r="B5" s="2" t="s">
        <v>49</v>
      </c>
      <c r="C5" s="2" t="s">
        <v>46</v>
      </c>
      <c r="D5" s="2" t="s">
        <v>52</v>
      </c>
      <c r="E5" s="37" t="s">
        <v>47</v>
      </c>
      <c r="F5" s="2">
        <v>6.4500000000000002E-2</v>
      </c>
    </row>
    <row r="6" spans="1:6" x14ac:dyDescent="0.25">
      <c r="A6" s="2">
        <v>380</v>
      </c>
      <c r="B6" s="2" t="s">
        <v>49</v>
      </c>
      <c r="C6" s="2" t="s">
        <v>46</v>
      </c>
      <c r="D6" s="2" t="s">
        <v>52</v>
      </c>
      <c r="E6" s="37" t="s">
        <v>47</v>
      </c>
      <c r="F6" s="2">
        <v>6.93E-2</v>
      </c>
    </row>
    <row r="7" spans="1:6" x14ac:dyDescent="0.25">
      <c r="A7" s="2">
        <v>318</v>
      </c>
      <c r="B7" s="2" t="s">
        <v>49</v>
      </c>
      <c r="C7" s="2" t="s">
        <v>51</v>
      </c>
      <c r="D7" s="2" t="s">
        <v>52</v>
      </c>
      <c r="E7" s="37" t="s">
        <v>47</v>
      </c>
      <c r="F7" s="2">
        <v>7.2499999999999995E-2</v>
      </c>
    </row>
    <row r="8" spans="1:6" x14ac:dyDescent="0.25">
      <c r="A8" s="2">
        <v>319</v>
      </c>
      <c r="B8" s="2" t="s">
        <v>49</v>
      </c>
      <c r="C8" s="2" t="s">
        <v>51</v>
      </c>
      <c r="D8" s="2" t="s">
        <v>52</v>
      </c>
      <c r="E8" s="37" t="s">
        <v>47</v>
      </c>
      <c r="F8" s="2">
        <v>6.08E-2</v>
      </c>
    </row>
    <row r="9" spans="1:6" x14ac:dyDescent="0.25">
      <c r="A9" s="2">
        <v>347</v>
      </c>
      <c r="B9" s="2" t="s">
        <v>49</v>
      </c>
      <c r="C9" s="2" t="s">
        <v>51</v>
      </c>
      <c r="D9" s="2" t="s">
        <v>52</v>
      </c>
      <c r="E9" s="37" t="s">
        <v>47</v>
      </c>
      <c r="F9" s="2">
        <v>6.3399999999999998E-2</v>
      </c>
    </row>
    <row r="10" spans="1:6" x14ac:dyDescent="0.25">
      <c r="A10" s="2">
        <v>372</v>
      </c>
      <c r="B10" s="2" t="s">
        <v>49</v>
      </c>
      <c r="C10" s="2" t="s">
        <v>51</v>
      </c>
      <c r="D10" s="2" t="s">
        <v>52</v>
      </c>
      <c r="E10" s="37" t="s">
        <v>47</v>
      </c>
      <c r="F10" s="2">
        <v>7.1800000000000003E-2</v>
      </c>
    </row>
    <row r="11" spans="1:6" x14ac:dyDescent="0.25">
      <c r="A11" s="2">
        <v>381</v>
      </c>
      <c r="B11" s="2" t="s">
        <v>49</v>
      </c>
      <c r="C11" s="2" t="s">
        <v>51</v>
      </c>
      <c r="D11" s="2" t="s">
        <v>52</v>
      </c>
      <c r="E11" s="37" t="s">
        <v>47</v>
      </c>
      <c r="F11" s="2">
        <v>5.96E-2</v>
      </c>
    </row>
    <row r="12" spans="1:6" x14ac:dyDescent="0.25">
      <c r="A12" s="28">
        <v>475</v>
      </c>
      <c r="B12" s="28" t="s">
        <v>49</v>
      </c>
      <c r="C12" s="28" t="s">
        <v>51</v>
      </c>
      <c r="D12" s="28" t="s">
        <v>52</v>
      </c>
      <c r="E12" s="37" t="s">
        <v>47</v>
      </c>
      <c r="F12" s="2">
        <v>5.6099999999999997E-2</v>
      </c>
    </row>
    <row r="13" spans="1:6" x14ac:dyDescent="0.25">
      <c r="A13" s="28">
        <v>477</v>
      </c>
      <c r="B13" s="28" t="s">
        <v>49</v>
      </c>
      <c r="C13" s="28" t="s">
        <v>51</v>
      </c>
      <c r="D13" s="28" t="s">
        <v>52</v>
      </c>
      <c r="E13" s="37" t="s">
        <v>47</v>
      </c>
      <c r="F13" s="2">
        <v>6.59E-2</v>
      </c>
    </row>
    <row r="14" spans="1:6" x14ac:dyDescent="0.25">
      <c r="A14" s="28">
        <v>478</v>
      </c>
      <c r="B14" s="28" t="s">
        <v>49</v>
      </c>
      <c r="C14" s="28" t="s">
        <v>51</v>
      </c>
      <c r="D14" s="28" t="s">
        <v>52</v>
      </c>
      <c r="E14" s="37" t="s">
        <v>47</v>
      </c>
      <c r="F14" s="2">
        <v>5.8000000000000003E-2</v>
      </c>
    </row>
    <row r="15" spans="1:6" x14ac:dyDescent="0.25">
      <c r="A15" s="2">
        <v>454</v>
      </c>
      <c r="B15" s="2" t="s">
        <v>49</v>
      </c>
      <c r="C15" s="2" t="s">
        <v>51</v>
      </c>
      <c r="D15" s="2" t="s">
        <v>52</v>
      </c>
      <c r="E15" s="37" t="s">
        <v>47</v>
      </c>
      <c r="F15" s="2">
        <v>6.4699999999999994E-2</v>
      </c>
    </row>
    <row r="16" spans="1:6" x14ac:dyDescent="0.25">
      <c r="A16" s="2">
        <v>314</v>
      </c>
      <c r="B16" s="2" t="s">
        <v>49</v>
      </c>
      <c r="C16" s="2" t="s">
        <v>46</v>
      </c>
      <c r="D16" s="2" t="s">
        <v>53</v>
      </c>
      <c r="E16" s="37" t="s">
        <v>47</v>
      </c>
      <c r="F16" s="2">
        <v>7.4200000000000002E-2</v>
      </c>
    </row>
    <row r="17" spans="1:6" x14ac:dyDescent="0.25">
      <c r="A17" s="2">
        <v>342</v>
      </c>
      <c r="B17" s="2" t="s">
        <v>49</v>
      </c>
      <c r="C17" s="2" t="s">
        <v>46</v>
      </c>
      <c r="D17" s="2" t="s">
        <v>53</v>
      </c>
      <c r="E17" s="37" t="s">
        <v>47</v>
      </c>
      <c r="F17" s="2">
        <v>5.8700000000000002E-2</v>
      </c>
    </row>
    <row r="18" spans="1:6" x14ac:dyDescent="0.25">
      <c r="A18" s="2">
        <v>345</v>
      </c>
      <c r="B18" s="2" t="s">
        <v>49</v>
      </c>
      <c r="C18" s="2" t="s">
        <v>46</v>
      </c>
      <c r="D18" s="2" t="s">
        <v>53</v>
      </c>
      <c r="E18" s="37" t="s">
        <v>47</v>
      </c>
      <c r="F18" s="2">
        <v>6.0100000000000001E-2</v>
      </c>
    </row>
    <row r="19" spans="1:6" x14ac:dyDescent="0.25">
      <c r="A19" s="28">
        <v>422</v>
      </c>
      <c r="B19" s="28" t="s">
        <v>49</v>
      </c>
      <c r="C19" s="28" t="s">
        <v>46</v>
      </c>
      <c r="D19" s="28" t="s">
        <v>53</v>
      </c>
      <c r="E19" s="62" t="s">
        <v>47</v>
      </c>
      <c r="F19" s="2">
        <v>6.8699999999999997E-2</v>
      </c>
    </row>
    <row r="20" spans="1:6" x14ac:dyDescent="0.25">
      <c r="A20" s="28">
        <v>450</v>
      </c>
      <c r="B20" s="28" t="s">
        <v>49</v>
      </c>
      <c r="C20" s="28" t="s">
        <v>46</v>
      </c>
      <c r="D20" s="28" t="s">
        <v>53</v>
      </c>
      <c r="E20" s="62" t="s">
        <v>47</v>
      </c>
      <c r="F20" s="2">
        <v>6.8500000000000005E-2</v>
      </c>
    </row>
    <row r="21" spans="1:6" x14ac:dyDescent="0.25">
      <c r="F21" s="2"/>
    </row>
    <row r="22" spans="1:6" x14ac:dyDescent="0.25">
      <c r="A22" s="2">
        <v>330</v>
      </c>
      <c r="B22" s="2" t="s">
        <v>49</v>
      </c>
      <c r="C22" s="2" t="s">
        <v>51</v>
      </c>
      <c r="D22" s="2" t="s">
        <v>53</v>
      </c>
      <c r="E22" s="37" t="s">
        <v>47</v>
      </c>
      <c r="F22" s="2">
        <v>5.9799999999999999E-2</v>
      </c>
    </row>
    <row r="23" spans="1:6" x14ac:dyDescent="0.25">
      <c r="A23" s="2">
        <v>331</v>
      </c>
      <c r="B23" s="2" t="s">
        <v>49</v>
      </c>
      <c r="C23" s="2" t="s">
        <v>51</v>
      </c>
      <c r="D23" s="2" t="s">
        <v>53</v>
      </c>
      <c r="E23" s="37" t="s">
        <v>47</v>
      </c>
      <c r="F23" s="2">
        <v>8.3900000000000002E-2</v>
      </c>
    </row>
    <row r="24" spans="1:6" x14ac:dyDescent="0.25">
      <c r="A24" s="2">
        <v>332</v>
      </c>
      <c r="B24" s="2" t="s">
        <v>49</v>
      </c>
      <c r="C24" s="2" t="s">
        <v>51</v>
      </c>
      <c r="D24" s="2" t="s">
        <v>53</v>
      </c>
      <c r="E24" s="37" t="s">
        <v>47</v>
      </c>
      <c r="F24" s="2">
        <v>8.2400000000000001E-2</v>
      </c>
    </row>
    <row r="25" spans="1:6" x14ac:dyDescent="0.25">
      <c r="A25" s="2">
        <v>349</v>
      </c>
      <c r="B25" s="2" t="s">
        <v>49</v>
      </c>
      <c r="C25" s="2" t="s">
        <v>51</v>
      </c>
      <c r="D25" s="2" t="s">
        <v>53</v>
      </c>
      <c r="E25" s="37" t="s">
        <v>47</v>
      </c>
      <c r="F25" s="2">
        <v>6.4199999999999993E-2</v>
      </c>
    </row>
    <row r="26" spans="1:6" x14ac:dyDescent="0.25">
      <c r="A26" s="2">
        <v>350</v>
      </c>
      <c r="B26" s="2" t="s">
        <v>49</v>
      </c>
      <c r="C26" s="2" t="s">
        <v>51</v>
      </c>
      <c r="D26" s="2" t="s">
        <v>53</v>
      </c>
      <c r="E26" s="37" t="s">
        <v>47</v>
      </c>
      <c r="F26" s="2">
        <v>6.7599999999999993E-2</v>
      </c>
    </row>
    <row r="27" spans="1:6" x14ac:dyDescent="0.25">
      <c r="A27" s="2">
        <v>351</v>
      </c>
      <c r="B27" s="2" t="s">
        <v>49</v>
      </c>
      <c r="C27" s="2" t="s">
        <v>51</v>
      </c>
      <c r="D27" s="2" t="s">
        <v>53</v>
      </c>
      <c r="E27" s="37" t="s">
        <v>47</v>
      </c>
      <c r="F27" s="2">
        <v>6.8400000000000002E-2</v>
      </c>
    </row>
    <row r="28" spans="1:6" x14ac:dyDescent="0.25">
      <c r="A28" s="2">
        <v>369</v>
      </c>
      <c r="B28" s="2" t="s">
        <v>49</v>
      </c>
      <c r="C28" s="2" t="s">
        <v>51</v>
      </c>
      <c r="D28" s="2" t="s">
        <v>53</v>
      </c>
      <c r="E28" s="37" t="s">
        <v>47</v>
      </c>
      <c r="F28" s="2">
        <v>8.6699999999999999E-2</v>
      </c>
    </row>
    <row r="29" spans="1:6" x14ac:dyDescent="0.25">
      <c r="A29" s="2">
        <v>371</v>
      </c>
      <c r="B29" s="2" t="s">
        <v>49</v>
      </c>
      <c r="C29" s="2" t="s">
        <v>51</v>
      </c>
      <c r="D29" s="2" t="s">
        <v>53</v>
      </c>
      <c r="E29" s="37" t="s">
        <v>47</v>
      </c>
      <c r="F29" s="2">
        <v>7.7299999999999994E-2</v>
      </c>
    </row>
    <row r="30" spans="1:6" x14ac:dyDescent="0.25">
      <c r="A30" s="2">
        <v>377</v>
      </c>
      <c r="B30" s="2" t="s">
        <v>49</v>
      </c>
      <c r="C30" s="2" t="s">
        <v>51</v>
      </c>
      <c r="D30" s="2" t="s">
        <v>53</v>
      </c>
      <c r="E30" s="37" t="s">
        <v>47</v>
      </c>
      <c r="F30" s="2">
        <v>8.0199999999999994E-2</v>
      </c>
    </row>
    <row r="31" spans="1:6" x14ac:dyDescent="0.25">
      <c r="A31" s="2">
        <v>382</v>
      </c>
      <c r="B31" s="2" t="s">
        <v>49</v>
      </c>
      <c r="C31" s="2" t="s">
        <v>51</v>
      </c>
      <c r="D31" s="2" t="s">
        <v>53</v>
      </c>
      <c r="E31" s="37" t="s">
        <v>47</v>
      </c>
      <c r="F31" s="2">
        <v>7.9799999999999996E-2</v>
      </c>
    </row>
    <row r="32" spans="1:6" x14ac:dyDescent="0.25">
      <c r="A32" s="28">
        <v>455</v>
      </c>
      <c r="B32" s="28" t="s">
        <v>49</v>
      </c>
      <c r="C32" s="28" t="s">
        <v>51</v>
      </c>
      <c r="D32" s="2" t="s">
        <v>53</v>
      </c>
      <c r="E32" s="37" t="s">
        <v>47</v>
      </c>
      <c r="F32" s="2">
        <v>6.1100000000000002E-2</v>
      </c>
    </row>
    <row r="33" spans="1:6" x14ac:dyDescent="0.25">
      <c r="A33" s="28">
        <v>486</v>
      </c>
      <c r="B33" s="28" t="s">
        <v>49</v>
      </c>
      <c r="C33" s="28" t="s">
        <v>51</v>
      </c>
      <c r="D33" s="2" t="s">
        <v>53</v>
      </c>
      <c r="E33" s="37" t="s">
        <v>47</v>
      </c>
      <c r="F33" s="2">
        <v>7.1800000000000003E-2</v>
      </c>
    </row>
    <row r="34" spans="1:6" x14ac:dyDescent="0.25">
      <c r="A34" s="28">
        <v>487</v>
      </c>
      <c r="B34" s="28" t="s">
        <v>49</v>
      </c>
      <c r="C34" s="28" t="s">
        <v>51</v>
      </c>
      <c r="D34" s="2" t="s">
        <v>53</v>
      </c>
      <c r="E34" s="37" t="s">
        <v>47</v>
      </c>
      <c r="F34" s="2">
        <v>6.7299999999999999E-2</v>
      </c>
    </row>
    <row r="35" spans="1:6" x14ac:dyDescent="0.25">
      <c r="A35" s="28">
        <v>451</v>
      </c>
      <c r="B35" s="28" t="s">
        <v>49</v>
      </c>
      <c r="C35" s="28" t="s">
        <v>51</v>
      </c>
      <c r="D35" s="2" t="s">
        <v>53</v>
      </c>
      <c r="E35" s="37" t="s">
        <v>47</v>
      </c>
      <c r="F35" s="2">
        <v>7.85E-2</v>
      </c>
    </row>
    <row r="36" spans="1:6" x14ac:dyDescent="0.25">
      <c r="A36" s="28">
        <v>484</v>
      </c>
      <c r="B36" s="28" t="s">
        <v>49</v>
      </c>
      <c r="C36" s="28" t="s">
        <v>51</v>
      </c>
      <c r="D36" s="2" t="s">
        <v>53</v>
      </c>
      <c r="E36" s="37" t="s">
        <v>47</v>
      </c>
      <c r="F36" s="2">
        <v>5.4300000000000001E-2</v>
      </c>
    </row>
    <row r="37" spans="1:6" x14ac:dyDescent="0.25">
      <c r="A37" s="2">
        <v>313</v>
      </c>
      <c r="B37" s="2" t="s">
        <v>49</v>
      </c>
      <c r="C37" s="2" t="s">
        <v>54</v>
      </c>
      <c r="D37" s="2" t="s">
        <v>53</v>
      </c>
      <c r="E37" s="37" t="s">
        <v>47</v>
      </c>
      <c r="F37" s="2">
        <v>8.5500000000000007E-2</v>
      </c>
    </row>
    <row r="38" spans="1:6" x14ac:dyDescent="0.25">
      <c r="A38" s="2">
        <v>315</v>
      </c>
      <c r="B38" s="2" t="s">
        <v>49</v>
      </c>
      <c r="C38" s="2" t="s">
        <v>54</v>
      </c>
      <c r="D38" s="2" t="s">
        <v>53</v>
      </c>
      <c r="E38" s="37" t="s">
        <v>47</v>
      </c>
      <c r="F38" s="2">
        <v>6.7199999999999996E-2</v>
      </c>
    </row>
    <row r="39" spans="1:6" x14ac:dyDescent="0.25">
      <c r="A39" s="2">
        <v>390</v>
      </c>
      <c r="B39" s="2" t="s">
        <v>49</v>
      </c>
      <c r="C39" s="2" t="s">
        <v>55</v>
      </c>
      <c r="D39" s="2" t="s">
        <v>53</v>
      </c>
      <c r="E39" s="37" t="s">
        <v>47</v>
      </c>
      <c r="F39" s="2">
        <v>5.8400000000000001E-2</v>
      </c>
    </row>
    <row r="40" spans="1:6" x14ac:dyDescent="0.25">
      <c r="A40" s="11"/>
      <c r="B40" s="11"/>
      <c r="C40" s="11"/>
      <c r="D40" s="11"/>
      <c r="E40" s="11"/>
      <c r="F40" s="11"/>
    </row>
    <row r="42" spans="1:6" x14ac:dyDescent="0.25">
      <c r="F42" s="63" t="s">
        <v>229</v>
      </c>
    </row>
    <row r="43" spans="1:6" x14ac:dyDescent="0.25">
      <c r="A43" s="16" t="s">
        <v>39</v>
      </c>
      <c r="B43" s="16" t="s">
        <v>40</v>
      </c>
      <c r="C43" s="16" t="s">
        <v>41</v>
      </c>
      <c r="D43" s="16" t="s">
        <v>42</v>
      </c>
      <c r="E43" s="55" t="s">
        <v>43</v>
      </c>
      <c r="F43" s="16" t="s">
        <v>196</v>
      </c>
    </row>
    <row r="44" spans="1:6" x14ac:dyDescent="0.25">
      <c r="A44" s="2">
        <v>771</v>
      </c>
      <c r="B44" s="2" t="s">
        <v>45</v>
      </c>
      <c r="C44" s="2" t="s">
        <v>46</v>
      </c>
      <c r="D44" s="2" t="s">
        <v>52</v>
      </c>
      <c r="E44" s="37" t="s">
        <v>131</v>
      </c>
      <c r="F44" s="10">
        <v>4.2299999999999997E-2</v>
      </c>
    </row>
    <row r="45" spans="1:6" x14ac:dyDescent="0.25">
      <c r="A45" s="2">
        <v>772</v>
      </c>
      <c r="B45" s="2" t="s">
        <v>45</v>
      </c>
      <c r="C45" s="2" t="s">
        <v>46</v>
      </c>
      <c r="D45" s="2" t="s">
        <v>52</v>
      </c>
      <c r="E45" s="37" t="s">
        <v>131</v>
      </c>
      <c r="F45" s="10">
        <v>3.73E-2</v>
      </c>
    </row>
    <row r="46" spans="1:6" x14ac:dyDescent="0.25">
      <c r="A46" s="2">
        <v>774</v>
      </c>
      <c r="B46" s="2" t="s">
        <v>45</v>
      </c>
      <c r="C46" s="2" t="s">
        <v>46</v>
      </c>
      <c r="D46" s="2" t="s">
        <v>52</v>
      </c>
      <c r="E46" s="37" t="s">
        <v>131</v>
      </c>
      <c r="F46" s="10">
        <v>3.7100000000000001E-2</v>
      </c>
    </row>
    <row r="47" spans="1:6" x14ac:dyDescent="0.25">
      <c r="A47" s="2">
        <v>835</v>
      </c>
      <c r="B47" s="2" t="s">
        <v>45</v>
      </c>
      <c r="C47" s="2" t="s">
        <v>46</v>
      </c>
      <c r="D47" s="2" t="s">
        <v>53</v>
      </c>
      <c r="E47" s="37" t="s">
        <v>47</v>
      </c>
      <c r="F47" s="10">
        <v>3.7600000000000001E-2</v>
      </c>
    </row>
    <row r="48" spans="1:6" x14ac:dyDescent="0.25">
      <c r="A48" s="2">
        <v>813</v>
      </c>
      <c r="B48" s="2" t="s">
        <v>45</v>
      </c>
      <c r="C48" s="2" t="s">
        <v>51</v>
      </c>
      <c r="D48" s="2" t="s">
        <v>52</v>
      </c>
      <c r="E48" s="37" t="s">
        <v>47</v>
      </c>
      <c r="F48" s="10">
        <v>3.32E-2</v>
      </c>
    </row>
    <row r="49" spans="1:6" x14ac:dyDescent="0.25">
      <c r="F49" s="10"/>
    </row>
    <row r="50" spans="1:6" x14ac:dyDescent="0.25">
      <c r="A50" s="2">
        <v>745</v>
      </c>
      <c r="B50" s="2" t="s">
        <v>45</v>
      </c>
      <c r="C50" s="2" t="s">
        <v>51</v>
      </c>
      <c r="D50" s="2" t="s">
        <v>53</v>
      </c>
      <c r="E50" s="37" t="s">
        <v>131</v>
      </c>
      <c r="F50" s="10">
        <v>5.74E-2</v>
      </c>
    </row>
    <row r="51" spans="1:6" x14ac:dyDescent="0.25">
      <c r="A51" s="2">
        <v>746</v>
      </c>
      <c r="B51" s="2" t="s">
        <v>45</v>
      </c>
      <c r="C51" s="2" t="s">
        <v>51</v>
      </c>
      <c r="D51" s="2" t="s">
        <v>53</v>
      </c>
      <c r="E51" s="37" t="s">
        <v>131</v>
      </c>
      <c r="F51" s="10">
        <v>4.3200000000000002E-2</v>
      </c>
    </row>
    <row r="52" spans="1:6" x14ac:dyDescent="0.25">
      <c r="A52" s="2">
        <v>783</v>
      </c>
      <c r="B52" s="2" t="s">
        <v>45</v>
      </c>
      <c r="C52" s="2" t="s">
        <v>51</v>
      </c>
      <c r="D52" s="2" t="s">
        <v>53</v>
      </c>
      <c r="E52" s="37" t="s">
        <v>131</v>
      </c>
      <c r="F52" s="10">
        <v>4.3499999999999997E-2</v>
      </c>
    </row>
    <row r="53" spans="1:6" x14ac:dyDescent="0.25">
      <c r="A53" s="2">
        <v>837</v>
      </c>
      <c r="B53" s="2" t="s">
        <v>45</v>
      </c>
      <c r="C53" s="2" t="s">
        <v>51</v>
      </c>
      <c r="D53" s="2" t="s">
        <v>53</v>
      </c>
      <c r="E53" s="37" t="s">
        <v>131</v>
      </c>
      <c r="F53" s="10">
        <v>3.5499999999999997E-2</v>
      </c>
    </row>
    <row r="54" spans="1:6" x14ac:dyDescent="0.25">
      <c r="A54" s="2">
        <v>838</v>
      </c>
      <c r="B54" s="2" t="s">
        <v>45</v>
      </c>
      <c r="C54" s="2" t="s">
        <v>51</v>
      </c>
      <c r="D54" s="2" t="s">
        <v>53</v>
      </c>
      <c r="E54" s="37" t="s">
        <v>131</v>
      </c>
      <c r="F54" s="10">
        <v>3.7499999999999999E-2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3"/>
  <sheetViews>
    <sheetView tabSelected="1" workbookViewId="0">
      <selection activeCell="M23" sqref="M23"/>
    </sheetView>
  </sheetViews>
  <sheetFormatPr defaultRowHeight="15" x14ac:dyDescent="0.25"/>
  <cols>
    <col min="7" max="7" width="17.28515625" bestFit="1" customWidth="1"/>
  </cols>
  <sheetData>
    <row r="1" spans="1:9" x14ac:dyDescent="0.25">
      <c r="A1" s="16" t="s">
        <v>149</v>
      </c>
      <c r="B1" s="64" t="s">
        <v>39</v>
      </c>
      <c r="C1" s="54" t="s">
        <v>40</v>
      </c>
      <c r="D1" s="16" t="s">
        <v>41</v>
      </c>
      <c r="E1" s="16" t="s">
        <v>42</v>
      </c>
      <c r="F1" s="55" t="s">
        <v>43</v>
      </c>
      <c r="G1" s="16" t="s">
        <v>194</v>
      </c>
      <c r="H1" s="16" t="s">
        <v>197</v>
      </c>
      <c r="I1" s="16" t="s">
        <v>148</v>
      </c>
    </row>
    <row r="2" spans="1:9" x14ac:dyDescent="0.25">
      <c r="A2" s="2">
        <v>163</v>
      </c>
      <c r="B2" s="38">
        <v>342</v>
      </c>
      <c r="C2" s="2" t="s">
        <v>49</v>
      </c>
      <c r="D2" s="2" t="s">
        <v>46</v>
      </c>
      <c r="E2" s="2" t="s">
        <v>53</v>
      </c>
      <c r="F2" s="37" t="s">
        <v>47</v>
      </c>
      <c r="G2" s="2">
        <v>0.38917362994870119</v>
      </c>
      <c r="H2" s="2">
        <v>1.0405</v>
      </c>
      <c r="I2" s="2">
        <v>0.4049351619616236</v>
      </c>
    </row>
    <row r="3" spans="1:9" x14ac:dyDescent="0.25">
      <c r="A3" s="2">
        <v>164</v>
      </c>
      <c r="B3" s="38">
        <v>345</v>
      </c>
      <c r="C3" s="2" t="s">
        <v>49</v>
      </c>
      <c r="D3" s="2" t="s">
        <v>46</v>
      </c>
      <c r="E3" s="2" t="s">
        <v>53</v>
      </c>
      <c r="F3" s="37" t="s">
        <v>47</v>
      </c>
      <c r="G3" s="2">
        <v>0.37558040497843231</v>
      </c>
      <c r="H3" s="2">
        <v>1.2146999999999999</v>
      </c>
      <c r="I3" s="2">
        <v>0.45621751792730164</v>
      </c>
    </row>
    <row r="4" spans="1:9" x14ac:dyDescent="0.25">
      <c r="A4" s="2">
        <v>165</v>
      </c>
      <c r="B4" s="38">
        <v>475</v>
      </c>
      <c r="C4" s="2" t="s">
        <v>49</v>
      </c>
      <c r="D4" s="2" t="s">
        <v>51</v>
      </c>
      <c r="E4" s="2" t="s">
        <v>52</v>
      </c>
      <c r="F4" s="37" t="s">
        <v>47</v>
      </c>
      <c r="G4" s="2">
        <v>0.28622726500084988</v>
      </c>
      <c r="H4" s="2">
        <v>1.0526</v>
      </c>
      <c r="I4" s="2">
        <v>0.30128281913989458</v>
      </c>
    </row>
    <row r="5" spans="1:9" x14ac:dyDescent="0.25">
      <c r="A5" s="2">
        <v>166</v>
      </c>
      <c r="B5" s="38">
        <v>318</v>
      </c>
      <c r="C5" s="2" t="s">
        <v>49</v>
      </c>
      <c r="D5" s="2" t="s">
        <v>51</v>
      </c>
      <c r="E5" s="2" t="s">
        <v>52</v>
      </c>
      <c r="F5" s="37" t="s">
        <v>47</v>
      </c>
      <c r="G5" s="2">
        <v>0.29622336225396872</v>
      </c>
      <c r="H5" s="2">
        <v>1.5158</v>
      </c>
      <c r="I5" s="2">
        <v>0.44901537250456575</v>
      </c>
    </row>
    <row r="6" spans="1:9" x14ac:dyDescent="0.25">
      <c r="A6" s="2">
        <v>161</v>
      </c>
      <c r="B6" s="38">
        <v>372</v>
      </c>
      <c r="C6" s="2" t="s">
        <v>49</v>
      </c>
      <c r="D6" s="2" t="s">
        <v>51</v>
      </c>
      <c r="E6" s="2" t="s">
        <v>52</v>
      </c>
      <c r="F6" s="37" t="s">
        <v>47</v>
      </c>
      <c r="G6" s="2">
        <v>0.34629282498843045</v>
      </c>
      <c r="H6" s="2">
        <v>0.98599999999999999</v>
      </c>
      <c r="I6" s="2">
        <v>0.34144472543859244</v>
      </c>
    </row>
    <row r="7" spans="1:9" x14ac:dyDescent="0.25">
      <c r="A7" s="2"/>
      <c r="G7" s="2"/>
      <c r="H7" s="2"/>
      <c r="I7" s="2"/>
    </row>
    <row r="8" spans="1:9" x14ac:dyDescent="0.25">
      <c r="A8" s="2">
        <v>169</v>
      </c>
      <c r="B8" s="38">
        <v>349</v>
      </c>
      <c r="C8" s="2" t="s">
        <v>49</v>
      </c>
      <c r="D8" s="2" t="s">
        <v>51</v>
      </c>
      <c r="E8" s="2" t="s">
        <v>53</v>
      </c>
      <c r="F8" s="37" t="s">
        <v>47</v>
      </c>
      <c r="G8" s="2">
        <v>0.37428619415518977</v>
      </c>
      <c r="H8" s="2">
        <v>1.2975000000000001</v>
      </c>
      <c r="I8" s="2">
        <v>0.48563633691635871</v>
      </c>
    </row>
    <row r="9" spans="1:9" x14ac:dyDescent="0.25">
      <c r="A9" s="2">
        <v>170</v>
      </c>
      <c r="B9" s="38">
        <v>487</v>
      </c>
      <c r="C9" s="2" t="s">
        <v>49</v>
      </c>
      <c r="D9" s="2" t="s">
        <v>51</v>
      </c>
      <c r="E9" s="2" t="s">
        <v>53</v>
      </c>
      <c r="F9" s="37" t="s">
        <v>47</v>
      </c>
      <c r="G9" s="2">
        <v>0.38215785718048551</v>
      </c>
      <c r="H9" s="2">
        <v>0.95499999999999996</v>
      </c>
      <c r="I9" s="2">
        <v>0.36496075360736363</v>
      </c>
    </row>
    <row r="10" spans="1:9" x14ac:dyDescent="0.25">
      <c r="A10" s="2">
        <v>171</v>
      </c>
      <c r="B10" s="38">
        <v>350</v>
      </c>
      <c r="C10" s="2" t="s">
        <v>49</v>
      </c>
      <c r="D10" s="2" t="s">
        <v>51</v>
      </c>
      <c r="E10" s="2" t="s">
        <v>53</v>
      </c>
      <c r="F10" s="37" t="s">
        <v>47</v>
      </c>
      <c r="G10" s="2">
        <v>0.40625509129022802</v>
      </c>
      <c r="H10" s="2">
        <v>1.1269</v>
      </c>
      <c r="I10" s="2">
        <v>0.45780886237495799</v>
      </c>
    </row>
    <row r="11" spans="1:9" x14ac:dyDescent="0.25">
      <c r="A11" s="2">
        <v>172</v>
      </c>
      <c r="B11" s="38">
        <v>455</v>
      </c>
      <c r="C11" s="2" t="s">
        <v>49</v>
      </c>
      <c r="D11" s="2" t="s">
        <v>51</v>
      </c>
      <c r="E11" s="2" t="s">
        <v>53</v>
      </c>
      <c r="F11" s="37" t="s">
        <v>47</v>
      </c>
      <c r="G11" s="2">
        <v>0.34969215827786837</v>
      </c>
      <c r="H11" s="2">
        <v>1.3912</v>
      </c>
      <c r="I11" s="2">
        <v>0.48649173059617046</v>
      </c>
    </row>
    <row r="12" spans="1:9" x14ac:dyDescent="0.25">
      <c r="A12" s="2">
        <v>173</v>
      </c>
      <c r="B12" s="38">
        <v>331</v>
      </c>
      <c r="C12" s="2" t="s">
        <v>49</v>
      </c>
      <c r="D12" s="2" t="s">
        <v>51</v>
      </c>
      <c r="E12" s="2" t="s">
        <v>53</v>
      </c>
      <c r="F12" s="37" t="s">
        <v>47</v>
      </c>
      <c r="G12" s="2">
        <v>0.36056146565436636</v>
      </c>
      <c r="H12" s="2">
        <v>1.0313000000000001</v>
      </c>
      <c r="I12" s="2">
        <v>0.37184703952934811</v>
      </c>
    </row>
    <row r="13" spans="1:9" x14ac:dyDescent="0.25">
      <c r="A13" s="2">
        <v>174</v>
      </c>
      <c r="B13" s="38">
        <v>377</v>
      </c>
      <c r="C13" s="2" t="s">
        <v>49</v>
      </c>
      <c r="D13" s="2" t="s">
        <v>51</v>
      </c>
      <c r="E13" s="2" t="s">
        <v>53</v>
      </c>
      <c r="F13" s="37" t="s">
        <v>47</v>
      </c>
      <c r="G13" s="2">
        <v>0.38900011522728584</v>
      </c>
      <c r="H13" s="2">
        <v>1.6675</v>
      </c>
      <c r="I13" s="2">
        <v>0.64865769214149915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workbookViewId="0">
      <selection activeCell="E27" sqref="E27"/>
    </sheetView>
  </sheetViews>
  <sheetFormatPr defaultRowHeight="15" x14ac:dyDescent="0.25"/>
  <sheetData>
    <row r="1" spans="1:8" x14ac:dyDescent="0.25">
      <c r="A1" s="16" t="s">
        <v>149</v>
      </c>
      <c r="B1" s="50" t="s">
        <v>39</v>
      </c>
      <c r="C1" s="4" t="s">
        <v>40</v>
      </c>
      <c r="D1" s="1" t="s">
        <v>41</v>
      </c>
      <c r="E1" s="1" t="s">
        <v>42</v>
      </c>
      <c r="F1" s="51" t="s">
        <v>43</v>
      </c>
      <c r="G1" s="16" t="s">
        <v>148</v>
      </c>
      <c r="H1" s="16" t="s">
        <v>194</v>
      </c>
    </row>
    <row r="2" spans="1:8" x14ac:dyDescent="0.25">
      <c r="A2" s="35">
        <v>163</v>
      </c>
      <c r="B2" s="38">
        <v>342</v>
      </c>
      <c r="C2" s="2" t="s">
        <v>49</v>
      </c>
      <c r="D2" s="2" t="s">
        <v>46</v>
      </c>
      <c r="E2" s="2" t="s">
        <v>53</v>
      </c>
      <c r="F2" s="37" t="s">
        <v>47</v>
      </c>
      <c r="G2" s="10">
        <v>0.3670336777234004</v>
      </c>
      <c r="H2" s="10">
        <v>0.43487402573862605</v>
      </c>
    </row>
    <row r="3" spans="1:8" x14ac:dyDescent="0.25">
      <c r="A3" s="35">
        <v>164</v>
      </c>
      <c r="B3" s="38">
        <v>345</v>
      </c>
      <c r="C3" s="2" t="s">
        <v>49</v>
      </c>
      <c r="D3" s="2" t="s">
        <v>46</v>
      </c>
      <c r="E3" s="2" t="s">
        <v>53</v>
      </c>
      <c r="F3" s="37" t="s">
        <v>47</v>
      </c>
      <c r="G3" s="10">
        <v>0.37443878676994052</v>
      </c>
      <c r="H3" s="10">
        <v>0.40744155252441838</v>
      </c>
    </row>
    <row r="4" spans="1:8" x14ac:dyDescent="0.25">
      <c r="A4" s="35">
        <v>165</v>
      </c>
      <c r="B4" s="38">
        <v>475</v>
      </c>
      <c r="C4" s="2" t="s">
        <v>49</v>
      </c>
      <c r="D4" s="2" t="s">
        <v>51</v>
      </c>
      <c r="E4" s="2" t="s">
        <v>52</v>
      </c>
      <c r="F4" s="37" t="s">
        <v>47</v>
      </c>
      <c r="G4" s="10">
        <v>0.39363616174965893</v>
      </c>
      <c r="H4" s="10">
        <v>0.3702719986357435</v>
      </c>
    </row>
    <row r="5" spans="1:8" x14ac:dyDescent="0.25">
      <c r="A5" s="35">
        <v>166</v>
      </c>
      <c r="B5" s="38">
        <v>318</v>
      </c>
      <c r="C5" s="2" t="s">
        <v>49</v>
      </c>
      <c r="D5" s="2" t="s">
        <v>51</v>
      </c>
      <c r="E5" s="2" t="s">
        <v>52</v>
      </c>
      <c r="F5" s="37" t="s">
        <v>47</v>
      </c>
      <c r="G5" s="10">
        <v>0.40491553374132339</v>
      </c>
      <c r="H5" s="10">
        <v>0.40846921591982588</v>
      </c>
    </row>
    <row r="6" spans="1:8" x14ac:dyDescent="0.25">
      <c r="A6" s="35">
        <v>161</v>
      </c>
      <c r="B6" s="38">
        <v>372</v>
      </c>
      <c r="C6" s="2" t="s">
        <v>49</v>
      </c>
      <c r="D6" s="2" t="s">
        <v>51</v>
      </c>
      <c r="E6" s="2" t="s">
        <v>52</v>
      </c>
      <c r="F6" s="37" t="s">
        <v>47</v>
      </c>
      <c r="G6" s="10">
        <v>0.37327954027074262</v>
      </c>
      <c r="H6" s="10">
        <v>0.40224088391243817</v>
      </c>
    </row>
    <row r="7" spans="1:8" x14ac:dyDescent="0.25">
      <c r="A7" s="35"/>
      <c r="G7" s="10"/>
      <c r="H7" s="10"/>
    </row>
    <row r="8" spans="1:8" x14ac:dyDescent="0.25">
      <c r="A8" s="35">
        <v>169</v>
      </c>
      <c r="B8" s="38">
        <v>349</v>
      </c>
      <c r="C8" s="2" t="s">
        <v>49</v>
      </c>
      <c r="D8" s="2" t="s">
        <v>51</v>
      </c>
      <c r="E8" s="2" t="s">
        <v>53</v>
      </c>
      <c r="F8" s="37" t="s">
        <v>47</v>
      </c>
      <c r="G8" s="10">
        <v>0.36586585927626392</v>
      </c>
      <c r="H8" s="10">
        <v>0.38638278516872315</v>
      </c>
    </row>
    <row r="9" spans="1:8" x14ac:dyDescent="0.25">
      <c r="A9" s="35">
        <v>170</v>
      </c>
      <c r="B9" s="38">
        <v>487</v>
      </c>
      <c r="C9" s="2" t="s">
        <v>49</v>
      </c>
      <c r="D9" s="2" t="s">
        <v>51</v>
      </c>
      <c r="E9" s="2" t="s">
        <v>53</v>
      </c>
      <c r="F9" s="37" t="s">
        <v>47</v>
      </c>
      <c r="G9" s="10">
        <v>0.36429251172800442</v>
      </c>
      <c r="H9" s="10">
        <v>0.37521115637862235</v>
      </c>
    </row>
    <row r="10" spans="1:8" x14ac:dyDescent="0.25">
      <c r="A10" s="35">
        <v>171</v>
      </c>
      <c r="B10" s="38">
        <v>350</v>
      </c>
      <c r="C10" s="2" t="s">
        <v>49</v>
      </c>
      <c r="D10" s="2" t="s">
        <v>51</v>
      </c>
      <c r="E10" s="2" t="s">
        <v>53</v>
      </c>
      <c r="F10" s="37" t="s">
        <v>47</v>
      </c>
      <c r="G10" s="10">
        <v>0.42340409952888075</v>
      </c>
      <c r="H10" s="10">
        <v>0.37108159467912422</v>
      </c>
    </row>
    <row r="11" spans="1:8" x14ac:dyDescent="0.25">
      <c r="A11" s="35">
        <v>172</v>
      </c>
      <c r="B11" s="38">
        <v>455</v>
      </c>
      <c r="C11" s="2" t="s">
        <v>49</v>
      </c>
      <c r="D11" s="2" t="s">
        <v>51</v>
      </c>
      <c r="E11" s="2" t="s">
        <v>53</v>
      </c>
      <c r="F11" s="37" t="s">
        <v>47</v>
      </c>
      <c r="G11" s="10">
        <v>0.42765547229036832</v>
      </c>
      <c r="H11" s="10">
        <v>0.33828149999238116</v>
      </c>
    </row>
    <row r="12" spans="1:8" x14ac:dyDescent="0.25">
      <c r="A12" s="35">
        <v>173</v>
      </c>
      <c r="B12" s="38">
        <v>331</v>
      </c>
      <c r="C12" s="2" t="s">
        <v>49</v>
      </c>
      <c r="D12" s="2" t="s">
        <v>51</v>
      </c>
      <c r="E12" s="2" t="s">
        <v>53</v>
      </c>
      <c r="F12" s="37" t="s">
        <v>47</v>
      </c>
      <c r="G12" s="10">
        <v>0.52968730267349395</v>
      </c>
      <c r="H12" s="10">
        <v>0.43488284291748275</v>
      </c>
    </row>
    <row r="13" spans="1:8" x14ac:dyDescent="0.25">
      <c r="A13" s="35">
        <v>174</v>
      </c>
      <c r="B13" s="38">
        <v>377</v>
      </c>
      <c r="C13" s="2" t="s">
        <v>49</v>
      </c>
      <c r="D13" s="2" t="s">
        <v>51</v>
      </c>
      <c r="E13" s="2" t="s">
        <v>53</v>
      </c>
      <c r="F13" s="37" t="s">
        <v>47</v>
      </c>
      <c r="G13" s="10">
        <v>0.44247304997925735</v>
      </c>
      <c r="H13" s="10">
        <v>0.39233290475195726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6"/>
  <sheetViews>
    <sheetView workbookViewId="0">
      <selection activeCell="C25" sqref="C25"/>
    </sheetView>
  </sheetViews>
  <sheetFormatPr defaultRowHeight="15" x14ac:dyDescent="0.25"/>
  <sheetData>
    <row r="1" spans="1:7" x14ac:dyDescent="0.25">
      <c r="A1" s="16" t="s">
        <v>39</v>
      </c>
      <c r="B1" s="16" t="s">
        <v>198</v>
      </c>
      <c r="C1" s="16" t="s">
        <v>139</v>
      </c>
      <c r="D1" s="16" t="s">
        <v>185</v>
      </c>
      <c r="E1" s="16" t="s">
        <v>137</v>
      </c>
      <c r="F1" s="16" t="s">
        <v>196</v>
      </c>
      <c r="G1" s="16" t="s">
        <v>138</v>
      </c>
    </row>
    <row r="2" spans="1:7" x14ac:dyDescent="0.25">
      <c r="A2" s="2">
        <v>325</v>
      </c>
      <c r="B2" s="2" t="s">
        <v>46</v>
      </c>
      <c r="C2" s="2" t="s">
        <v>52</v>
      </c>
      <c r="D2" s="2" t="s">
        <v>131</v>
      </c>
      <c r="E2" s="10">
        <v>2.9781</v>
      </c>
      <c r="F2" s="10">
        <v>3.8399999999999997E-2</v>
      </c>
      <c r="G2" s="10">
        <v>0.2974</v>
      </c>
    </row>
    <row r="3" spans="1:7" x14ac:dyDescent="0.25">
      <c r="A3" s="2">
        <v>385</v>
      </c>
      <c r="B3" s="2" t="s">
        <v>46</v>
      </c>
      <c r="C3" s="2" t="s">
        <v>52</v>
      </c>
      <c r="D3" s="2" t="s">
        <v>47</v>
      </c>
      <c r="E3" s="10">
        <v>3.1465999999999998</v>
      </c>
      <c r="F3" s="10">
        <v>4.2900000000000001E-2</v>
      </c>
      <c r="G3" s="10">
        <v>0.27489999999999998</v>
      </c>
    </row>
    <row r="4" spans="1:7" x14ac:dyDescent="0.25">
      <c r="A4" s="2">
        <v>387</v>
      </c>
      <c r="B4" s="2" t="s">
        <v>46</v>
      </c>
      <c r="C4" s="2" t="s">
        <v>52</v>
      </c>
      <c r="D4" s="2" t="s">
        <v>47</v>
      </c>
      <c r="E4" s="10">
        <v>2.2881999999999998</v>
      </c>
      <c r="F4" s="10">
        <v>4.2000000000000003E-2</v>
      </c>
      <c r="G4" s="10">
        <v>0.39510000000000001</v>
      </c>
    </row>
    <row r="5" spans="1:7" x14ac:dyDescent="0.25">
      <c r="A5" s="2">
        <v>416</v>
      </c>
      <c r="B5" s="2" t="s">
        <v>46</v>
      </c>
      <c r="C5" s="2" t="s">
        <v>52</v>
      </c>
      <c r="D5" s="2" t="s">
        <v>47</v>
      </c>
      <c r="E5" s="10">
        <v>4.7904999999999998</v>
      </c>
      <c r="F5" s="10">
        <v>3.8399999999999997E-2</v>
      </c>
      <c r="G5" s="10">
        <v>0.17030000000000001</v>
      </c>
    </row>
    <row r="6" spans="1:7" x14ac:dyDescent="0.25">
      <c r="A6" s="2">
        <v>439</v>
      </c>
      <c r="B6" s="2" t="s">
        <v>46</v>
      </c>
      <c r="C6" s="2" t="s">
        <v>52</v>
      </c>
      <c r="D6" s="2" t="s">
        <v>47</v>
      </c>
      <c r="E6" s="10">
        <v>3.3839999999999999</v>
      </c>
      <c r="F6" s="10">
        <v>3.6400000000000002E-2</v>
      </c>
      <c r="G6" s="10">
        <v>0.2591</v>
      </c>
    </row>
    <row r="7" spans="1:7" x14ac:dyDescent="0.25">
      <c r="A7" s="2">
        <v>320</v>
      </c>
      <c r="B7" s="2" t="s">
        <v>51</v>
      </c>
      <c r="C7" s="2" t="s">
        <v>52</v>
      </c>
      <c r="D7" s="2" t="s">
        <v>47</v>
      </c>
      <c r="E7" s="10">
        <v>3.5127999999999999</v>
      </c>
      <c r="F7" s="10">
        <v>4.3900000000000002E-2</v>
      </c>
      <c r="G7" s="10">
        <v>0.24079999999999999</v>
      </c>
    </row>
    <row r="8" spans="1:7" x14ac:dyDescent="0.25">
      <c r="A8" s="2">
        <v>324</v>
      </c>
      <c r="B8" s="2" t="s">
        <v>51</v>
      </c>
      <c r="C8" s="2" t="s">
        <v>52</v>
      </c>
      <c r="D8" s="2" t="s">
        <v>47</v>
      </c>
      <c r="E8" s="10">
        <v>2.3698999999999999</v>
      </c>
      <c r="F8" s="10">
        <v>4.0800000000000003E-2</v>
      </c>
      <c r="G8" s="10">
        <v>0.38109999999999999</v>
      </c>
    </row>
    <row r="9" spans="1:7" x14ac:dyDescent="0.25">
      <c r="A9" s="2">
        <v>337</v>
      </c>
      <c r="B9" s="2" t="s">
        <v>51</v>
      </c>
      <c r="C9" s="2" t="s">
        <v>52</v>
      </c>
      <c r="D9" s="2" t="s">
        <v>47</v>
      </c>
      <c r="E9" s="10">
        <v>3.1358000000000001</v>
      </c>
      <c r="F9" s="10">
        <v>4.2999999999999997E-2</v>
      </c>
      <c r="G9" s="10">
        <v>0.27589999999999998</v>
      </c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2">
        <v>321</v>
      </c>
      <c r="B11" s="2" t="s">
        <v>51</v>
      </c>
      <c r="C11" s="2" t="s">
        <v>53</v>
      </c>
      <c r="D11" s="2" t="s">
        <v>47</v>
      </c>
      <c r="E11" s="10">
        <v>3.7202999999999999</v>
      </c>
      <c r="F11" s="10">
        <v>3.9300000000000002E-2</v>
      </c>
      <c r="G11" s="10">
        <v>0.22950000000000001</v>
      </c>
    </row>
    <row r="12" spans="1:7" x14ac:dyDescent="0.25">
      <c r="A12" s="2">
        <v>322</v>
      </c>
      <c r="B12" s="2" t="s">
        <v>51</v>
      </c>
      <c r="C12" s="2" t="s">
        <v>53</v>
      </c>
      <c r="D12" s="2" t="s">
        <v>47</v>
      </c>
      <c r="E12" s="10">
        <v>6.4339000000000004</v>
      </c>
      <c r="F12" s="10">
        <v>5.1999999999999998E-2</v>
      </c>
      <c r="G12" s="10">
        <v>0.10340000000000001</v>
      </c>
    </row>
    <row r="13" spans="1:7" x14ac:dyDescent="0.25">
      <c r="A13" s="2">
        <v>340</v>
      </c>
      <c r="B13" s="2" t="s">
        <v>51</v>
      </c>
      <c r="C13" s="2" t="s">
        <v>53</v>
      </c>
      <c r="D13" s="2" t="s">
        <v>47</v>
      </c>
      <c r="E13" s="10">
        <v>3.177</v>
      </c>
      <c r="F13" s="10">
        <v>5.0599999999999999E-2</v>
      </c>
      <c r="G13" s="10">
        <v>0.26419999999999999</v>
      </c>
    </row>
    <row r="14" spans="1:7" x14ac:dyDescent="0.25">
      <c r="A14" s="2">
        <v>461</v>
      </c>
      <c r="B14" s="2" t="s">
        <v>51</v>
      </c>
      <c r="C14" s="2" t="s">
        <v>53</v>
      </c>
      <c r="D14" s="2" t="s">
        <v>47</v>
      </c>
      <c r="E14" s="10">
        <v>4.2423000000000002</v>
      </c>
      <c r="F14" s="10">
        <v>3.9199999999999999E-2</v>
      </c>
      <c r="G14" s="10">
        <v>0.19650000000000001</v>
      </c>
    </row>
    <row r="15" spans="1:7" x14ac:dyDescent="0.25">
      <c r="A15" s="2">
        <v>405</v>
      </c>
      <c r="B15" s="2" t="s">
        <v>51</v>
      </c>
      <c r="C15" s="2" t="s">
        <v>53</v>
      </c>
      <c r="D15" s="2" t="s">
        <v>47</v>
      </c>
      <c r="E15" s="10">
        <v>5.4279999999999999</v>
      </c>
      <c r="F15" s="10">
        <v>4.1399999999999999E-2</v>
      </c>
      <c r="G15" s="10">
        <v>0.1429</v>
      </c>
    </row>
    <row r="16" spans="1:7" x14ac:dyDescent="0.25">
      <c r="A16" s="2">
        <v>483</v>
      </c>
      <c r="B16" s="2" t="s">
        <v>51</v>
      </c>
      <c r="C16" s="2" t="s">
        <v>53</v>
      </c>
      <c r="D16" s="2" t="s">
        <v>47</v>
      </c>
      <c r="E16" s="10">
        <v>4.8719999999999999</v>
      </c>
      <c r="F16" s="10">
        <v>5.4100000000000002E-2</v>
      </c>
      <c r="G16" s="10">
        <v>0.1512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16"/>
  <sheetViews>
    <sheetView workbookViewId="0">
      <selection activeCell="G27" sqref="G27"/>
    </sheetView>
  </sheetViews>
  <sheetFormatPr defaultRowHeight="15" x14ac:dyDescent="0.25"/>
  <sheetData>
    <row r="1" spans="1:7" x14ac:dyDescent="0.25">
      <c r="A1" s="16" t="s">
        <v>133</v>
      </c>
      <c r="B1" s="16" t="s">
        <v>41</v>
      </c>
      <c r="C1" s="16" t="s">
        <v>42</v>
      </c>
      <c r="D1" s="16" t="s">
        <v>43</v>
      </c>
      <c r="E1" s="16" t="s">
        <v>137</v>
      </c>
      <c r="F1" s="16" t="s">
        <v>196</v>
      </c>
      <c r="G1" s="16" t="s">
        <v>138</v>
      </c>
    </row>
    <row r="2" spans="1:7" x14ac:dyDescent="0.25">
      <c r="A2" s="2">
        <v>385</v>
      </c>
      <c r="B2" s="2" t="s">
        <v>46</v>
      </c>
      <c r="C2" s="2" t="s">
        <v>52</v>
      </c>
      <c r="D2" s="2" t="s">
        <v>47</v>
      </c>
      <c r="E2" s="2">
        <v>0.86270000000000002</v>
      </c>
      <c r="F2" s="2">
        <v>2.86E-2</v>
      </c>
      <c r="G2" s="2">
        <v>1.1305000000000001</v>
      </c>
    </row>
    <row r="3" spans="1:7" x14ac:dyDescent="0.25">
      <c r="A3" s="2">
        <v>387</v>
      </c>
      <c r="B3" s="2" t="s">
        <v>46</v>
      </c>
      <c r="C3" s="2" t="s">
        <v>52</v>
      </c>
      <c r="D3" s="2" t="s">
        <v>47</v>
      </c>
      <c r="E3" s="2">
        <v>0.31219999999999998</v>
      </c>
      <c r="F3" s="2">
        <v>3.8300000000000001E-2</v>
      </c>
      <c r="G3" s="2">
        <v>3.1648999999999998</v>
      </c>
    </row>
    <row r="4" spans="1:7" x14ac:dyDescent="0.25">
      <c r="A4" s="2">
        <v>416</v>
      </c>
      <c r="B4" s="2" t="s">
        <v>46</v>
      </c>
      <c r="C4" s="2" t="s">
        <v>52</v>
      </c>
      <c r="D4" s="2" t="s">
        <v>47</v>
      </c>
      <c r="E4" s="2">
        <v>1.3677999999999999</v>
      </c>
      <c r="F4" s="2">
        <v>2.7699999999999999E-2</v>
      </c>
      <c r="G4" s="2">
        <v>0.70350000000000001</v>
      </c>
    </row>
    <row r="5" spans="1:7" x14ac:dyDescent="0.25">
      <c r="A5" s="2">
        <v>439</v>
      </c>
      <c r="B5" s="2" t="s">
        <v>46</v>
      </c>
      <c r="C5" s="2" t="s">
        <v>52</v>
      </c>
      <c r="D5" s="2" t="s">
        <v>47</v>
      </c>
      <c r="E5" s="2">
        <v>1.1656</v>
      </c>
      <c r="F5" s="2">
        <v>3.1899999999999998E-2</v>
      </c>
      <c r="G5" s="2">
        <v>0.82599999999999996</v>
      </c>
    </row>
    <row r="6" spans="1:7" x14ac:dyDescent="0.25">
      <c r="A6" s="2">
        <v>325</v>
      </c>
      <c r="B6" s="2" t="s">
        <v>46</v>
      </c>
      <c r="C6" s="2" t="s">
        <v>52</v>
      </c>
      <c r="D6" s="2" t="s">
        <v>47</v>
      </c>
      <c r="E6" s="2">
        <v>0.61140000000000005</v>
      </c>
      <c r="F6" s="2">
        <v>2.2200000000000001E-2</v>
      </c>
      <c r="G6" s="2">
        <v>1.6133999999999999</v>
      </c>
    </row>
    <row r="7" spans="1:7" x14ac:dyDescent="0.25">
      <c r="A7" s="2">
        <v>320</v>
      </c>
      <c r="B7" s="2" t="s">
        <v>51</v>
      </c>
      <c r="C7" s="2" t="s">
        <v>52</v>
      </c>
      <c r="D7" s="2" t="s">
        <v>47</v>
      </c>
      <c r="E7" s="2">
        <v>1.2910999999999999</v>
      </c>
      <c r="F7" s="2">
        <v>2.8500000000000001E-2</v>
      </c>
      <c r="G7" s="2">
        <v>0.74609999999999999</v>
      </c>
    </row>
    <row r="8" spans="1:7" x14ac:dyDescent="0.25">
      <c r="A8" s="2">
        <v>324</v>
      </c>
      <c r="B8" s="2" t="s">
        <v>51</v>
      </c>
      <c r="C8" s="2" t="s">
        <v>52</v>
      </c>
      <c r="D8" s="2" t="s">
        <v>47</v>
      </c>
      <c r="E8" s="2">
        <v>0.29749999999999999</v>
      </c>
      <c r="F8" s="2">
        <v>2.7699999999999999E-2</v>
      </c>
      <c r="G8" s="2">
        <v>3.3338999999999999</v>
      </c>
    </row>
    <row r="9" spans="1:7" x14ac:dyDescent="0.25">
      <c r="A9" s="2">
        <v>337</v>
      </c>
      <c r="B9" s="2" t="s">
        <v>51</v>
      </c>
      <c r="C9" s="2" t="s">
        <v>52</v>
      </c>
      <c r="D9" s="2" t="s">
        <v>47</v>
      </c>
      <c r="E9" s="2">
        <v>0.46589999999999998</v>
      </c>
      <c r="F9" s="2">
        <v>2.8899999999999999E-2</v>
      </c>
      <c r="G9" s="2">
        <v>2.1175999999999999</v>
      </c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>
        <v>321</v>
      </c>
      <c r="B11" s="2" t="s">
        <v>51</v>
      </c>
      <c r="C11" s="2" t="s">
        <v>53</v>
      </c>
      <c r="D11" s="2" t="s">
        <v>47</v>
      </c>
      <c r="E11" s="2">
        <v>7.8917999999999999</v>
      </c>
      <c r="F11" s="2">
        <v>8.1199999999999994E-2</v>
      </c>
      <c r="G11" s="2">
        <v>4.5499999999999999E-2</v>
      </c>
    </row>
    <row r="12" spans="1:7" x14ac:dyDescent="0.25">
      <c r="A12" s="2">
        <v>322</v>
      </c>
      <c r="B12" s="2" t="s">
        <v>51</v>
      </c>
      <c r="C12" s="2" t="s">
        <v>53</v>
      </c>
      <c r="D12" s="2" t="s">
        <v>47</v>
      </c>
      <c r="E12" s="2">
        <v>6.4180000000000001</v>
      </c>
      <c r="F12" s="2">
        <v>0.1024</v>
      </c>
      <c r="G12" s="2">
        <v>5.3499999999999999E-2</v>
      </c>
    </row>
    <row r="13" spans="1:7" x14ac:dyDescent="0.25">
      <c r="A13" s="2">
        <v>340</v>
      </c>
      <c r="B13" s="2" t="s">
        <v>51</v>
      </c>
      <c r="C13" s="2" t="s">
        <v>53</v>
      </c>
      <c r="D13" s="2" t="s">
        <v>47</v>
      </c>
      <c r="E13" s="2">
        <v>4.9252000000000002</v>
      </c>
      <c r="F13" s="2">
        <v>6.4500000000000002E-2</v>
      </c>
      <c r="G13" s="2">
        <v>0.13850000000000001</v>
      </c>
    </row>
    <row r="14" spans="1:7" x14ac:dyDescent="0.25">
      <c r="A14" s="2">
        <v>405</v>
      </c>
      <c r="B14" s="2" t="s">
        <v>51</v>
      </c>
      <c r="C14" s="2" t="s">
        <v>53</v>
      </c>
      <c r="D14" s="2" t="s">
        <v>47</v>
      </c>
      <c r="E14" s="2">
        <v>5.7163000000000004</v>
      </c>
      <c r="F14" s="2">
        <v>5.6500000000000002E-2</v>
      </c>
      <c r="G14" s="2">
        <v>0.11840000000000001</v>
      </c>
    </row>
    <row r="15" spans="1:7" x14ac:dyDescent="0.25">
      <c r="A15" s="2">
        <v>483</v>
      </c>
      <c r="B15" s="2" t="s">
        <v>51</v>
      </c>
      <c r="C15" s="2" t="s">
        <v>53</v>
      </c>
      <c r="D15" s="2" t="s">
        <v>47</v>
      </c>
      <c r="E15" s="2">
        <v>5.4823000000000004</v>
      </c>
      <c r="F15" s="2">
        <v>7.9399999999999998E-2</v>
      </c>
      <c r="G15" s="2">
        <v>0.10299999999999999</v>
      </c>
    </row>
    <row r="16" spans="1:7" x14ac:dyDescent="0.25">
      <c r="A16" s="2">
        <v>461</v>
      </c>
      <c r="B16" s="2" t="s">
        <v>51</v>
      </c>
      <c r="C16" s="2" t="s">
        <v>53</v>
      </c>
      <c r="D16" s="2" t="s">
        <v>47</v>
      </c>
      <c r="E16" s="2">
        <v>1.8794999999999999</v>
      </c>
      <c r="F16" s="2">
        <v>3.3300000000000003E-2</v>
      </c>
      <c r="G16" s="2">
        <v>0.49869999999999998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2B6C-9021-425E-A6CA-617AF1876CD9}">
  <dimension ref="A1:F13"/>
  <sheetViews>
    <sheetView workbookViewId="0">
      <selection sqref="A1:XFD2"/>
    </sheetView>
  </sheetViews>
  <sheetFormatPr defaultRowHeight="15" x14ac:dyDescent="0.25"/>
  <sheetData>
    <row r="1" spans="1:6" x14ac:dyDescent="0.25">
      <c r="A1" s="16" t="s">
        <v>72</v>
      </c>
      <c r="B1" s="16" t="s">
        <v>73</v>
      </c>
      <c r="C1" s="16" t="s">
        <v>74</v>
      </c>
      <c r="D1" s="16" t="s">
        <v>82</v>
      </c>
      <c r="E1" s="16" t="s">
        <v>83</v>
      </c>
      <c r="F1" s="16" t="s">
        <v>84</v>
      </c>
    </row>
    <row r="2" spans="1:6" x14ac:dyDescent="0.25">
      <c r="A2" s="2" t="s">
        <v>85</v>
      </c>
      <c r="B2" s="2" t="s">
        <v>78</v>
      </c>
      <c r="C2" s="2" t="s">
        <v>79</v>
      </c>
      <c r="D2" s="2">
        <v>155</v>
      </c>
      <c r="E2" s="2">
        <v>846</v>
      </c>
      <c r="F2" s="2">
        <v>0.18321513002364065</v>
      </c>
    </row>
    <row r="3" spans="1:6" x14ac:dyDescent="0.25">
      <c r="A3" s="2" t="s">
        <v>86</v>
      </c>
      <c r="B3" s="2" t="s">
        <v>78</v>
      </c>
      <c r="C3" s="2" t="s">
        <v>79</v>
      </c>
      <c r="D3" s="2">
        <v>150</v>
      </c>
      <c r="E3" s="2">
        <v>761</v>
      </c>
      <c r="F3" s="2">
        <v>0.19710906701708278</v>
      </c>
    </row>
    <row r="4" spans="1:6" x14ac:dyDescent="0.25">
      <c r="A4" s="2" t="s">
        <v>87</v>
      </c>
      <c r="B4" s="2" t="s">
        <v>78</v>
      </c>
      <c r="C4" s="2" t="s">
        <v>79</v>
      </c>
      <c r="D4" s="2">
        <v>154</v>
      </c>
      <c r="E4" s="2">
        <v>797</v>
      </c>
      <c r="F4" s="2">
        <v>0.19322459222082811</v>
      </c>
    </row>
    <row r="5" spans="1:6" x14ac:dyDescent="0.25">
      <c r="A5" s="12" t="s">
        <v>88</v>
      </c>
      <c r="B5" s="12" t="s">
        <v>78</v>
      </c>
      <c r="C5" s="12" t="s">
        <v>80</v>
      </c>
      <c r="D5" s="12">
        <v>1580</v>
      </c>
      <c r="E5" s="12">
        <v>845</v>
      </c>
      <c r="F5" s="12">
        <v>1.8698224852071006</v>
      </c>
    </row>
    <row r="6" spans="1:6" x14ac:dyDescent="0.25">
      <c r="A6" s="12" t="s">
        <v>89</v>
      </c>
      <c r="B6" s="12" t="s">
        <v>78</v>
      </c>
      <c r="C6" s="12" t="s">
        <v>80</v>
      </c>
      <c r="D6" s="12">
        <v>1500</v>
      </c>
      <c r="E6" s="12">
        <v>835</v>
      </c>
      <c r="F6" s="12">
        <v>1.7964071856287425</v>
      </c>
    </row>
    <row r="7" spans="1:6" x14ac:dyDescent="0.25">
      <c r="A7" s="12" t="s">
        <v>90</v>
      </c>
      <c r="B7" s="12" t="s">
        <v>78</v>
      </c>
      <c r="C7" s="12" t="s">
        <v>80</v>
      </c>
      <c r="D7" s="12">
        <v>1500</v>
      </c>
      <c r="E7" s="12">
        <v>922</v>
      </c>
      <c r="F7" s="12">
        <v>1.6268980477223427</v>
      </c>
    </row>
    <row r="8" spans="1:6" x14ac:dyDescent="0.25">
      <c r="A8" s="2" t="s">
        <v>91</v>
      </c>
      <c r="B8" s="2" t="s">
        <v>81</v>
      </c>
      <c r="C8" s="2" t="s">
        <v>79</v>
      </c>
      <c r="D8" s="2">
        <v>202</v>
      </c>
      <c r="E8" s="2">
        <v>903</v>
      </c>
      <c r="F8" s="2">
        <v>0.22369878183831673</v>
      </c>
    </row>
    <row r="9" spans="1:6" x14ac:dyDescent="0.25">
      <c r="A9" s="2" t="s">
        <v>92</v>
      </c>
      <c r="B9" s="2" t="s">
        <v>81</v>
      </c>
      <c r="C9" s="2" t="s">
        <v>79</v>
      </c>
      <c r="D9" s="2">
        <v>211</v>
      </c>
      <c r="E9" s="2">
        <v>1010</v>
      </c>
      <c r="F9" s="2">
        <v>0.2089108910891089</v>
      </c>
    </row>
    <row r="10" spans="1:6" x14ac:dyDescent="0.25">
      <c r="A10" s="2" t="s">
        <v>93</v>
      </c>
      <c r="B10" s="2" t="s">
        <v>81</v>
      </c>
      <c r="C10" s="2" t="s">
        <v>79</v>
      </c>
      <c r="D10" s="2">
        <v>165</v>
      </c>
      <c r="E10" s="2">
        <v>803</v>
      </c>
      <c r="F10" s="2">
        <v>0.20547945205479451</v>
      </c>
    </row>
    <row r="11" spans="1:6" x14ac:dyDescent="0.25">
      <c r="A11" s="12" t="s">
        <v>94</v>
      </c>
      <c r="B11" s="12" t="s">
        <v>81</v>
      </c>
      <c r="C11" s="12" t="s">
        <v>80</v>
      </c>
      <c r="D11" s="12">
        <v>2400</v>
      </c>
      <c r="E11" s="12">
        <v>910</v>
      </c>
      <c r="F11" s="12">
        <v>2.6373626373626373</v>
      </c>
    </row>
    <row r="12" spans="1:6" x14ac:dyDescent="0.25">
      <c r="A12" s="12" t="s">
        <v>95</v>
      </c>
      <c r="B12" s="12" t="s">
        <v>81</v>
      </c>
      <c r="C12" s="12" t="s">
        <v>80</v>
      </c>
      <c r="D12" s="12">
        <v>2430</v>
      </c>
      <c r="E12" s="12">
        <v>931</v>
      </c>
      <c r="F12" s="12">
        <v>2.6100966702470463</v>
      </c>
    </row>
    <row r="13" spans="1:6" x14ac:dyDescent="0.25">
      <c r="A13" s="12" t="s">
        <v>96</v>
      </c>
      <c r="B13" s="12" t="s">
        <v>81</v>
      </c>
      <c r="C13" s="12" t="s">
        <v>80</v>
      </c>
      <c r="D13" s="12">
        <v>2270</v>
      </c>
      <c r="E13" s="12">
        <v>893</v>
      </c>
      <c r="F13" s="12">
        <v>2.5419932810750279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5"/>
  <sheetViews>
    <sheetView workbookViewId="0">
      <selection activeCell="L1" sqref="L1"/>
    </sheetView>
  </sheetViews>
  <sheetFormatPr defaultRowHeight="15" x14ac:dyDescent="0.25"/>
  <sheetData>
    <row r="1" spans="1:7" x14ac:dyDescent="0.25">
      <c r="A1" s="16" t="s">
        <v>199</v>
      </c>
      <c r="B1" s="16" t="s">
        <v>200</v>
      </c>
      <c r="C1" s="16" t="s">
        <v>42</v>
      </c>
      <c r="D1" s="16" t="s">
        <v>201</v>
      </c>
      <c r="E1" s="16" t="s">
        <v>194</v>
      </c>
      <c r="F1" s="16" t="s">
        <v>147</v>
      </c>
      <c r="G1" s="16" t="s">
        <v>148</v>
      </c>
    </row>
    <row r="2" spans="1:7" x14ac:dyDescent="0.25">
      <c r="A2" s="2">
        <v>325</v>
      </c>
      <c r="B2" s="2" t="s">
        <v>46</v>
      </c>
      <c r="C2" s="2" t="s">
        <v>52</v>
      </c>
      <c r="D2" s="2" t="s">
        <v>47</v>
      </c>
      <c r="E2" s="2">
        <v>0.4370102071503123</v>
      </c>
      <c r="F2" s="2">
        <v>0.7419</v>
      </c>
      <c r="G2" s="2">
        <v>0.58904192903398334</v>
      </c>
    </row>
    <row r="3" spans="1:7" x14ac:dyDescent="0.25">
      <c r="A3" s="2">
        <v>385</v>
      </c>
      <c r="B3" s="2" t="s">
        <v>46</v>
      </c>
      <c r="C3" s="2" t="s">
        <v>52</v>
      </c>
      <c r="D3" s="2" t="s">
        <v>47</v>
      </c>
      <c r="E3" s="2">
        <v>0.5748133868859292</v>
      </c>
      <c r="F3" s="2">
        <v>1.0988</v>
      </c>
      <c r="G3" s="2">
        <v>0.52312830987070369</v>
      </c>
    </row>
    <row r="4" spans="1:7" x14ac:dyDescent="0.25">
      <c r="A4" s="2">
        <v>387</v>
      </c>
      <c r="B4" s="2" t="s">
        <v>46</v>
      </c>
      <c r="C4" s="2" t="s">
        <v>52</v>
      </c>
      <c r="D4" s="2" t="s">
        <v>47</v>
      </c>
      <c r="E4" s="2">
        <v>0.49329342671043519</v>
      </c>
      <c r="F4" s="2">
        <v>0.94489999999999996</v>
      </c>
      <c r="G4" s="2">
        <v>0.5220588704735265</v>
      </c>
    </row>
    <row r="5" spans="1:7" x14ac:dyDescent="0.25">
      <c r="A5" s="2">
        <v>416</v>
      </c>
      <c r="B5" s="2" t="s">
        <v>46</v>
      </c>
      <c r="C5" s="2" t="s">
        <v>52</v>
      </c>
      <c r="D5" s="2" t="s">
        <v>47</v>
      </c>
      <c r="E5" s="2">
        <v>0.77966982373059723</v>
      </c>
      <c r="F5" s="2">
        <v>0.93930000000000002</v>
      </c>
      <c r="G5" s="2">
        <v>0.8300541080917675</v>
      </c>
    </row>
    <row r="6" spans="1:7" x14ac:dyDescent="0.25">
      <c r="A6" s="2">
        <v>439</v>
      </c>
      <c r="B6" s="2" t="s">
        <v>46</v>
      </c>
      <c r="C6" s="2" t="s">
        <v>52</v>
      </c>
      <c r="D6" s="2" t="s">
        <v>47</v>
      </c>
      <c r="E6" s="2">
        <v>0.56167667682351796</v>
      </c>
      <c r="F6" s="2">
        <v>0.65039999999999998</v>
      </c>
      <c r="G6" s="2">
        <v>0.86358652648142387</v>
      </c>
    </row>
    <row r="7" spans="1:7" x14ac:dyDescent="0.25">
      <c r="A7" s="2">
        <v>320</v>
      </c>
      <c r="B7" s="2" t="s">
        <v>51</v>
      </c>
      <c r="C7" s="2" t="s">
        <v>52</v>
      </c>
      <c r="D7" s="2" t="s">
        <v>47</v>
      </c>
      <c r="E7" s="2">
        <v>0.49385531455569359</v>
      </c>
      <c r="F7" s="2">
        <v>0.96050000000000002</v>
      </c>
      <c r="G7" s="2">
        <v>0.51416482514908235</v>
      </c>
    </row>
    <row r="8" spans="1:7" x14ac:dyDescent="0.25">
      <c r="A8" s="2">
        <v>324</v>
      </c>
      <c r="B8" s="2" t="s">
        <v>51</v>
      </c>
      <c r="C8" s="2" t="s">
        <v>52</v>
      </c>
      <c r="D8" s="2" t="s">
        <v>47</v>
      </c>
      <c r="E8" s="2">
        <v>0.53432085062149293</v>
      </c>
      <c r="F8" s="2">
        <v>0.60419999999999996</v>
      </c>
      <c r="G8" s="2">
        <v>0.88434434065126277</v>
      </c>
    </row>
    <row r="9" spans="1:7" x14ac:dyDescent="0.25">
      <c r="A9" s="2">
        <v>337</v>
      </c>
      <c r="B9" s="2" t="s">
        <v>51</v>
      </c>
      <c r="C9" s="2" t="s">
        <v>52</v>
      </c>
      <c r="D9" s="2" t="s">
        <v>47</v>
      </c>
      <c r="E9" s="2">
        <v>0.34280313536070733</v>
      </c>
      <c r="F9" s="2">
        <v>1.1117999999999999</v>
      </c>
      <c r="G9" s="2">
        <v>0.30833165619779401</v>
      </c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>
        <v>321</v>
      </c>
      <c r="B11" s="2" t="s">
        <v>51</v>
      </c>
      <c r="C11" s="2" t="s">
        <v>53</v>
      </c>
      <c r="D11" s="2" t="s">
        <v>47</v>
      </c>
      <c r="E11" s="2">
        <v>6.8495059314761908E-2</v>
      </c>
      <c r="F11" s="2">
        <v>1.3223</v>
      </c>
      <c r="G11" s="2">
        <v>5.1799938981140367E-2</v>
      </c>
    </row>
    <row r="12" spans="1:7" x14ac:dyDescent="0.25">
      <c r="A12" s="2">
        <v>322</v>
      </c>
      <c r="B12" s="2" t="s">
        <v>51</v>
      </c>
      <c r="C12" s="2" t="s">
        <v>53</v>
      </c>
      <c r="D12" s="2" t="s">
        <v>47</v>
      </c>
      <c r="E12" s="2">
        <v>0.50004730185896307</v>
      </c>
      <c r="F12" s="2">
        <v>0.77839999999999998</v>
      </c>
      <c r="G12" s="2">
        <v>0.64240403630390941</v>
      </c>
    </row>
    <row r="13" spans="1:7" x14ac:dyDescent="0.25">
      <c r="A13" s="2">
        <v>405</v>
      </c>
      <c r="B13" s="2" t="s">
        <v>51</v>
      </c>
      <c r="C13" s="2" t="s">
        <v>53</v>
      </c>
      <c r="D13" s="2" t="s">
        <v>47</v>
      </c>
      <c r="E13" s="2">
        <v>0.47605052746517323</v>
      </c>
      <c r="F13" s="2">
        <v>0.56850000000000001</v>
      </c>
      <c r="G13" s="2">
        <v>0.8373799955412019</v>
      </c>
    </row>
    <row r="14" spans="1:7" x14ac:dyDescent="0.25">
      <c r="A14" s="2">
        <v>483</v>
      </c>
      <c r="B14" s="2" t="s">
        <v>51</v>
      </c>
      <c r="C14" s="2" t="s">
        <v>53</v>
      </c>
      <c r="D14" s="2" t="s">
        <v>47</v>
      </c>
      <c r="E14" s="2">
        <v>0.59492664307582199</v>
      </c>
      <c r="F14" s="2">
        <v>0.83230000000000004</v>
      </c>
      <c r="G14" s="2">
        <v>0.71479832160978252</v>
      </c>
    </row>
    <row r="15" spans="1:7" x14ac:dyDescent="0.25">
      <c r="A15" s="2">
        <v>461</v>
      </c>
      <c r="B15" s="2" t="s">
        <v>51</v>
      </c>
      <c r="C15" s="2" t="s">
        <v>53</v>
      </c>
      <c r="D15" s="2" t="s">
        <v>47</v>
      </c>
      <c r="E15" s="2">
        <v>0.11205001226212552</v>
      </c>
      <c r="F15" s="2">
        <v>0.3</v>
      </c>
      <c r="G15" s="2">
        <v>0.37350004087375172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5"/>
  <sheetViews>
    <sheetView workbookViewId="0">
      <selection activeCell="G34" sqref="G34"/>
    </sheetView>
  </sheetViews>
  <sheetFormatPr defaultRowHeight="15" x14ac:dyDescent="0.25"/>
  <sheetData>
    <row r="1" spans="1:7" x14ac:dyDescent="0.25">
      <c r="A1" s="52" t="s">
        <v>199</v>
      </c>
      <c r="B1" s="52" t="s">
        <v>200</v>
      </c>
      <c r="C1" s="52" t="s">
        <v>42</v>
      </c>
      <c r="D1" s="52" t="s">
        <v>201</v>
      </c>
      <c r="E1" s="16" t="s">
        <v>194</v>
      </c>
      <c r="F1" s="16" t="s">
        <v>197</v>
      </c>
      <c r="G1" s="16" t="s">
        <v>148</v>
      </c>
    </row>
    <row r="2" spans="1:7" x14ac:dyDescent="0.25">
      <c r="A2" s="2">
        <v>325</v>
      </c>
      <c r="B2" s="2" t="s">
        <v>46</v>
      </c>
      <c r="C2" s="2" t="s">
        <v>52</v>
      </c>
      <c r="D2" s="37" t="s">
        <v>47</v>
      </c>
      <c r="E2" s="2">
        <v>0.43460469263217216</v>
      </c>
      <c r="F2" s="2">
        <v>1.9118999999999999</v>
      </c>
      <c r="G2" s="2">
        <v>0.83092071184344996</v>
      </c>
    </row>
    <row r="3" spans="1:7" x14ac:dyDescent="0.25">
      <c r="A3" s="2">
        <v>385</v>
      </c>
      <c r="B3" s="2" t="s">
        <v>46</v>
      </c>
      <c r="C3" s="2" t="s">
        <v>52</v>
      </c>
      <c r="D3" s="37" t="s">
        <v>47</v>
      </c>
      <c r="E3" s="2">
        <v>0.41073526758942808</v>
      </c>
      <c r="F3" s="2">
        <v>1.5436000000000001</v>
      </c>
      <c r="G3" s="2">
        <v>0.63401095905104121</v>
      </c>
    </row>
    <row r="4" spans="1:7" x14ac:dyDescent="0.25">
      <c r="A4" s="2">
        <v>387</v>
      </c>
      <c r="B4" s="2" t="s">
        <v>46</v>
      </c>
      <c r="C4" s="2" t="s">
        <v>52</v>
      </c>
      <c r="D4" s="37" t="s">
        <v>47</v>
      </c>
      <c r="E4" s="2">
        <v>0.40328901814153162</v>
      </c>
      <c r="F4" s="2">
        <v>1.6467000000000001</v>
      </c>
      <c r="G4" s="2">
        <v>0.66409602617366015</v>
      </c>
    </row>
    <row r="5" spans="1:7" x14ac:dyDescent="0.25">
      <c r="A5" s="2">
        <v>416</v>
      </c>
      <c r="B5" s="2" t="s">
        <v>46</v>
      </c>
      <c r="C5" s="2" t="s">
        <v>52</v>
      </c>
      <c r="D5" s="37" t="s">
        <v>47</v>
      </c>
      <c r="E5" s="2">
        <v>0.35659370942278767</v>
      </c>
      <c r="F5" s="2">
        <v>1.3898999999999999</v>
      </c>
      <c r="G5" s="2">
        <v>0.49562959672673257</v>
      </c>
    </row>
    <row r="6" spans="1:7" x14ac:dyDescent="0.25">
      <c r="A6" s="2">
        <v>439</v>
      </c>
      <c r="B6" s="2" t="s">
        <v>46</v>
      </c>
      <c r="C6" s="2" t="s">
        <v>52</v>
      </c>
      <c r="D6" s="37" t="s">
        <v>47</v>
      </c>
      <c r="E6" s="2">
        <v>0.45787134234352445</v>
      </c>
      <c r="F6" s="2">
        <v>1.6662999999999999</v>
      </c>
      <c r="G6" s="2">
        <v>0.76295101774701479</v>
      </c>
    </row>
    <row r="7" spans="1:7" x14ac:dyDescent="0.25">
      <c r="A7" s="2">
        <v>320</v>
      </c>
      <c r="B7" s="2" t="s">
        <v>51</v>
      </c>
      <c r="C7" s="2" t="s">
        <v>52</v>
      </c>
      <c r="D7" s="37" t="s">
        <v>47</v>
      </c>
      <c r="E7" s="2">
        <v>0.37815197451840749</v>
      </c>
      <c r="F7" s="2">
        <v>1.365</v>
      </c>
      <c r="G7" s="2">
        <v>0.51617744521762621</v>
      </c>
    </row>
    <row r="8" spans="1:7" x14ac:dyDescent="0.25">
      <c r="A8" s="2">
        <v>324</v>
      </c>
      <c r="B8" s="2" t="s">
        <v>51</v>
      </c>
      <c r="C8" s="2" t="s">
        <v>52</v>
      </c>
      <c r="D8" s="37" t="s">
        <v>47</v>
      </c>
      <c r="E8" s="2">
        <v>0.40395423933768421</v>
      </c>
      <c r="F8" s="2">
        <v>1.5961000000000001</v>
      </c>
      <c r="G8" s="2">
        <v>0.64475136140687783</v>
      </c>
    </row>
    <row r="9" spans="1:7" x14ac:dyDescent="0.25">
      <c r="A9" s="2">
        <v>337</v>
      </c>
      <c r="B9" s="2" t="s">
        <v>51</v>
      </c>
      <c r="C9" s="2" t="s">
        <v>52</v>
      </c>
      <c r="D9" s="37" t="s">
        <v>47</v>
      </c>
      <c r="E9" s="2">
        <v>0.43636819094681217</v>
      </c>
      <c r="F9" s="2">
        <v>1.7829999999999999</v>
      </c>
      <c r="G9" s="2">
        <v>0.77804448445816599</v>
      </c>
    </row>
    <row r="10" spans="1:7" x14ac:dyDescent="0.25">
      <c r="B10" s="2"/>
      <c r="C10" s="2"/>
      <c r="D10" s="37"/>
      <c r="E10" s="2"/>
      <c r="F10" s="2"/>
      <c r="G10" s="2"/>
    </row>
    <row r="11" spans="1:7" x14ac:dyDescent="0.25">
      <c r="A11" s="2">
        <v>321</v>
      </c>
      <c r="B11" s="2" t="s">
        <v>51</v>
      </c>
      <c r="C11" s="2" t="s">
        <v>53</v>
      </c>
      <c r="D11" s="37" t="s">
        <v>47</v>
      </c>
      <c r="E11" s="2">
        <v>0.4756271986669135</v>
      </c>
      <c r="F11" s="2">
        <v>1.7274</v>
      </c>
      <c r="G11" s="2">
        <v>0.82159842297722652</v>
      </c>
    </row>
    <row r="12" spans="1:7" x14ac:dyDescent="0.25">
      <c r="A12" s="2">
        <v>322</v>
      </c>
      <c r="B12" s="2" t="s">
        <v>51</v>
      </c>
      <c r="C12" s="2" t="s">
        <v>53</v>
      </c>
      <c r="D12" s="37" t="s">
        <v>47</v>
      </c>
      <c r="E12" s="2">
        <v>0.47944670442952336</v>
      </c>
      <c r="F12" s="2">
        <v>2.3264999999999998</v>
      </c>
      <c r="G12" s="2">
        <v>1.1154327578552861</v>
      </c>
    </row>
    <row r="13" spans="1:7" x14ac:dyDescent="0.25">
      <c r="A13" s="2">
        <v>405</v>
      </c>
      <c r="B13" s="2" t="s">
        <v>51</v>
      </c>
      <c r="C13" s="2" t="s">
        <v>53</v>
      </c>
      <c r="D13" s="37" t="s">
        <v>47</v>
      </c>
      <c r="E13" s="2">
        <v>0.44729744117542675</v>
      </c>
      <c r="F13" s="2">
        <v>1.5591999999999999</v>
      </c>
      <c r="G13" s="2">
        <v>0.6974261702807254</v>
      </c>
    </row>
    <row r="14" spans="1:7" x14ac:dyDescent="0.25">
      <c r="A14" s="2">
        <v>483</v>
      </c>
      <c r="B14" s="2" t="s">
        <v>51</v>
      </c>
      <c r="C14" s="2" t="s">
        <v>53</v>
      </c>
      <c r="D14" s="37" t="s">
        <v>47</v>
      </c>
      <c r="E14" s="2">
        <v>0.44255216483501614</v>
      </c>
      <c r="F14" s="2">
        <v>1.6761999999999999</v>
      </c>
      <c r="G14" s="2">
        <v>0.74180593869645406</v>
      </c>
    </row>
    <row r="15" spans="1:7" x14ac:dyDescent="0.25">
      <c r="A15" s="2">
        <v>461</v>
      </c>
      <c r="B15" s="2" t="s">
        <v>51</v>
      </c>
      <c r="C15" s="2" t="s">
        <v>53</v>
      </c>
      <c r="D15" s="37" t="s">
        <v>47</v>
      </c>
      <c r="E15" s="2">
        <v>0.3711268961923212</v>
      </c>
      <c r="F15" s="2">
        <v>1.7824</v>
      </c>
      <c r="G15" s="2">
        <v>0.66149657977319332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C380-748B-4359-BF3B-946434DB6518}">
  <dimension ref="A1:F13"/>
  <sheetViews>
    <sheetView workbookViewId="0">
      <selection sqref="A1:XFD2"/>
    </sheetView>
  </sheetViews>
  <sheetFormatPr defaultRowHeight="15" x14ac:dyDescent="0.25"/>
  <sheetData>
    <row r="1" spans="1:6" x14ac:dyDescent="0.25">
      <c r="A1" s="16" t="s">
        <v>72</v>
      </c>
      <c r="B1" s="16" t="s">
        <v>73</v>
      </c>
      <c r="C1" s="16" t="s">
        <v>74</v>
      </c>
      <c r="D1" s="16" t="s">
        <v>82</v>
      </c>
      <c r="E1" s="16" t="s">
        <v>98</v>
      </c>
      <c r="F1" s="16" t="s">
        <v>100</v>
      </c>
    </row>
    <row r="2" spans="1:6" x14ac:dyDescent="0.25">
      <c r="A2" s="2" t="s">
        <v>85</v>
      </c>
      <c r="B2" s="2" t="s">
        <v>78</v>
      </c>
      <c r="C2" s="2" t="s">
        <v>79</v>
      </c>
      <c r="D2" s="2">
        <v>155</v>
      </c>
      <c r="E2" s="2">
        <v>14300</v>
      </c>
      <c r="F2" s="2">
        <v>1.0839160839160839E-2</v>
      </c>
    </row>
    <row r="3" spans="1:6" x14ac:dyDescent="0.25">
      <c r="A3" s="2" t="s">
        <v>86</v>
      </c>
      <c r="B3" s="2" t="s">
        <v>78</v>
      </c>
      <c r="C3" s="2" t="s">
        <v>79</v>
      </c>
      <c r="D3" s="2">
        <v>150</v>
      </c>
      <c r="E3" s="2">
        <v>14200</v>
      </c>
      <c r="F3" s="2">
        <v>1.0563380281690141E-2</v>
      </c>
    </row>
    <row r="4" spans="1:6" x14ac:dyDescent="0.25">
      <c r="A4" s="2" t="s">
        <v>87</v>
      </c>
      <c r="B4" s="2" t="s">
        <v>78</v>
      </c>
      <c r="C4" s="2" t="s">
        <v>79</v>
      </c>
      <c r="D4" s="2">
        <v>154</v>
      </c>
      <c r="E4" s="2">
        <v>15100</v>
      </c>
      <c r="F4" s="2">
        <v>1.0198675496688741E-2</v>
      </c>
    </row>
    <row r="5" spans="1:6" x14ac:dyDescent="0.25">
      <c r="A5" s="12" t="s">
        <v>88</v>
      </c>
      <c r="B5" s="12" t="s">
        <v>78</v>
      </c>
      <c r="C5" s="12" t="s">
        <v>80</v>
      </c>
      <c r="D5" s="12">
        <v>1580</v>
      </c>
      <c r="E5" s="12">
        <v>16000</v>
      </c>
      <c r="F5" s="12">
        <v>9.8750000000000004E-2</v>
      </c>
    </row>
    <row r="6" spans="1:6" x14ac:dyDescent="0.25">
      <c r="A6" s="12" t="s">
        <v>89</v>
      </c>
      <c r="B6" s="12" t="s">
        <v>78</v>
      </c>
      <c r="C6" s="12" t="s">
        <v>80</v>
      </c>
      <c r="D6" s="12">
        <v>1500</v>
      </c>
      <c r="E6" s="12">
        <v>16800</v>
      </c>
      <c r="F6" s="12">
        <v>8.9285714285714288E-2</v>
      </c>
    </row>
    <row r="7" spans="1:6" x14ac:dyDescent="0.25">
      <c r="A7" s="12" t="s">
        <v>90</v>
      </c>
      <c r="B7" s="12" t="s">
        <v>78</v>
      </c>
      <c r="C7" s="12" t="s">
        <v>80</v>
      </c>
      <c r="D7" s="12">
        <v>1500</v>
      </c>
      <c r="E7" s="12">
        <v>16900</v>
      </c>
      <c r="F7" s="12">
        <v>8.8757396449704137E-2</v>
      </c>
    </row>
    <row r="8" spans="1:6" x14ac:dyDescent="0.25">
      <c r="A8" s="2" t="s">
        <v>91</v>
      </c>
      <c r="B8" s="2" t="s">
        <v>81</v>
      </c>
      <c r="C8" s="2" t="s">
        <v>79</v>
      </c>
      <c r="D8" s="2">
        <v>202</v>
      </c>
      <c r="E8" s="2">
        <v>18000</v>
      </c>
      <c r="F8" s="2">
        <v>1.1222222222222222E-2</v>
      </c>
    </row>
    <row r="9" spans="1:6" x14ac:dyDescent="0.25">
      <c r="A9" s="2" t="s">
        <v>92</v>
      </c>
      <c r="B9" s="2" t="s">
        <v>81</v>
      </c>
      <c r="C9" s="2" t="s">
        <v>79</v>
      </c>
      <c r="D9" s="2">
        <v>211</v>
      </c>
      <c r="E9" s="2">
        <v>19300</v>
      </c>
      <c r="F9" s="2">
        <v>1.0932642487046632E-2</v>
      </c>
    </row>
    <row r="10" spans="1:6" x14ac:dyDescent="0.25">
      <c r="A10" s="2" t="s">
        <v>93</v>
      </c>
      <c r="B10" s="2" t="s">
        <v>81</v>
      </c>
      <c r="C10" s="2" t="s">
        <v>79</v>
      </c>
      <c r="D10" s="2">
        <v>165</v>
      </c>
      <c r="E10" s="2">
        <v>17600</v>
      </c>
      <c r="F10" s="2">
        <v>9.3749999999999997E-3</v>
      </c>
    </row>
    <row r="11" spans="1:6" x14ac:dyDescent="0.25">
      <c r="A11" s="12" t="s">
        <v>94</v>
      </c>
      <c r="B11" s="12" t="s">
        <v>81</v>
      </c>
      <c r="C11" s="12" t="s">
        <v>80</v>
      </c>
      <c r="D11" s="12">
        <v>2400</v>
      </c>
      <c r="E11" s="12">
        <v>18300</v>
      </c>
      <c r="F11" s="12">
        <v>0.13114754098360656</v>
      </c>
    </row>
    <row r="12" spans="1:6" x14ac:dyDescent="0.25">
      <c r="A12" s="12" t="s">
        <v>95</v>
      </c>
      <c r="B12" s="12" t="s">
        <v>81</v>
      </c>
      <c r="C12" s="12" t="s">
        <v>80</v>
      </c>
      <c r="D12" s="12">
        <v>2430</v>
      </c>
      <c r="E12" s="12">
        <v>17300</v>
      </c>
      <c r="F12" s="12">
        <v>0.14046242774566475</v>
      </c>
    </row>
    <row r="13" spans="1:6" x14ac:dyDescent="0.25">
      <c r="A13" s="12" t="s">
        <v>96</v>
      </c>
      <c r="B13" s="12" t="s">
        <v>81</v>
      </c>
      <c r="C13" s="12" t="s">
        <v>80</v>
      </c>
      <c r="D13" s="12">
        <v>2270</v>
      </c>
      <c r="E13" s="12">
        <v>17700</v>
      </c>
      <c r="F13" s="12">
        <v>0.12824858757062146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6A41-CA6E-4A5A-96D7-2D6789429924}">
  <dimension ref="A1:F13"/>
  <sheetViews>
    <sheetView workbookViewId="0">
      <selection sqref="A1:XFD2"/>
    </sheetView>
  </sheetViews>
  <sheetFormatPr defaultRowHeight="15" x14ac:dyDescent="0.25"/>
  <sheetData>
    <row r="1" spans="1:6" x14ac:dyDescent="0.25">
      <c r="A1" s="16" t="s">
        <v>72</v>
      </c>
      <c r="B1" s="16" t="s">
        <v>73</v>
      </c>
      <c r="C1" s="16" t="s">
        <v>74</v>
      </c>
      <c r="D1" s="16" t="s">
        <v>97</v>
      </c>
      <c r="E1" s="16" t="s">
        <v>98</v>
      </c>
      <c r="F1" s="16" t="s">
        <v>99</v>
      </c>
    </row>
    <row r="2" spans="1:6" x14ac:dyDescent="0.25">
      <c r="A2" s="2" t="s">
        <v>85</v>
      </c>
      <c r="B2" s="2" t="s">
        <v>78</v>
      </c>
      <c r="C2" s="2" t="s">
        <v>79</v>
      </c>
      <c r="D2" s="2">
        <v>3680</v>
      </c>
      <c r="E2" s="2">
        <v>16900</v>
      </c>
      <c r="F2" s="2">
        <f>D2/E2</f>
        <v>0.21775147928994082</v>
      </c>
    </row>
    <row r="3" spans="1:6" x14ac:dyDescent="0.25">
      <c r="A3" s="2" t="s">
        <v>86</v>
      </c>
      <c r="B3" s="2" t="s">
        <v>78</v>
      </c>
      <c r="C3" s="2" t="s">
        <v>79</v>
      </c>
      <c r="D3" s="2">
        <v>3680</v>
      </c>
      <c r="E3" s="2">
        <v>16800</v>
      </c>
      <c r="F3" s="2">
        <f>D3/E3</f>
        <v>0.21904761904761905</v>
      </c>
    </row>
    <row r="4" spans="1:6" x14ac:dyDescent="0.25">
      <c r="A4" s="2" t="s">
        <v>87</v>
      </c>
      <c r="B4" s="2" t="s">
        <v>78</v>
      </c>
      <c r="C4" s="2" t="s">
        <v>79</v>
      </c>
      <c r="D4" s="2">
        <v>3710</v>
      </c>
      <c r="E4" s="2">
        <v>17200</v>
      </c>
      <c r="F4" s="2">
        <f>D4/E4</f>
        <v>0.21569767441860466</v>
      </c>
    </row>
    <row r="5" spans="1:6" x14ac:dyDescent="0.25">
      <c r="A5" s="12" t="s">
        <v>88</v>
      </c>
      <c r="B5" s="12" t="s">
        <v>78</v>
      </c>
      <c r="C5" s="12" t="s">
        <v>80</v>
      </c>
      <c r="D5" s="12">
        <v>5550</v>
      </c>
      <c r="E5" s="12">
        <v>17600</v>
      </c>
      <c r="F5" s="12">
        <f>D5/E5</f>
        <v>0.31534090909090912</v>
      </c>
    </row>
    <row r="6" spans="1:6" x14ac:dyDescent="0.25">
      <c r="A6" s="12" t="s">
        <v>89</v>
      </c>
      <c r="B6" s="12" t="s">
        <v>78</v>
      </c>
      <c r="C6" s="12" t="s">
        <v>80</v>
      </c>
      <c r="D6" s="12">
        <v>5210</v>
      </c>
      <c r="E6" s="12">
        <v>18300</v>
      </c>
      <c r="F6" s="12">
        <f>D6/E6</f>
        <v>0.28469945355191256</v>
      </c>
    </row>
    <row r="7" spans="1:6" x14ac:dyDescent="0.25">
      <c r="A7" s="12" t="s">
        <v>90</v>
      </c>
      <c r="B7" s="12" t="s">
        <v>78</v>
      </c>
      <c r="C7" s="12" t="s">
        <v>80</v>
      </c>
      <c r="D7" s="12">
        <v>5280</v>
      </c>
      <c r="E7" s="12">
        <v>18300</v>
      </c>
      <c r="F7" s="12">
        <f>D7/E7</f>
        <v>0.28852459016393445</v>
      </c>
    </row>
    <row r="8" spans="1:6" x14ac:dyDescent="0.25">
      <c r="A8" s="2" t="s">
        <v>91</v>
      </c>
      <c r="B8" s="2" t="s">
        <v>81</v>
      </c>
      <c r="C8" s="2" t="s">
        <v>79</v>
      </c>
      <c r="D8" s="2">
        <v>6350</v>
      </c>
      <c r="E8" s="2">
        <v>19700</v>
      </c>
      <c r="F8" s="2">
        <f>D8/E8</f>
        <v>0.32233502538071068</v>
      </c>
    </row>
    <row r="9" spans="1:6" x14ac:dyDescent="0.25">
      <c r="A9" s="2" t="s">
        <v>92</v>
      </c>
      <c r="B9" s="2" t="s">
        <v>81</v>
      </c>
      <c r="C9" s="2" t="s">
        <v>79</v>
      </c>
      <c r="D9" s="2">
        <v>6640</v>
      </c>
      <c r="E9" s="2">
        <v>20500</v>
      </c>
      <c r="F9" s="2">
        <f>D9/E9</f>
        <v>0.32390243902439025</v>
      </c>
    </row>
    <row r="10" spans="1:6" x14ac:dyDescent="0.25">
      <c r="A10" s="2" t="s">
        <v>93</v>
      </c>
      <c r="B10" s="2" t="s">
        <v>81</v>
      </c>
      <c r="C10" s="2" t="s">
        <v>79</v>
      </c>
      <c r="D10" s="2">
        <v>5620</v>
      </c>
      <c r="E10" s="2">
        <v>20400</v>
      </c>
      <c r="F10" s="2">
        <f>D10/E10</f>
        <v>0.27549019607843139</v>
      </c>
    </row>
    <row r="11" spans="1:6" x14ac:dyDescent="0.25">
      <c r="A11" s="12" t="s">
        <v>94</v>
      </c>
      <c r="B11" s="12" t="s">
        <v>81</v>
      </c>
      <c r="C11" s="12" t="s">
        <v>80</v>
      </c>
      <c r="D11" s="12">
        <v>8450</v>
      </c>
      <c r="E11" s="12">
        <v>20400</v>
      </c>
      <c r="F11" s="12">
        <f>D11/E11</f>
        <v>0.41421568627450983</v>
      </c>
    </row>
    <row r="12" spans="1:6" x14ac:dyDescent="0.25">
      <c r="A12" s="12" t="s">
        <v>95</v>
      </c>
      <c r="B12" s="12" t="s">
        <v>81</v>
      </c>
      <c r="C12" s="12" t="s">
        <v>80</v>
      </c>
      <c r="D12" s="12">
        <v>9910</v>
      </c>
      <c r="E12" s="12">
        <v>20600</v>
      </c>
      <c r="F12" s="12">
        <f>D12/E12</f>
        <v>0.48106796116504852</v>
      </c>
    </row>
    <row r="13" spans="1:6" x14ac:dyDescent="0.25">
      <c r="A13" s="12" t="s">
        <v>96</v>
      </c>
      <c r="B13" s="12" t="s">
        <v>81</v>
      </c>
      <c r="C13" s="12" t="s">
        <v>80</v>
      </c>
      <c r="D13" s="12">
        <v>10200</v>
      </c>
      <c r="E13" s="12">
        <v>21900</v>
      </c>
      <c r="F13" s="12">
        <f>D13/E13</f>
        <v>0.46575342465753422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>
      <selection activeCell="I23" sqref="I23:I24"/>
    </sheetView>
  </sheetViews>
  <sheetFormatPr defaultRowHeight="15" x14ac:dyDescent="0.25"/>
  <cols>
    <col min="1" max="2" width="9.140625" customWidth="1"/>
    <col min="4" max="5" width="9.140625" customWidth="1"/>
    <col min="7" max="8" width="9.140625" customWidth="1"/>
    <col min="9" max="9" width="9.85546875" bestFit="1" customWidth="1"/>
    <col min="10" max="11" width="9.140625" customWidth="1"/>
    <col min="12" max="12" width="13" customWidth="1"/>
    <col min="15" max="15" width="9.5703125" bestFit="1" customWidth="1"/>
  </cols>
  <sheetData>
    <row r="1" spans="1:4" x14ac:dyDescent="0.25">
      <c r="A1" s="65" t="s">
        <v>113</v>
      </c>
      <c r="B1" s="65"/>
      <c r="C1" s="66" t="s">
        <v>114</v>
      </c>
      <c r="D1" s="67"/>
    </row>
    <row r="2" spans="1:4" x14ac:dyDescent="0.25">
      <c r="A2" s="2" t="s">
        <v>119</v>
      </c>
      <c r="B2" s="2" t="s">
        <v>112</v>
      </c>
      <c r="C2" s="2" t="s">
        <v>119</v>
      </c>
      <c r="D2" s="2" t="s">
        <v>112</v>
      </c>
    </row>
    <row r="3" spans="1:4" x14ac:dyDescent="0.25">
      <c r="A3" s="2">
        <v>910</v>
      </c>
      <c r="B3" s="2">
        <v>1159</v>
      </c>
      <c r="C3" s="2">
        <v>12720</v>
      </c>
      <c r="D3" s="2">
        <v>14449</v>
      </c>
    </row>
    <row r="4" spans="1:4" x14ac:dyDescent="0.25">
      <c r="A4" s="2">
        <v>843</v>
      </c>
      <c r="B4" s="2">
        <v>1124</v>
      </c>
      <c r="C4" s="2">
        <v>12825</v>
      </c>
      <c r="D4" s="2">
        <v>14976</v>
      </c>
    </row>
    <row r="5" spans="1:4" x14ac:dyDescent="0.25">
      <c r="A5" s="2">
        <v>861</v>
      </c>
      <c r="B5" s="2">
        <v>1023</v>
      </c>
      <c r="C5" s="2">
        <v>13228</v>
      </c>
      <c r="D5" s="2">
        <v>14536</v>
      </c>
    </row>
    <row r="6" spans="1:4" x14ac:dyDescent="0.25">
      <c r="A6" t="s">
        <v>120</v>
      </c>
    </row>
  </sheetData>
  <mergeCells count="2">
    <mergeCell ref="A1:B1"/>
    <mergeCell ref="C1:D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DDB9-A6F0-426A-A7ED-6B1EEA85314B}">
  <dimension ref="A1:F7"/>
  <sheetViews>
    <sheetView workbookViewId="0">
      <selection sqref="A1:F7"/>
    </sheetView>
  </sheetViews>
  <sheetFormatPr defaultRowHeight="15" x14ac:dyDescent="0.25"/>
  <sheetData>
    <row r="1" spans="1:6" x14ac:dyDescent="0.25">
      <c r="A1" s="4" t="s">
        <v>130</v>
      </c>
      <c r="B1" s="4" t="s">
        <v>117</v>
      </c>
      <c r="C1" s="4" t="s">
        <v>118</v>
      </c>
      <c r="D1" s="4" t="s">
        <v>60</v>
      </c>
      <c r="E1" s="4" t="s">
        <v>115</v>
      </c>
      <c r="F1" s="4" t="s">
        <v>116</v>
      </c>
    </row>
    <row r="2" spans="1:6" x14ac:dyDescent="0.25">
      <c r="A2" s="17">
        <v>1</v>
      </c>
      <c r="B2" s="17" t="s">
        <v>119</v>
      </c>
      <c r="C2" s="17" t="s">
        <v>79</v>
      </c>
      <c r="D2" s="17">
        <v>9590</v>
      </c>
      <c r="E2" s="17">
        <v>19700</v>
      </c>
      <c r="F2" s="17">
        <f>D2/E2</f>
        <v>0.48680203045685277</v>
      </c>
    </row>
    <row r="3" spans="1:6" x14ac:dyDescent="0.25">
      <c r="A3" s="17">
        <v>2</v>
      </c>
      <c r="B3" s="17" t="s">
        <v>119</v>
      </c>
      <c r="C3" s="17" t="s">
        <v>79</v>
      </c>
      <c r="D3" s="17">
        <v>11300</v>
      </c>
      <c r="E3" s="17">
        <v>21500</v>
      </c>
      <c r="F3" s="17">
        <f>D3/E3</f>
        <v>0.52558139534883719</v>
      </c>
    </row>
    <row r="4" spans="1:6" x14ac:dyDescent="0.25">
      <c r="A4" s="17">
        <v>3</v>
      </c>
      <c r="B4" s="17" t="s">
        <v>119</v>
      </c>
      <c r="C4" s="17" t="s">
        <v>79</v>
      </c>
      <c r="D4" s="17">
        <v>11300</v>
      </c>
      <c r="E4" s="17">
        <v>22200</v>
      </c>
      <c r="F4" s="17">
        <f>D4/E4</f>
        <v>0.50900900900900903</v>
      </c>
    </row>
    <row r="5" spans="1:6" x14ac:dyDescent="0.25">
      <c r="A5" s="17">
        <v>8</v>
      </c>
      <c r="B5" s="17" t="s">
        <v>112</v>
      </c>
      <c r="C5" s="17" t="s">
        <v>79</v>
      </c>
      <c r="D5" s="17">
        <v>19100</v>
      </c>
      <c r="E5" s="17">
        <v>23500</v>
      </c>
      <c r="F5" s="17">
        <f>D5/E5</f>
        <v>0.81276595744680846</v>
      </c>
    </row>
    <row r="6" spans="1:6" x14ac:dyDescent="0.25">
      <c r="A6" s="17">
        <v>9</v>
      </c>
      <c r="B6" s="17" t="s">
        <v>112</v>
      </c>
      <c r="C6" s="17" t="s">
        <v>79</v>
      </c>
      <c r="D6" s="17">
        <v>17300</v>
      </c>
      <c r="E6" s="17">
        <v>22800</v>
      </c>
      <c r="F6" s="17">
        <f>D6/E6</f>
        <v>0.75877192982456143</v>
      </c>
    </row>
    <row r="7" spans="1:6" x14ac:dyDescent="0.25">
      <c r="A7" s="17">
        <v>10</v>
      </c>
      <c r="B7" s="17" t="s">
        <v>112</v>
      </c>
      <c r="C7" s="17" t="s">
        <v>79</v>
      </c>
      <c r="D7" s="17">
        <v>17700</v>
      </c>
      <c r="E7" s="17">
        <v>22000</v>
      </c>
      <c r="F7" s="17">
        <f>D7/E7</f>
        <v>0.80454545454545456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Figure 1B</vt:lpstr>
      <vt:lpstr>Figure 1D</vt:lpstr>
      <vt:lpstr>Figure 1E</vt:lpstr>
      <vt:lpstr>Figure 2B</vt:lpstr>
      <vt:lpstr>Figure 2C</vt:lpstr>
      <vt:lpstr>Figure 2D</vt:lpstr>
      <vt:lpstr>Figure 2E</vt:lpstr>
      <vt:lpstr>Figure 2F</vt:lpstr>
      <vt:lpstr>Figure 2G</vt:lpstr>
      <vt:lpstr>Figure 2H</vt:lpstr>
      <vt:lpstr>Figure 3B</vt:lpstr>
      <vt:lpstr>Figure 3D</vt:lpstr>
      <vt:lpstr>Figure 3E</vt:lpstr>
      <vt:lpstr>Figure 3F</vt:lpstr>
      <vt:lpstr>Figure 3G</vt:lpstr>
      <vt:lpstr>Figure 3H</vt:lpstr>
      <vt:lpstr>Figure 3I</vt:lpstr>
      <vt:lpstr>Figure 4A</vt:lpstr>
      <vt:lpstr>Figure 4B</vt:lpstr>
      <vt:lpstr>Figure 4C</vt:lpstr>
      <vt:lpstr>Figure 4D</vt:lpstr>
      <vt:lpstr>Figure 4E</vt:lpstr>
      <vt:lpstr>Figure 4F</vt:lpstr>
      <vt:lpstr>Figure 5A</vt:lpstr>
      <vt:lpstr>Figure 5C</vt:lpstr>
      <vt:lpstr>Figure 5D</vt:lpstr>
      <vt:lpstr>Figure 5E</vt:lpstr>
      <vt:lpstr>Figure 5G</vt:lpstr>
      <vt:lpstr>Figure 5H</vt:lpstr>
      <vt:lpstr>Figure 5I</vt:lpstr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6I</vt:lpstr>
      <vt:lpstr>Figure 6K</vt:lpstr>
      <vt:lpstr>Figure 6L</vt:lpstr>
      <vt:lpstr>Suppl. Figure 1B</vt:lpstr>
      <vt:lpstr>Suppl. Figure 2A</vt:lpstr>
      <vt:lpstr>Suppl. Figure 2B</vt:lpstr>
      <vt:lpstr>Suppl. Figure 2C</vt:lpstr>
      <vt:lpstr>Suppl. Figure 2D</vt:lpstr>
      <vt:lpstr>Suppl. Figure 2E</vt:lpstr>
      <vt:lpstr>Suppl. Figure 3A</vt:lpstr>
      <vt:lpstr>Suppl. Figure 3B</vt:lpstr>
      <vt:lpstr>Suppl. Figure 3C</vt:lpstr>
      <vt:lpstr>Suppl. 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Alicen</dc:creator>
  <cp:lastModifiedBy>James, Alicen</cp:lastModifiedBy>
  <dcterms:created xsi:type="dcterms:W3CDTF">2025-04-21T20:34:00Z</dcterms:created>
  <dcterms:modified xsi:type="dcterms:W3CDTF">2025-07-03T15:39:18Z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2025-04-21T21:33:26Z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133b9747-039e-48a0-8a93-3a329495bdb2</vt:lpwstr>
  </property>
  <property fmtid="{D5CDD505-2E9C-101B-9397-08002B2CF9AE}" pid="8" name="MSIP_Label_8ca390d5-a4f3-448c-8368-24080179bc53_ContentBits">
    <vt:lpwstr>0</vt:lpwstr>
  </property>
  <property fmtid="{D5CDD505-2E9C-101B-9397-08002B2CF9AE}" pid="9" name="MSIP_Label_8ca390d5-a4f3-448c-8368-24080179bc53_Tag">
    <vt:lpwstr>10, 3, 0, 1</vt:lpwstr>
  </property>
</Properties>
</file>