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Lenovo\OneDrive\Masaüstü\Hasan Demirci\New TAL ms 28.11.2024\Prof. Bachmann JCI revision 24.03.25\"/>
    </mc:Choice>
  </mc:AlternateContent>
  <xr:revisionPtr revIDLastSave="0" documentId="13_ncr:1_{FE037D74-BFA2-4349-A859-EE0EE7E9909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igure 1" sheetId="1" r:id="rId1"/>
    <sheet name="Supplemental Figure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  <c r="B24" i="2"/>
  <c r="C24" i="2"/>
  <c r="D24" i="2"/>
  <c r="C16" i="2"/>
  <c r="D16" i="2"/>
  <c r="C8" i="2"/>
  <c r="D8" i="2"/>
  <c r="B8" i="2"/>
  <c r="D19" i="1"/>
  <c r="C19" i="1"/>
  <c r="B19" i="1"/>
  <c r="C10" i="1"/>
  <c r="D10" i="1"/>
  <c r="B10" i="1"/>
</calcChain>
</file>

<file path=xl/sharedStrings.xml><?xml version="1.0" encoding="utf-8"?>
<sst xmlns="http://schemas.openxmlformats.org/spreadsheetml/2006/main" count="30" uniqueCount="12">
  <si>
    <t> ISOM</t>
  </si>
  <si>
    <t> OSOM</t>
  </si>
  <si>
    <t>CTX</t>
  </si>
  <si>
    <t>ISOM</t>
  </si>
  <si>
    <t>OSOM</t>
  </si>
  <si>
    <t>Figure 1 G.Numerical evaluation of Kir4.1-negative cells across the zones</t>
  </si>
  <si>
    <t>average %</t>
  </si>
  <si>
    <t>Suppl. Figure 1B. Numerical evaluation of ROMK-negative cells across the zones-male mouse</t>
  </si>
  <si>
    <t>Suppl. Figure 1C. Numerical evaluation of ROMK-negative cells across the zones-female mouse</t>
  </si>
  <si>
    <t>Suppl. Figure 1D. Numerical evaluation of ROMK-negative cells across the zones-female rat</t>
  </si>
  <si>
    <t>Animal</t>
  </si>
  <si>
    <t>Figure 1 D.Numerical evaluation of ROMK-negative cells across the zones-male 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</si>
</sst>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2" fontId="2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9"/>
  <sheetViews>
    <sheetView workbookViewId="0">
      <selection activeCell="I7" sqref="I7"/>
    </sheetView>
  </sheetViews>
  <sheetFormatPr defaultRowHeight="14.4" x14ac:dyDescent="0.3"/>
  <cols>
    <col min="2" max="4" width="9.5546875" bestFit="1" customWidth="1"/>
  </cols>
  <sheetData>
    <row r="2" spans="1:4" x14ac:dyDescent="0.3">
      <c r="B2" t="s">
        <v>11</v>
      </c>
    </row>
    <row r="4" spans="1:4" x14ac:dyDescent="0.3">
      <c r="A4" t="s">
        <v>10</v>
      </c>
      <c r="B4" s="1" t="s">
        <v>0</v>
      </c>
      <c r="C4" s="1" t="s">
        <v>1</v>
      </c>
      <c r="D4" s="1" t="s">
        <v>2</v>
      </c>
    </row>
    <row r="5" spans="1:4" x14ac:dyDescent="0.3">
      <c r="A5">
        <v>1</v>
      </c>
      <c r="B5" s="2">
        <v>44.44444</v>
      </c>
      <c r="C5" s="2">
        <v>41.90164</v>
      </c>
      <c r="D5" s="2">
        <v>27.53623</v>
      </c>
    </row>
    <row r="6" spans="1:4" x14ac:dyDescent="0.3">
      <c r="A6">
        <v>2</v>
      </c>
      <c r="B6" s="2">
        <v>41.379309999999997</v>
      </c>
      <c r="C6" s="2">
        <v>37.254899999999999</v>
      </c>
      <c r="D6" s="2">
        <v>29.032260000000001</v>
      </c>
    </row>
    <row r="7" spans="1:4" x14ac:dyDescent="0.3">
      <c r="A7">
        <v>3</v>
      </c>
      <c r="B7" s="2">
        <v>42.1875</v>
      </c>
      <c r="C7" s="2">
        <v>38.061039999999998</v>
      </c>
      <c r="D7" s="2">
        <v>25.94595</v>
      </c>
    </row>
    <row r="8" spans="1:4" x14ac:dyDescent="0.3">
      <c r="A8">
        <v>4</v>
      </c>
      <c r="B8" s="2">
        <v>44</v>
      </c>
      <c r="C8" s="2">
        <v>36</v>
      </c>
      <c r="D8" s="2">
        <v>27.586210000000001</v>
      </c>
    </row>
    <row r="9" spans="1:4" x14ac:dyDescent="0.3">
      <c r="A9">
        <v>5</v>
      </c>
      <c r="B9" s="2">
        <v>58.823529999999998</v>
      </c>
      <c r="C9" s="2">
        <v>35</v>
      </c>
      <c r="D9" s="2">
        <v>30.307690000000001</v>
      </c>
    </row>
    <row r="10" spans="1:4" x14ac:dyDescent="0.3">
      <c r="A10" t="s">
        <v>6</v>
      </c>
      <c r="B10" s="3">
        <f>AVERAGE(B5:B9)</f>
        <v>46.166955999999999</v>
      </c>
      <c r="C10" s="3">
        <f t="shared" ref="C10:D10" si="0">AVERAGE(C5:C9)</f>
        <v>37.643515999999998</v>
      </c>
      <c r="D10" s="3">
        <f t="shared" si="0"/>
        <v>28.081668000000001</v>
      </c>
    </row>
    <row r="13" spans="1:4" x14ac:dyDescent="0.3">
      <c r="B13" t="s">
        <v>5</v>
      </c>
    </row>
    <row r="14" spans="1:4" x14ac:dyDescent="0.3">
      <c r="A14" t="s">
        <v>10</v>
      </c>
      <c r="B14" s="1" t="s">
        <v>3</v>
      </c>
      <c r="C14" s="1" t="s">
        <v>4</v>
      </c>
      <c r="D14" s="1" t="s">
        <v>2</v>
      </c>
    </row>
    <row r="15" spans="1:4" x14ac:dyDescent="0.3">
      <c r="A15">
        <v>1</v>
      </c>
      <c r="B15" s="2">
        <v>31</v>
      </c>
      <c r="C15" s="2">
        <v>34.200000000000003</v>
      </c>
      <c r="D15" s="2">
        <v>51.2</v>
      </c>
    </row>
    <row r="16" spans="1:4" x14ac:dyDescent="0.3">
      <c r="A16">
        <v>2</v>
      </c>
      <c r="B16" s="2">
        <v>33.200000000000003</v>
      </c>
      <c r="C16" s="2">
        <v>38.5</v>
      </c>
      <c r="D16" s="2">
        <v>49.2</v>
      </c>
    </row>
    <row r="17" spans="1:4" x14ac:dyDescent="0.3">
      <c r="A17">
        <v>3</v>
      </c>
      <c r="B17" s="2">
        <v>35.4</v>
      </c>
      <c r="C17" s="2">
        <v>35.6</v>
      </c>
      <c r="D17" s="2">
        <v>39</v>
      </c>
    </row>
    <row r="18" spans="1:4" x14ac:dyDescent="0.3">
      <c r="A18">
        <v>4</v>
      </c>
      <c r="B18" s="2">
        <v>31.2</v>
      </c>
      <c r="C18" s="2">
        <v>33.799999999999997</v>
      </c>
      <c r="D18" s="2">
        <v>54.02</v>
      </c>
    </row>
    <row r="19" spans="1:4" x14ac:dyDescent="0.3">
      <c r="A19" t="s">
        <v>6</v>
      </c>
      <c r="B19" s="3">
        <f>AVERAGE(B15:B18)</f>
        <v>32.699999999999996</v>
      </c>
      <c r="C19" s="3">
        <f>AVERAGE(C15:C18)</f>
        <v>35.525000000000006</v>
      </c>
      <c r="D19" s="3">
        <f>AVERAGE(D15:D18)</f>
        <v>48.355000000000004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88D7-B7CB-4438-A458-AD6CC5EACAD6}">
  <dimension ref="A2:D24"/>
  <sheetViews>
    <sheetView tabSelected="1" workbookViewId="0">
      <selection activeCell="L13" sqref="L13"/>
    </sheetView>
  </sheetViews>
  <sheetFormatPr defaultRowHeight="14.4" x14ac:dyDescent="0.3"/>
  <cols>
    <col min="2" max="4" width="9.44140625" bestFit="1" customWidth="1"/>
  </cols>
  <sheetData>
    <row r="2" spans="1:4" x14ac:dyDescent="0.3">
      <c r="B2" t="s">
        <v>7</v>
      </c>
    </row>
    <row r="3" spans="1:4" x14ac:dyDescent="0.3">
      <c r="A3" t="s">
        <v>10</v>
      </c>
      <c r="B3" s="1" t="s">
        <v>3</v>
      </c>
      <c r="C3" s="1" t="s">
        <v>4</v>
      </c>
      <c r="D3" s="1" t="s">
        <v>2</v>
      </c>
    </row>
    <row r="4" spans="1:4" x14ac:dyDescent="0.3">
      <c r="A4">
        <v>1</v>
      </c>
      <c r="B4" s="2">
        <v>42.2</v>
      </c>
      <c r="C4" s="2">
        <v>35.08</v>
      </c>
      <c r="D4" s="2">
        <v>21.01</v>
      </c>
    </row>
    <row r="5" spans="1:4" x14ac:dyDescent="0.3">
      <c r="A5">
        <v>2</v>
      </c>
      <c r="B5" s="2">
        <v>50</v>
      </c>
      <c r="C5" s="2">
        <v>39.5</v>
      </c>
      <c r="D5" s="2">
        <v>21.5</v>
      </c>
    </row>
    <row r="6" spans="1:4" x14ac:dyDescent="0.3">
      <c r="A6">
        <v>3</v>
      </c>
      <c r="B6" s="2">
        <v>59.3</v>
      </c>
      <c r="C6" s="2">
        <v>43.3</v>
      </c>
      <c r="D6" s="2">
        <v>25</v>
      </c>
    </row>
    <row r="7" spans="1:4" x14ac:dyDescent="0.3">
      <c r="A7">
        <v>4</v>
      </c>
      <c r="B7" s="2">
        <v>53.4</v>
      </c>
      <c r="C7" s="2">
        <v>44.4</v>
      </c>
      <c r="D7" s="2">
        <v>24.9</v>
      </c>
    </row>
    <row r="8" spans="1:4" x14ac:dyDescent="0.3">
      <c r="A8" t="s">
        <v>6</v>
      </c>
      <c r="B8" s="2">
        <f>AVERAGE(B4:B7)</f>
        <v>51.225000000000001</v>
      </c>
      <c r="C8" s="2">
        <f t="shared" ref="C8:D8" si="0">AVERAGE(C4:C7)</f>
        <v>40.57</v>
      </c>
      <c r="D8" s="2">
        <f t="shared" si="0"/>
        <v>23.102499999999999</v>
      </c>
    </row>
    <row r="11" spans="1:4" x14ac:dyDescent="0.3">
      <c r="B11" t="s">
        <v>8</v>
      </c>
    </row>
    <row r="12" spans="1:4" x14ac:dyDescent="0.3">
      <c r="A12" t="s">
        <v>10</v>
      </c>
      <c r="B12" s="1" t="s">
        <v>3</v>
      </c>
      <c r="C12" s="1" t="s">
        <v>4</v>
      </c>
      <c r="D12" s="1" t="s">
        <v>2</v>
      </c>
    </row>
    <row r="13" spans="1:4" x14ac:dyDescent="0.3">
      <c r="A13">
        <v>1</v>
      </c>
      <c r="B13" s="2">
        <v>55</v>
      </c>
      <c r="C13" s="2">
        <v>41</v>
      </c>
      <c r="D13" s="2">
        <v>34</v>
      </c>
    </row>
    <row r="14" spans="1:4" x14ac:dyDescent="0.3">
      <c r="A14">
        <v>2</v>
      </c>
      <c r="B14" s="2">
        <v>60</v>
      </c>
      <c r="C14" s="2">
        <v>44</v>
      </c>
      <c r="D14" s="2">
        <v>28</v>
      </c>
    </row>
    <row r="15" spans="1:4" x14ac:dyDescent="0.3">
      <c r="A15">
        <v>3</v>
      </c>
      <c r="B15" s="2">
        <v>53</v>
      </c>
      <c r="C15" s="2">
        <v>41</v>
      </c>
      <c r="D15" s="2">
        <v>28</v>
      </c>
    </row>
    <row r="16" spans="1:4" x14ac:dyDescent="0.3">
      <c r="A16" t="s">
        <v>6</v>
      </c>
      <c r="B16" s="2">
        <f>AVERAGE(B13:B15)</f>
        <v>56</v>
      </c>
      <c r="C16" s="2">
        <f>AVERAGE(C13:C15)</f>
        <v>42</v>
      </c>
      <c r="D16" s="2">
        <f t="shared" ref="D16" si="1">AVERAGE(D13:D15)</f>
        <v>30</v>
      </c>
    </row>
    <row r="19" spans="1:4" x14ac:dyDescent="0.3">
      <c r="B19" t="s">
        <v>9</v>
      </c>
    </row>
    <row r="20" spans="1:4" x14ac:dyDescent="0.3">
      <c r="A20" t="s">
        <v>10</v>
      </c>
      <c r="B20" s="1" t="s">
        <v>3</v>
      </c>
      <c r="C20" s="1" t="s">
        <v>4</v>
      </c>
      <c r="D20" s="1" t="s">
        <v>2</v>
      </c>
    </row>
    <row r="21" spans="1:4" x14ac:dyDescent="0.3">
      <c r="A21">
        <v>1</v>
      </c>
      <c r="B21" s="2">
        <v>53</v>
      </c>
      <c r="C21" s="2">
        <v>42</v>
      </c>
      <c r="D21" s="2">
        <v>27</v>
      </c>
    </row>
    <row r="22" spans="1:4" x14ac:dyDescent="0.3">
      <c r="A22">
        <v>2</v>
      </c>
      <c r="B22" s="2">
        <v>54</v>
      </c>
      <c r="C22" s="2">
        <v>40</v>
      </c>
      <c r="D22" s="2">
        <v>31</v>
      </c>
    </row>
    <row r="23" spans="1:4" x14ac:dyDescent="0.3">
      <c r="A23">
        <v>3</v>
      </c>
      <c r="B23" s="2">
        <v>56</v>
      </c>
      <c r="C23" s="2">
        <v>36</v>
      </c>
      <c r="D23" s="2">
        <v>24</v>
      </c>
    </row>
    <row r="24" spans="1:4" x14ac:dyDescent="0.3">
      <c r="A24" t="s">
        <v>6</v>
      </c>
      <c r="B24" s="3">
        <f>AVERAGE(B21:B23)</f>
        <v>54.333333333333336</v>
      </c>
      <c r="C24" s="3">
        <f t="shared" ref="C24:D24" si="2">AVERAGE(C21:C23)</f>
        <v>39.333333333333336</v>
      </c>
      <c r="D24" s="3">
        <f t="shared" si="2"/>
        <v>27.333333333333332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Figure 1</vt:lpstr>
      <vt:lpstr>Supplemental 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Hasan Demirci</cp:lastModifiedBy>
  <dcterms:created xsi:type="dcterms:W3CDTF">2015-06-05T18:19:34Z</dcterms:created>
  <dcterms:modified xsi:type="dcterms:W3CDTF">2025-05-16T16:49:30Z</dcterms:modified>
</cp:coreProperties>
</file>