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ae607\Documents\CML Oxr1\A2 JCI I\Upload\Final\"/>
    </mc:Choice>
  </mc:AlternateContent>
  <xr:revisionPtr revIDLastSave="0" documentId="8_{325BFDC4-0F80-470F-8681-B50C95CA95DB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Fig. 1A" sheetId="22" r:id="rId1"/>
    <sheet name="Fig1B-1" sheetId="32" r:id="rId2"/>
    <sheet name="Fig. 1B-2" sheetId="31" r:id="rId3"/>
    <sheet name="Fig. 1C" sheetId="1" r:id="rId4"/>
    <sheet name="Fig. 2" sheetId="34" r:id="rId5"/>
    <sheet name="Fig. 3" sheetId="39" r:id="rId6"/>
    <sheet name="Fig. 4" sheetId="33" r:id="rId7"/>
    <sheet name="Fig. 5" sheetId="35" r:id="rId8"/>
    <sheet name="Fig. 6" sheetId="36" r:id="rId9"/>
    <sheet name="Fig. 7" sheetId="38" r:id="rId10"/>
    <sheet name="Fig. 8A" sheetId="19" r:id="rId11"/>
    <sheet name="Fig. 8B" sheetId="2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8" l="1"/>
  <c r="G35" i="38"/>
  <c r="P35" i="38"/>
  <c r="G34" i="38"/>
  <c r="G33" i="38"/>
  <c r="P33" i="38"/>
  <c r="G32" i="38"/>
  <c r="G31" i="38"/>
  <c r="P31" i="38"/>
  <c r="G28" i="38"/>
  <c r="G27" i="38"/>
  <c r="P27" i="38"/>
  <c r="G26" i="38"/>
  <c r="G24" i="38"/>
  <c r="G21" i="38"/>
  <c r="G20" i="38"/>
  <c r="G19" i="38"/>
  <c r="P19" i="38"/>
  <c r="G18" i="38"/>
  <c r="P18" i="38"/>
</calcChain>
</file>

<file path=xl/sharedStrings.xml><?xml version="1.0" encoding="utf-8"?>
<sst xmlns="http://schemas.openxmlformats.org/spreadsheetml/2006/main" count="5098" uniqueCount="2627">
  <si>
    <t>wt</t>
  </si>
  <si>
    <t>CML</t>
  </si>
  <si>
    <t>CML+IM</t>
  </si>
  <si>
    <t>CML+IM &amp; YM155</t>
  </si>
  <si>
    <t>CML+IM+Embelin</t>
  </si>
  <si>
    <t>CML relapse-CP</t>
  </si>
  <si>
    <t>CML relapse-BC</t>
  </si>
  <si>
    <t>Secondary recipients: Chronic phase relapse</t>
  </si>
  <si>
    <t>Secondary recipients: Blast crisis</t>
  </si>
  <si>
    <t>Secondary recipients: Survival</t>
  </si>
  <si>
    <t>Secondary recipient:  Bcr-abl transcripts</t>
  </si>
  <si>
    <t>Fig. 3B</t>
  </si>
  <si>
    <t>Tertiary recipient:  Relapse</t>
  </si>
  <si>
    <t>Fig. 4B</t>
  </si>
  <si>
    <t xml:space="preserve">Emergency granulopoiesis in </t>
  </si>
  <si>
    <t>CML mice in remission: Chronic phase relapse</t>
  </si>
  <si>
    <t>CML mice in remission: Blast crisis</t>
  </si>
  <si>
    <t>CML mice in remission: Survival</t>
  </si>
  <si>
    <t>CML patients: long vs short TFR</t>
  </si>
  <si>
    <t>Fig. 5B</t>
  </si>
  <si>
    <t>Long TFR</t>
  </si>
  <si>
    <t>Short TFR</t>
  </si>
  <si>
    <t>Lin- murine bone marrow cells</t>
  </si>
  <si>
    <r>
      <rPr>
        <b/>
        <i/>
        <sz val="11"/>
        <color theme="1"/>
        <rFont val="Calibri"/>
        <family val="2"/>
        <scheme val="minor"/>
      </rPr>
      <t>Oxr1</t>
    </r>
    <r>
      <rPr>
        <b/>
        <sz val="11"/>
        <color theme="1"/>
        <rFont val="Calibri"/>
        <family val="2"/>
        <scheme val="minor"/>
      </rPr>
      <t xml:space="preserve"> expression</t>
    </r>
  </si>
  <si>
    <r>
      <rPr>
        <b/>
        <i/>
        <sz val="11"/>
        <color theme="1"/>
        <rFont val="Calibri"/>
        <family val="2"/>
        <scheme val="minor"/>
      </rPr>
      <t>OXR1</t>
    </r>
    <r>
      <rPr>
        <b/>
        <sz val="11"/>
        <color theme="1"/>
        <rFont val="Calibri"/>
        <family val="2"/>
        <scheme val="minor"/>
      </rPr>
      <t xml:space="preserve"> expression</t>
    </r>
  </si>
  <si>
    <t>Oxr1-Short</t>
  </si>
  <si>
    <t>wt+alum</t>
  </si>
  <si>
    <t>CML+alum</t>
  </si>
  <si>
    <t>OXR1-Long</t>
  </si>
  <si>
    <t>OXR1-Short</t>
  </si>
  <si>
    <t>wt -</t>
  </si>
  <si>
    <t>wt + alum</t>
  </si>
  <si>
    <t>CML + alum</t>
  </si>
  <si>
    <t>Western Blot</t>
  </si>
  <si>
    <t>CML relaspe in CP</t>
  </si>
  <si>
    <t>Cellular ROS in LSKs</t>
  </si>
  <si>
    <t>Mito ROS in LSKs</t>
  </si>
  <si>
    <t>γ-H2AX positive LSKs</t>
  </si>
  <si>
    <t xml:space="preserve">  wt + saline</t>
  </si>
  <si>
    <t xml:space="preserve">  wt + alum</t>
  </si>
  <si>
    <t xml:space="preserve">  CML relapse in CP</t>
  </si>
  <si>
    <t>CML + salline + control</t>
  </si>
  <si>
    <t>CML + salline + Oxr1-S</t>
  </si>
  <si>
    <t>CML + salline + Oxr1-L</t>
  </si>
  <si>
    <t>CML + alum + control</t>
  </si>
  <si>
    <t>CML + alum + Oxr1-S</t>
  </si>
  <si>
    <t>CML + alum + Oxr1-L</t>
  </si>
  <si>
    <t xml:space="preserve">Fig. 1C </t>
  </si>
  <si>
    <t xml:space="preserve">Oxr1 expression </t>
  </si>
  <si>
    <t xml:space="preserve">Lin- murine bone marrow cells </t>
  </si>
  <si>
    <t>CML+saline</t>
  </si>
  <si>
    <t>CML+saline+mOxr1-S</t>
  </si>
  <si>
    <t>CML+saline+mOxr1-L</t>
  </si>
  <si>
    <t>CML+alum+mOxr1-S</t>
  </si>
  <si>
    <t>CML+alum+mOxr1-L</t>
  </si>
  <si>
    <t xml:space="preserve">Western Blot </t>
  </si>
  <si>
    <t>Total CP Log-Rank</t>
  </si>
  <si>
    <t>event</t>
  </si>
  <si>
    <t>weeks</t>
  </si>
  <si>
    <t>ShControl+saline</t>
  </si>
  <si>
    <t>shControl+IM</t>
  </si>
  <si>
    <t>shOxr1+saline</t>
  </si>
  <si>
    <t>shOxr1+IM</t>
  </si>
  <si>
    <t>Fig. 2B</t>
  </si>
  <si>
    <t>Total BC Log-Rank</t>
  </si>
  <si>
    <t>Weeks</t>
  </si>
  <si>
    <t>Total Survival Log-Rank</t>
  </si>
  <si>
    <t>Events</t>
  </si>
  <si>
    <t>shControl</t>
  </si>
  <si>
    <t>shOxr1</t>
  </si>
  <si>
    <t>Event</t>
  </si>
  <si>
    <t>3rd recipients: Relapse</t>
  </si>
  <si>
    <t>CML+ Oxr1-s+saline</t>
  </si>
  <si>
    <t>CML+ Oxr1-L+saline</t>
  </si>
  <si>
    <t>CML+Oxr1-S+alum</t>
  </si>
  <si>
    <t>CML+Oxr1-L+alum</t>
  </si>
  <si>
    <t>CML+Oxr1-s+saline</t>
  </si>
  <si>
    <t>CML+Oxr1-L+saline</t>
  </si>
  <si>
    <t>CML shControl + saline</t>
  </si>
  <si>
    <t>CML shOxr1 + saline</t>
  </si>
  <si>
    <t>CML shControl+ alum</t>
  </si>
  <si>
    <t>CML shOxr1 + alum</t>
  </si>
  <si>
    <t>Mutation Detection in p210 KD</t>
  </si>
  <si>
    <t>CML shControl GFP-</t>
  </si>
  <si>
    <t>CML shOxr1 GFP-</t>
  </si>
  <si>
    <t>CML shOxr1 GFP+    BC</t>
  </si>
  <si>
    <t>CML shOxr1 GFP+    CP</t>
  </si>
  <si>
    <t>CML shControl GFP+     CP</t>
  </si>
  <si>
    <t>wt control                - 30 wks</t>
  </si>
  <si>
    <t>wt control               - 50 wks</t>
  </si>
  <si>
    <t>WES mutation #</t>
  </si>
  <si>
    <t>WES Clone #</t>
  </si>
  <si>
    <t>CML shControl +saline</t>
  </si>
  <si>
    <t>CML shOxr1 +saline</t>
  </si>
  <si>
    <t>CML shControl +IM</t>
  </si>
  <si>
    <t>CML shOxr1    +IM</t>
  </si>
  <si>
    <r>
      <t xml:space="preserve">Total </t>
    </r>
    <r>
      <rPr>
        <b/>
        <i/>
        <sz val="9"/>
        <color theme="1"/>
        <rFont val="Arial"/>
        <family val="2"/>
      </rPr>
      <t>OXR1</t>
    </r>
  </si>
  <si>
    <r>
      <t>Short-</t>
    </r>
    <r>
      <rPr>
        <b/>
        <i/>
        <sz val="9"/>
        <color theme="1"/>
        <rFont val="Arial"/>
        <family val="2"/>
      </rPr>
      <t>OXR1</t>
    </r>
    <r>
      <rPr>
        <b/>
        <sz val="9"/>
        <color theme="1"/>
        <rFont val="Arial"/>
        <family val="2"/>
      </rPr>
      <t>(%)</t>
    </r>
  </si>
  <si>
    <t>scbl+saline</t>
  </si>
  <si>
    <t>scrbl+alum</t>
  </si>
  <si>
    <t>sh+saline</t>
  </si>
  <si>
    <t>shoxr1+alum</t>
  </si>
  <si>
    <t>scrbl+control</t>
  </si>
  <si>
    <t>sh+control</t>
  </si>
  <si>
    <t>Abca4</t>
  </si>
  <si>
    <t>Abca1</t>
  </si>
  <si>
    <t>Adam11</t>
  </si>
  <si>
    <t>Abcg3</t>
  </si>
  <si>
    <t>Afap1</t>
  </si>
  <si>
    <t>Adcy6</t>
  </si>
  <si>
    <t>Adam23</t>
  </si>
  <si>
    <t>Adssl1</t>
  </si>
  <si>
    <t>Alas1</t>
  </si>
  <si>
    <t>Airn</t>
  </si>
  <si>
    <t>Adam8</t>
  </si>
  <si>
    <t>Aoah</t>
  </si>
  <si>
    <t>Alox12</t>
  </si>
  <si>
    <t>Agtr1a</t>
  </si>
  <si>
    <t>Arhgap15</t>
  </si>
  <si>
    <t>Alox5</t>
  </si>
  <si>
    <t>Ahr</t>
  </si>
  <si>
    <t>Aim2</t>
  </si>
  <si>
    <t>Arhgef3</t>
  </si>
  <si>
    <t>Anpep</t>
  </si>
  <si>
    <t>Als2cl</t>
  </si>
  <si>
    <t>Alox15</t>
  </si>
  <si>
    <t>Armc3</t>
  </si>
  <si>
    <t>Arhgap6</t>
  </si>
  <si>
    <t>Arsb</t>
  </si>
  <si>
    <t>Asb2</t>
  </si>
  <si>
    <t>Apol7e</t>
  </si>
  <si>
    <t>Atp1a3</t>
  </si>
  <si>
    <t>Atp8b4</t>
  </si>
  <si>
    <t>Arhgef40</t>
  </si>
  <si>
    <t>Atp9a</t>
  </si>
  <si>
    <t>Bmp2k</t>
  </si>
  <si>
    <t>Cacnb3</t>
  </si>
  <si>
    <t>Axl</t>
  </si>
  <si>
    <t>Baiap3</t>
  </si>
  <si>
    <t>Bmp1</t>
  </si>
  <si>
    <t>Blnk</t>
  </si>
  <si>
    <t>Capn11</t>
  </si>
  <si>
    <t>Bmpr1a</t>
  </si>
  <si>
    <t>Atf3</t>
  </si>
  <si>
    <t>Bmx</t>
  </si>
  <si>
    <t>Car8</t>
  </si>
  <si>
    <t>Calr</t>
  </si>
  <si>
    <t>Ccr7</t>
  </si>
  <si>
    <t>Btg2</t>
  </si>
  <si>
    <t>Bzrap1</t>
  </si>
  <si>
    <t>Cd163l1</t>
  </si>
  <si>
    <t>Cacna1h</t>
  </si>
  <si>
    <t>Cd300lf</t>
  </si>
  <si>
    <t>Ccdc135</t>
  </si>
  <si>
    <t>Cdh1</t>
  </si>
  <si>
    <t>Cd74</t>
  </si>
  <si>
    <t>Ccdc149</t>
  </si>
  <si>
    <t>Cd86</t>
  </si>
  <si>
    <t>Btbd11</t>
  </si>
  <si>
    <t>Ccl9</t>
  </si>
  <si>
    <t>Clca1</t>
  </si>
  <si>
    <t>Ccrl2</t>
  </si>
  <si>
    <t>Cd28</t>
  </si>
  <si>
    <t>Csgalnact1</t>
  </si>
  <si>
    <t>Clec4n</t>
  </si>
  <si>
    <t>Clstn3</t>
  </si>
  <si>
    <t>Capn3</t>
  </si>
  <si>
    <t>Cd38</t>
  </si>
  <si>
    <t>Card11</t>
  </si>
  <si>
    <t>Cd97</t>
  </si>
  <si>
    <t>Diras2</t>
  </si>
  <si>
    <t>Ctsg</t>
  </si>
  <si>
    <t>Cdk19</t>
  </si>
  <si>
    <t>Ctss</t>
  </si>
  <si>
    <t>Cds1</t>
  </si>
  <si>
    <t>Dok2</t>
  </si>
  <si>
    <t>Dab2</t>
  </si>
  <si>
    <t>Cebpb</t>
  </si>
  <si>
    <t>Dmd</t>
  </si>
  <si>
    <t>Cgnl1</t>
  </si>
  <si>
    <t>Chdh</t>
  </si>
  <si>
    <t>Esam</t>
  </si>
  <si>
    <t>Egr2</t>
  </si>
  <si>
    <t>Chrne</t>
  </si>
  <si>
    <t>Egr3</t>
  </si>
  <si>
    <t>Clec12a</t>
  </si>
  <si>
    <t>Fcgrt</t>
  </si>
  <si>
    <t>Clk1</t>
  </si>
  <si>
    <t>Fn1</t>
  </si>
  <si>
    <t>Fads3</t>
  </si>
  <si>
    <t>Cep164</t>
  </si>
  <si>
    <t>Cnn3</t>
  </si>
  <si>
    <t>Fscn1</t>
  </si>
  <si>
    <t>Furin</t>
  </si>
  <si>
    <t>Fgd2</t>
  </si>
  <si>
    <t>Cybb</t>
  </si>
  <si>
    <t>Fnbp1l</t>
  </si>
  <si>
    <t>Cyp39a1</t>
  </si>
  <si>
    <t>Gata1</t>
  </si>
  <si>
    <t>Cmya5</t>
  </si>
  <si>
    <t>Ddx58</t>
  </si>
  <si>
    <t>Gata2</t>
  </si>
  <si>
    <t>Ddx60</t>
  </si>
  <si>
    <t>Crocc</t>
  </si>
  <si>
    <t>Dnahc8</t>
  </si>
  <si>
    <t>Cx3cr1</t>
  </si>
  <si>
    <t>Dnajb1</t>
  </si>
  <si>
    <t>Dock9</t>
  </si>
  <si>
    <t>Cyp27a1</t>
  </si>
  <si>
    <t>Dstn</t>
  </si>
  <si>
    <t>Gp1bb</t>
  </si>
  <si>
    <t>Dtx4</t>
  </si>
  <si>
    <t>Gp49a</t>
  </si>
  <si>
    <t>Gp5</t>
  </si>
  <si>
    <t>Ear1</t>
  </si>
  <si>
    <t>Gucy1b3</t>
  </si>
  <si>
    <t>Ear6</t>
  </si>
  <si>
    <t>Gzmb</t>
  </si>
  <si>
    <t>Efcab4a</t>
  </si>
  <si>
    <t>Havcr2</t>
  </si>
  <si>
    <t>Efcab4b</t>
  </si>
  <si>
    <t>Hbegf</t>
  </si>
  <si>
    <t>Dusp1</t>
  </si>
  <si>
    <t>Epsti1</t>
  </si>
  <si>
    <t>Irf5</t>
  </si>
  <si>
    <t>Epx</t>
  </si>
  <si>
    <t>Itga2b</t>
  </si>
  <si>
    <t>Etfb</t>
  </si>
  <si>
    <t>Hist1h1b</t>
  </si>
  <si>
    <t>Itgae</t>
  </si>
  <si>
    <t>Ets1</t>
  </si>
  <si>
    <t>Itgb3</t>
  </si>
  <si>
    <t>Emr4</t>
  </si>
  <si>
    <t>Evl</t>
  </si>
  <si>
    <t>Irf8</t>
  </si>
  <si>
    <t>Itsn1</t>
  </si>
  <si>
    <t>Ephb2</t>
  </si>
  <si>
    <t>Evpl</t>
  </si>
  <si>
    <t>Jak2</t>
  </si>
  <si>
    <t>Far2</t>
  </si>
  <si>
    <t>Kdr</t>
  </si>
  <si>
    <t>Etl4</t>
  </si>
  <si>
    <t>Fasl</t>
  </si>
  <si>
    <t>Kif1a</t>
  </si>
  <si>
    <t>Fcgr3</t>
  </si>
  <si>
    <t>Kmo</t>
  </si>
  <si>
    <t>Fos</t>
  </si>
  <si>
    <t>Kynu</t>
  </si>
  <si>
    <t>F2r</t>
  </si>
  <si>
    <t>L1cam</t>
  </si>
  <si>
    <t>Frmd7</t>
  </si>
  <si>
    <t>Lad1</t>
  </si>
  <si>
    <t>Fv1</t>
  </si>
  <si>
    <t>Lama5</t>
  </si>
  <si>
    <t>Lifr</t>
  </si>
  <si>
    <t>Ganc</t>
  </si>
  <si>
    <t>Lat</t>
  </si>
  <si>
    <t>Lilrb3</t>
  </si>
  <si>
    <t>Fosl2</t>
  </si>
  <si>
    <t>Gbp9</t>
  </si>
  <si>
    <t>Lif</t>
  </si>
  <si>
    <t>Mafb</t>
  </si>
  <si>
    <t>Glis3</t>
  </si>
  <si>
    <t>Malt1</t>
  </si>
  <si>
    <t>Gas7</t>
  </si>
  <si>
    <t>Gpc1</t>
  </si>
  <si>
    <t>Mfhas1</t>
  </si>
  <si>
    <t>Gstm1</t>
  </si>
  <si>
    <t>Ltbp1</t>
  </si>
  <si>
    <t>Mgl2</t>
  </si>
  <si>
    <t>Hdac9</t>
  </si>
  <si>
    <t>Mob1b</t>
  </si>
  <si>
    <t>Hk3</t>
  </si>
  <si>
    <t>Mcpt8</t>
  </si>
  <si>
    <t>Mrc1</t>
  </si>
  <si>
    <t>Hck</t>
  </si>
  <si>
    <t>Hpse</t>
  </si>
  <si>
    <t>Mdm1</t>
  </si>
  <si>
    <t>Msr1</t>
  </si>
  <si>
    <t>Ifi203</t>
  </si>
  <si>
    <t>Mfap3l</t>
  </si>
  <si>
    <t>Neb</t>
  </si>
  <si>
    <t>Hopx</t>
  </si>
  <si>
    <t>P2rx5</t>
  </si>
  <si>
    <t>Hsd11b1</t>
  </si>
  <si>
    <t>Ifngr1</t>
  </si>
  <si>
    <t>Mmrn1</t>
  </si>
  <si>
    <t>Pbx1</t>
  </si>
  <si>
    <t>Il2rb</t>
  </si>
  <si>
    <t>Pdcd1lg2</t>
  </si>
  <si>
    <t>Ifit1</t>
  </si>
  <si>
    <t>Ing2</t>
  </si>
  <si>
    <t>Pgf</t>
  </si>
  <si>
    <t>Itgad</t>
  </si>
  <si>
    <t>Mrvi1</t>
  </si>
  <si>
    <t>Pla2g4f</t>
  </si>
  <si>
    <t>Il17rb</t>
  </si>
  <si>
    <t>Itgax</t>
  </si>
  <si>
    <t>Mylk</t>
  </si>
  <si>
    <t>Il18rap</t>
  </si>
  <si>
    <t>Itm2b</t>
  </si>
  <si>
    <t>Rab27b</t>
  </si>
  <si>
    <t>Il31ra</t>
  </si>
  <si>
    <t>Ivd</t>
  </si>
  <si>
    <t>Nod1</t>
  </si>
  <si>
    <t>Rasgef1b</t>
  </si>
  <si>
    <t>Il6</t>
  </si>
  <si>
    <t>Jakmip1</t>
  </si>
  <si>
    <t>Npy</t>
  </si>
  <si>
    <t>Rbpms2</t>
  </si>
  <si>
    <t>Kit</t>
  </si>
  <si>
    <t>Relb</t>
  </si>
  <si>
    <t>Ipcef1</t>
  </si>
  <si>
    <t>Klhl24</t>
  </si>
  <si>
    <t>Nsdhl</t>
  </si>
  <si>
    <t>Rnf150</t>
  </si>
  <si>
    <t>Iqgap2</t>
  </si>
  <si>
    <t>Klhl3</t>
  </si>
  <si>
    <t>Nt5e</t>
  </si>
  <si>
    <t>Klrd1</t>
  </si>
  <si>
    <t>Oxr1</t>
  </si>
  <si>
    <t>Rnf19b</t>
  </si>
  <si>
    <t>Klre1</t>
  </si>
  <si>
    <t>Rusc2</t>
  </si>
  <si>
    <t>Lax1</t>
  </si>
  <si>
    <t>Pcdh7</t>
  </si>
  <si>
    <t>Samd14</t>
  </si>
  <si>
    <t>Pf4</t>
  </si>
  <si>
    <t>Sema6d</t>
  </si>
  <si>
    <t>Lbp</t>
  </si>
  <si>
    <t>Plxdc2</t>
  </si>
  <si>
    <t>Sema7a</t>
  </si>
  <si>
    <t>Ldlrad3</t>
  </si>
  <si>
    <t>Serpinb10-ps</t>
  </si>
  <si>
    <t>Jmjd7</t>
  </si>
  <si>
    <t>Lpo</t>
  </si>
  <si>
    <t>Ppp2r3a</t>
  </si>
  <si>
    <t>Jund</t>
  </si>
  <si>
    <t>Lta4h</t>
  </si>
  <si>
    <t>Pros1</t>
  </si>
  <si>
    <t>Siglech</t>
  </si>
  <si>
    <t>Kcng1</t>
  </si>
  <si>
    <t>Magi2</t>
  </si>
  <si>
    <t>Ptges3</t>
  </si>
  <si>
    <t>Slc14a1</t>
  </si>
  <si>
    <t>Kcnk12</t>
  </si>
  <si>
    <t>Mgam</t>
  </si>
  <si>
    <t>Kcnt1</t>
  </si>
  <si>
    <t>Mgat5</t>
  </si>
  <si>
    <t>Socs2</t>
  </si>
  <si>
    <t>Kdm6a</t>
  </si>
  <si>
    <t>Mgst1</t>
  </si>
  <si>
    <t>Rgs18</t>
  </si>
  <si>
    <t>Spib</t>
  </si>
  <si>
    <t>Kdm6b</t>
  </si>
  <si>
    <t>Mndal</t>
  </si>
  <si>
    <t>St8sia1</t>
  </si>
  <si>
    <t>Mtus1</t>
  </si>
  <si>
    <t>Tnip3</t>
  </si>
  <si>
    <t>Kif17</t>
  </si>
  <si>
    <t>Naip5</t>
  </si>
  <si>
    <t>Robo3</t>
  </si>
  <si>
    <t>Trpm2</t>
  </si>
  <si>
    <t>Nin</t>
  </si>
  <si>
    <t>Rps26</t>
  </si>
  <si>
    <t>Klf12</t>
  </si>
  <si>
    <t>Nkg7</t>
  </si>
  <si>
    <t>Sc4mol</t>
  </si>
  <si>
    <t>Klf2</t>
  </si>
  <si>
    <t>Scd1</t>
  </si>
  <si>
    <t>Nucb2</t>
  </si>
  <si>
    <t>Scn3a</t>
  </si>
  <si>
    <t>Oas2</t>
  </si>
  <si>
    <t>Slc15a3</t>
  </si>
  <si>
    <t>P2rx7</t>
  </si>
  <si>
    <t>Parp8</t>
  </si>
  <si>
    <t>Slc1a4</t>
  </si>
  <si>
    <t>Pbx4</t>
  </si>
  <si>
    <t>Slc22a3</t>
  </si>
  <si>
    <t>Lpcat2</t>
  </si>
  <si>
    <t>Pctp</t>
  </si>
  <si>
    <t>Slc35d3</t>
  </si>
  <si>
    <t>Lrp1</t>
  </si>
  <si>
    <t>Pdcd4</t>
  </si>
  <si>
    <t>Slc37a3</t>
  </si>
  <si>
    <t>Phyh</t>
  </si>
  <si>
    <t>Pip5k1b</t>
  </si>
  <si>
    <t>Slc6a4</t>
  </si>
  <si>
    <t>Mefv</t>
  </si>
  <si>
    <t>Pla2g4b</t>
  </si>
  <si>
    <t>Sphk1</t>
  </si>
  <si>
    <t>Plac8</t>
  </si>
  <si>
    <t>Timp3</t>
  </si>
  <si>
    <t>Tjp1</t>
  </si>
  <si>
    <t>Ppp3cc</t>
  </si>
  <si>
    <t>Tmem158</t>
  </si>
  <si>
    <t>Myo18b</t>
  </si>
  <si>
    <t>Prkcb</t>
  </si>
  <si>
    <t>Treml1</t>
  </si>
  <si>
    <t>Myo1f</t>
  </si>
  <si>
    <t>Prss57</t>
  </si>
  <si>
    <t>Trpc6</t>
  </si>
  <si>
    <t>Myo3b</t>
  </si>
  <si>
    <t>Prtn3</t>
  </si>
  <si>
    <t>Tspan9</t>
  </si>
  <si>
    <t>Myof</t>
  </si>
  <si>
    <t>Ptgr1</t>
  </si>
  <si>
    <t>Naip2</t>
  </si>
  <si>
    <t>Ptpn22</t>
  </si>
  <si>
    <t>Pygl</t>
  </si>
  <si>
    <t>Nav2</t>
  </si>
  <si>
    <t>Pygm</t>
  </si>
  <si>
    <t>Nlrc5</t>
  </si>
  <si>
    <t>Ramp1</t>
  </si>
  <si>
    <t>Nlrp1b</t>
  </si>
  <si>
    <t>Rapgef3</t>
  </si>
  <si>
    <t>Notch1</t>
  </si>
  <si>
    <t>Nr4a2</t>
  </si>
  <si>
    <t>Rgnef</t>
  </si>
  <si>
    <t>Nrg2</t>
  </si>
  <si>
    <t>Rgs2</t>
  </si>
  <si>
    <t>Rhob</t>
  </si>
  <si>
    <t>Rnu11</t>
  </si>
  <si>
    <t>Oasl2</t>
  </si>
  <si>
    <t>Rps6ka2</t>
  </si>
  <si>
    <t>Sdc1</t>
  </si>
  <si>
    <t>Setbp1</t>
  </si>
  <si>
    <t>Pcdhgb6</t>
  </si>
  <si>
    <t>Pde2a</t>
  </si>
  <si>
    <t>Sik1</t>
  </si>
  <si>
    <t>Slfn4</t>
  </si>
  <si>
    <t>Snora81</t>
  </si>
  <si>
    <t>Pla2g7</t>
  </si>
  <si>
    <t>Snord15a</t>
  </si>
  <si>
    <t>Sp100</t>
  </si>
  <si>
    <t>Plekha5</t>
  </si>
  <si>
    <t>Srgn</t>
  </si>
  <si>
    <t>Plk1s1</t>
  </si>
  <si>
    <t>Tmem38b</t>
  </si>
  <si>
    <t>Ppp1r9a</t>
  </si>
  <si>
    <t>Tox</t>
  </si>
  <si>
    <t>Prg2</t>
  </si>
  <si>
    <t>Trem1</t>
  </si>
  <si>
    <t>Trem3</t>
  </si>
  <si>
    <t>Ptgfrn</t>
  </si>
  <si>
    <t>Trf</t>
  </si>
  <si>
    <t>Trib1</t>
  </si>
  <si>
    <t>Ptma</t>
  </si>
  <si>
    <t>Trp53inp1</t>
  </si>
  <si>
    <t>Tspan2</t>
  </si>
  <si>
    <t>Pyhin1</t>
  </si>
  <si>
    <t>Xdh</t>
  </si>
  <si>
    <t>Pyroxd2</t>
  </si>
  <si>
    <t>Xpc</t>
  </si>
  <si>
    <t>Rbm44</t>
  </si>
  <si>
    <t>Zcchc14</t>
  </si>
  <si>
    <t>Rbm47</t>
  </si>
  <si>
    <t>Rgs3</t>
  </si>
  <si>
    <t>Rgs8</t>
  </si>
  <si>
    <t>Rilpl2</t>
  </si>
  <si>
    <t>Rnf43</t>
  </si>
  <si>
    <t>Sash1</t>
  </si>
  <si>
    <t>Scnn1a</t>
  </si>
  <si>
    <t>Sell</t>
  </si>
  <si>
    <t>Sepp1</t>
  </si>
  <si>
    <t>Sh2d3c</t>
  </si>
  <si>
    <t>Slc36a2</t>
  </si>
  <si>
    <t>Snord15b</t>
  </si>
  <si>
    <t>Sox4</t>
  </si>
  <si>
    <t>Sp110</t>
  </si>
  <si>
    <t>Spry2</t>
  </si>
  <si>
    <t>Sqrdl</t>
  </si>
  <si>
    <t>Sspo</t>
  </si>
  <si>
    <t>Styk1</t>
  </si>
  <si>
    <t>Tmem178</t>
  </si>
  <si>
    <t>Tob1</t>
  </si>
  <si>
    <t>Tpt1</t>
  </si>
  <si>
    <t>Trp53bp2</t>
  </si>
  <si>
    <t>Vill</t>
  </si>
  <si>
    <t>Vps13c</t>
  </si>
  <si>
    <t>Wdr65</t>
  </si>
  <si>
    <t>Zbtb10</t>
  </si>
  <si>
    <t>5430437J10Rik</t>
  </si>
  <si>
    <t>Btn1a1</t>
  </si>
  <si>
    <t>Spnb4</t>
  </si>
  <si>
    <t>Cpeb1</t>
  </si>
  <si>
    <t>Cyyr1</t>
  </si>
  <si>
    <t>F830002L21Rik</t>
  </si>
  <si>
    <t>Cadm1</t>
  </si>
  <si>
    <t>Mycbp2</t>
  </si>
  <si>
    <t>Gm11545</t>
  </si>
  <si>
    <t>Ankrd11</t>
  </si>
  <si>
    <t>Oas1g</t>
  </si>
  <si>
    <t>Ppef2</t>
  </si>
  <si>
    <t>Prr15</t>
  </si>
  <si>
    <t>Lrba</t>
  </si>
  <si>
    <t>Tnpo2</t>
  </si>
  <si>
    <t>Plcl2</t>
  </si>
  <si>
    <t>Pprc1</t>
  </si>
  <si>
    <t>Abca9</t>
  </si>
  <si>
    <t>Rabep1</t>
  </si>
  <si>
    <t>Tnfaip2</t>
  </si>
  <si>
    <t>Cd209c</t>
  </si>
  <si>
    <t>Bai1</t>
  </si>
  <si>
    <t>Wdfy3</t>
  </si>
  <si>
    <t>Sart1</t>
  </si>
  <si>
    <t>Taf1d</t>
  </si>
  <si>
    <t>Zcchc6</t>
  </si>
  <si>
    <t>Ccdc162</t>
  </si>
  <si>
    <t>Cabin1</t>
  </si>
  <si>
    <t>Epn1</t>
  </si>
  <si>
    <t>Col1a2</t>
  </si>
  <si>
    <t>H2-D1</t>
  </si>
  <si>
    <t>Mmp12</t>
  </si>
  <si>
    <t>ORF61</t>
  </si>
  <si>
    <t>Pkd1</t>
  </si>
  <si>
    <t>Ssfa2</t>
  </si>
  <si>
    <t>Ern1</t>
  </si>
  <si>
    <t>Esyt1</t>
  </si>
  <si>
    <t>Map3k1</t>
  </si>
  <si>
    <t>Ccdc88b</t>
  </si>
  <si>
    <t>Dennd4a</t>
  </si>
  <si>
    <t>Zfp263</t>
  </si>
  <si>
    <t>Ttll4</t>
  </si>
  <si>
    <t>Arhgef1</t>
  </si>
  <si>
    <t>Snrnp70</t>
  </si>
  <si>
    <t>Zg16</t>
  </si>
  <si>
    <t>Ehbp1l1</t>
  </si>
  <si>
    <t>Mtap4</t>
  </si>
  <si>
    <t>Mapk8ip3</t>
  </si>
  <si>
    <t>Nrg1</t>
  </si>
  <si>
    <t>Slc1a5</t>
  </si>
  <si>
    <t>Wbp7</t>
  </si>
  <si>
    <t>Zfp467</t>
  </si>
  <si>
    <t>Usp36</t>
  </si>
  <si>
    <t>Zgpat</t>
  </si>
  <si>
    <t>Leng8</t>
  </si>
  <si>
    <t>Ifnar1</t>
  </si>
  <si>
    <t>Fnip2</t>
  </si>
  <si>
    <t>Arhgap31</t>
  </si>
  <si>
    <t>Morn4</t>
  </si>
  <si>
    <t>Pola2</t>
  </si>
  <si>
    <t>Gpr85</t>
  </si>
  <si>
    <t>Anapc2</t>
  </si>
  <si>
    <t>Gas5</t>
  </si>
  <si>
    <t>Clcn7</t>
  </si>
  <si>
    <t>C130039O16Rik</t>
  </si>
  <si>
    <t>Map4k4</t>
  </si>
  <si>
    <t>Slc20a1</t>
  </si>
  <si>
    <t>Epc1</t>
  </si>
  <si>
    <t>Slc11a1</t>
  </si>
  <si>
    <t>Maml3</t>
  </si>
  <si>
    <t>Snx31</t>
  </si>
  <si>
    <t>Snx30</t>
  </si>
  <si>
    <t>Gm8221</t>
  </si>
  <si>
    <t>Tiparp</t>
  </si>
  <si>
    <t>2410066E13Rik</t>
  </si>
  <si>
    <t>Lilra6</t>
  </si>
  <si>
    <t>Slc9a1</t>
  </si>
  <si>
    <t>Zfp238</t>
  </si>
  <si>
    <t>Pacs2</t>
  </si>
  <si>
    <t>Pitpnm2</t>
  </si>
  <si>
    <t>Ndst2</t>
  </si>
  <si>
    <t>4930412C18Rik</t>
  </si>
  <si>
    <t>Med15</t>
  </si>
  <si>
    <t>Lrrk1</t>
  </si>
  <si>
    <t>Eml5</t>
  </si>
  <si>
    <t>Lypla2</t>
  </si>
  <si>
    <t>Col27a1</t>
  </si>
  <si>
    <t>Dnmbp</t>
  </si>
  <si>
    <t>Jak3</t>
  </si>
  <si>
    <t>Adam9</t>
  </si>
  <si>
    <t>Tep1</t>
  </si>
  <si>
    <t>Ucp2</t>
  </si>
  <si>
    <t>Per1</t>
  </si>
  <si>
    <t>Il4ra</t>
  </si>
  <si>
    <t>Cd300a</t>
  </si>
  <si>
    <t>H2-Eb1</t>
  </si>
  <si>
    <t>Itm2c</t>
  </si>
  <si>
    <t>Nfil3</t>
  </si>
  <si>
    <t>Napsa</t>
  </si>
  <si>
    <t>Gpr126</t>
  </si>
  <si>
    <t>Tonsl</t>
  </si>
  <si>
    <t>Clk3</t>
  </si>
  <si>
    <t>Epb4.1l1</t>
  </si>
  <si>
    <t>Slc4a2</t>
  </si>
  <si>
    <t>Sipa1l3</t>
  </si>
  <si>
    <t>Crybg3</t>
  </si>
  <si>
    <t>Atg7</t>
  </si>
  <si>
    <t>Tle2</t>
  </si>
  <si>
    <t>Pnpla7</t>
  </si>
  <si>
    <t>Sbno2</t>
  </si>
  <si>
    <t>Dst</t>
  </si>
  <si>
    <t>Fxyd4</t>
  </si>
  <si>
    <t>Lrp8</t>
  </si>
  <si>
    <t>Lgals3</t>
  </si>
  <si>
    <t>Ciita</t>
  </si>
  <si>
    <t>Rftn1</t>
  </si>
  <si>
    <t>Slc30a10</t>
  </si>
  <si>
    <t>Hcn3</t>
  </si>
  <si>
    <t>Myo1c</t>
  </si>
  <si>
    <t>Slc6a20b</t>
  </si>
  <si>
    <t>Foxo3</t>
  </si>
  <si>
    <t>Mecom</t>
  </si>
  <si>
    <t>Bcat1</t>
  </si>
  <si>
    <t>Slc12a7</t>
  </si>
  <si>
    <t>Gprasp2</t>
  </si>
  <si>
    <t>Tnip2</t>
  </si>
  <si>
    <t>Arl5c</t>
  </si>
  <si>
    <t>Atp2b4</t>
  </si>
  <si>
    <t>Nek6</t>
  </si>
  <si>
    <t>Rnf123</t>
  </si>
  <si>
    <t>Slc37a1</t>
  </si>
  <si>
    <t>Map3k12</t>
  </si>
  <si>
    <t>Wdr81</t>
  </si>
  <si>
    <t>6030429G01Rik</t>
  </si>
  <si>
    <t>Dync2h1</t>
  </si>
  <si>
    <t>Mical3</t>
  </si>
  <si>
    <t>0610039K10Rik</t>
  </si>
  <si>
    <t>Relt</t>
  </si>
  <si>
    <t>Rara</t>
  </si>
  <si>
    <t>Olfm4</t>
  </si>
  <si>
    <t>Mthfr</t>
  </si>
  <si>
    <t>Nov</t>
  </si>
  <si>
    <t>Fam55d</t>
  </si>
  <si>
    <t>Gpr137b</t>
  </si>
  <si>
    <t>Psap</t>
  </si>
  <si>
    <t>Rufy1</t>
  </si>
  <si>
    <t>Eepd1</t>
  </si>
  <si>
    <t>Tnfaip8l1</t>
  </si>
  <si>
    <t>D1Ertd622e</t>
  </si>
  <si>
    <t>Mcoln2</t>
  </si>
  <si>
    <t>Fyco1</t>
  </si>
  <si>
    <t>1110038B12Rik</t>
  </si>
  <si>
    <t>Ache</t>
  </si>
  <si>
    <t>B3gnt5</t>
  </si>
  <si>
    <t>Emilin2</t>
  </si>
  <si>
    <t>Fth1</t>
  </si>
  <si>
    <t>Gpatch3</t>
  </si>
  <si>
    <t>Uaca</t>
  </si>
  <si>
    <t>Slc27a1</t>
  </si>
  <si>
    <t>Ctsc</t>
  </si>
  <si>
    <t>Abca3</t>
  </si>
  <si>
    <t>Itgb7</t>
  </si>
  <si>
    <t>Zbtb7b</t>
  </si>
  <si>
    <t>Gpr132</t>
  </si>
  <si>
    <t>Dopey2</t>
  </si>
  <si>
    <t>Tgfbi</t>
  </si>
  <si>
    <t>Ptprf</t>
  </si>
  <si>
    <t>Clcn4-2</t>
  </si>
  <si>
    <t>Klc1</t>
  </si>
  <si>
    <t>2610307P16Rik</t>
  </si>
  <si>
    <t>Camta2</t>
  </si>
  <si>
    <t>Sema4b</t>
  </si>
  <si>
    <t>Pde1b</t>
  </si>
  <si>
    <t>Rnd3</t>
  </si>
  <si>
    <t>Jph3</t>
  </si>
  <si>
    <t>Zfhx3</t>
  </si>
  <si>
    <t>Klrg2</t>
  </si>
  <si>
    <t>Mnt</t>
  </si>
  <si>
    <t>Rgs12</t>
  </si>
  <si>
    <t>Fosb</t>
  </si>
  <si>
    <t>Fam164a</t>
  </si>
  <si>
    <t>Rasal2</t>
  </si>
  <si>
    <t>Vat1l</t>
  </si>
  <si>
    <t>Sh3tc2</t>
  </si>
  <si>
    <t>6430548M08Rik</t>
  </si>
  <si>
    <t>Ccdc102a</t>
  </si>
  <si>
    <t>Map3k8</t>
  </si>
  <si>
    <t>Cntnap1</t>
  </si>
  <si>
    <t>Klf4</t>
  </si>
  <si>
    <t>Dock6</t>
  </si>
  <si>
    <t>Abcb1b</t>
  </si>
  <si>
    <t>Dusp5</t>
  </si>
  <si>
    <t>Dpep2</t>
  </si>
  <si>
    <t>Lrrc16a</t>
  </si>
  <si>
    <t>Ccr5</t>
  </si>
  <si>
    <t>H2-Ab1</t>
  </si>
  <si>
    <t>2510009E07Rik</t>
  </si>
  <si>
    <t>B4galt3</t>
  </si>
  <si>
    <t>Dexi</t>
  </si>
  <si>
    <t>Pkd2</t>
  </si>
  <si>
    <t>1300017J02Rik</t>
  </si>
  <si>
    <t>L3mbtl3</t>
  </si>
  <si>
    <t>Tmtc1</t>
  </si>
  <si>
    <t>Igsf8</t>
  </si>
  <si>
    <t>Mmp25</t>
  </si>
  <si>
    <t>Ampd3</t>
  </si>
  <si>
    <t>Zfp658</t>
  </si>
  <si>
    <t>Gbp5</t>
  </si>
  <si>
    <t>St14</t>
  </si>
  <si>
    <t>Abcg4</t>
  </si>
  <si>
    <t>Pkib</t>
  </si>
  <si>
    <t>Id3</t>
  </si>
  <si>
    <t>Ccdc40</t>
  </si>
  <si>
    <t>X99384</t>
  </si>
  <si>
    <t>Ryk</t>
  </si>
  <si>
    <t>Ugt1a5</t>
  </si>
  <si>
    <t>Cfp</t>
  </si>
  <si>
    <t>Eid3</t>
  </si>
  <si>
    <t>Camsap2</t>
  </si>
  <si>
    <t>H2-DMa</t>
  </si>
  <si>
    <t>Itpr3</t>
  </si>
  <si>
    <t>Jun</t>
  </si>
  <si>
    <t>Vash1</t>
  </si>
  <si>
    <t>Plekho1</t>
  </si>
  <si>
    <t>Epha4</t>
  </si>
  <si>
    <t>Csrnp1</t>
  </si>
  <si>
    <t>Sfxn3</t>
  </si>
  <si>
    <t>Prkcd</t>
  </si>
  <si>
    <t>Cd2ap</t>
  </si>
  <si>
    <t>H2-Q4</t>
  </si>
  <si>
    <t>5031439G07Rik</t>
  </si>
  <si>
    <t>Pou2f2</t>
  </si>
  <si>
    <t>Scpep1</t>
  </si>
  <si>
    <t>Csf2ra</t>
  </si>
  <si>
    <t>Atp6v0a1</t>
  </si>
  <si>
    <t>Ier5</t>
  </si>
  <si>
    <t>Myo1g</t>
  </si>
  <si>
    <t>Gm614</t>
  </si>
  <si>
    <t>Trpv2</t>
  </si>
  <si>
    <t>Hs6st1</t>
  </si>
  <si>
    <t>Ppp6r2</t>
  </si>
  <si>
    <t>Sh3bp5</t>
  </si>
  <si>
    <t>Zc3h12a</t>
  </si>
  <si>
    <t>Ptafr</t>
  </si>
  <si>
    <t>Gan</t>
  </si>
  <si>
    <t>Nfkbia</t>
  </si>
  <si>
    <t>Nr4a3</t>
  </si>
  <si>
    <t>Agpat4</t>
  </si>
  <si>
    <t>Rhag</t>
  </si>
  <si>
    <t>Aim1</t>
  </si>
  <si>
    <t>Snora23</t>
  </si>
  <si>
    <t>Mgst3</t>
  </si>
  <si>
    <t>Coro2a</t>
  </si>
  <si>
    <t>Ahnak</t>
  </si>
  <si>
    <t>Klf6</t>
  </si>
  <si>
    <t>4930473A06Rik</t>
  </si>
  <si>
    <t>Pik3r5</t>
  </si>
  <si>
    <t>Niacr1</t>
  </si>
  <si>
    <t>Tmem154</t>
  </si>
  <si>
    <t>Clec4d</t>
  </si>
  <si>
    <t>D10Bwg1379e</t>
  </si>
  <si>
    <t>Scarna2</t>
  </si>
  <si>
    <t>Axin2</t>
  </si>
  <si>
    <t>Nfkbiz</t>
  </si>
  <si>
    <t>Ptpro</t>
  </si>
  <si>
    <t>Inppl1</t>
  </si>
  <si>
    <t>Slc38a9</t>
  </si>
  <si>
    <t>Akna</t>
  </si>
  <si>
    <t>Egr1</t>
  </si>
  <si>
    <t>Dapk1</t>
  </si>
  <si>
    <t>Col5a1</t>
  </si>
  <si>
    <t>Rnf144b</t>
  </si>
  <si>
    <t>Kcna3</t>
  </si>
  <si>
    <t>Opn3</t>
  </si>
  <si>
    <t>Dusp22</t>
  </si>
  <si>
    <t>Epb4.2</t>
  </si>
  <si>
    <t>Zfp516</t>
  </si>
  <si>
    <t>1700008J07Rik</t>
  </si>
  <si>
    <t>Fmnl1</t>
  </si>
  <si>
    <t>Caskin2</t>
  </si>
  <si>
    <t>Tmem106a</t>
  </si>
  <si>
    <t>Syn3</t>
  </si>
  <si>
    <t>Il10ra</t>
  </si>
  <si>
    <t>Dnaja4</t>
  </si>
  <si>
    <t>Ldhal6b</t>
  </si>
  <si>
    <t>C1qtnf6</t>
  </si>
  <si>
    <t>Tnni3</t>
  </si>
  <si>
    <t>Olfm1</t>
  </si>
  <si>
    <t>Sfi1</t>
  </si>
  <si>
    <t>5530601H04Rik</t>
  </si>
  <si>
    <t>Igsf3</t>
  </si>
  <si>
    <t>Chst10</t>
  </si>
  <si>
    <t>Vim</t>
  </si>
  <si>
    <t>Zfp36l1</t>
  </si>
  <si>
    <t>Enc1</t>
  </si>
  <si>
    <t>Amz1</t>
  </si>
  <si>
    <t>Paqr9</t>
  </si>
  <si>
    <t>1700024P16Rik</t>
  </si>
  <si>
    <t>Cyp4f18</t>
  </si>
  <si>
    <t>Gypa</t>
  </si>
  <si>
    <t>Slc9a7</t>
  </si>
  <si>
    <t>Dip2c</t>
  </si>
  <si>
    <t>Plxnb2</t>
  </si>
  <si>
    <t>Mmp14</t>
  </si>
  <si>
    <t>Btnl10</t>
  </si>
  <si>
    <t>Pisd-ps1</t>
  </si>
  <si>
    <t>Zdhhc14</t>
  </si>
  <si>
    <t>Kdm5c</t>
  </si>
  <si>
    <t>Pisd-ps2</t>
  </si>
  <si>
    <t>Rab3il1</t>
  </si>
  <si>
    <t>Lima1</t>
  </si>
  <si>
    <t>Slc7a2</t>
  </si>
  <si>
    <t>Itfg3</t>
  </si>
  <si>
    <t>6330416G13Rik</t>
  </si>
  <si>
    <t>Cyp4f16</t>
  </si>
  <si>
    <t>Adam19</t>
  </si>
  <si>
    <t>Nlrp3</t>
  </si>
  <si>
    <t>Alas2</t>
  </si>
  <si>
    <t>Ext1</t>
  </si>
  <si>
    <t>Uqcrq</t>
  </si>
  <si>
    <t>Tspan33</t>
  </si>
  <si>
    <t>Naaa</t>
  </si>
  <si>
    <t>Angptl2</t>
  </si>
  <si>
    <t>Zfp36</t>
  </si>
  <si>
    <t>Gpr128</t>
  </si>
  <si>
    <t>Gapt</t>
  </si>
  <si>
    <t>Slc7a11</t>
  </si>
  <si>
    <t>9430076C15Rik</t>
  </si>
  <si>
    <t>Pkhd1l1</t>
  </si>
  <si>
    <t>Apobr</t>
  </si>
  <si>
    <t>Selp</t>
  </si>
  <si>
    <t>Rab11fip4</t>
  </si>
  <si>
    <t>Nfkbie</t>
  </si>
  <si>
    <t>Lmna</t>
  </si>
  <si>
    <t>Pld2</t>
  </si>
  <si>
    <t>6720401G13Rik</t>
  </si>
  <si>
    <t>Myom1</t>
  </si>
  <si>
    <t>Ifi30</t>
  </si>
  <si>
    <t>Car12</t>
  </si>
  <si>
    <t>H2-DMb1</t>
  </si>
  <si>
    <t>Fam55b</t>
  </si>
  <si>
    <t>Dock4</t>
  </si>
  <si>
    <t>Mob3b</t>
  </si>
  <si>
    <t>Creb5</t>
  </si>
  <si>
    <t>Ier2</t>
  </si>
  <si>
    <t>Vldlr</t>
  </si>
  <si>
    <t>Prkcc</t>
  </si>
  <si>
    <t>Lgmn</t>
  </si>
  <si>
    <t>S100a4</t>
  </si>
  <si>
    <t>Gprc5c</t>
  </si>
  <si>
    <t>Inpp5j</t>
  </si>
  <si>
    <t>H2-DMb2</t>
  </si>
  <si>
    <t>Ahrr</t>
  </si>
  <si>
    <t>Evc2</t>
  </si>
  <si>
    <t>Cpne8</t>
  </si>
  <si>
    <t>Mid1</t>
  </si>
  <si>
    <t>Slc17a8</t>
  </si>
  <si>
    <t>Mpeg1</t>
  </si>
  <si>
    <t>Sh3pxd2a</t>
  </si>
  <si>
    <t>4930506M07Rik</t>
  </si>
  <si>
    <t>Hs3st3b1</t>
  </si>
  <si>
    <t>Pgr</t>
  </si>
  <si>
    <t>Mmp8</t>
  </si>
  <si>
    <t>Cln3</t>
  </si>
  <si>
    <t>Emr1</t>
  </si>
  <si>
    <t>Rxra</t>
  </si>
  <si>
    <t>Ankrd33b</t>
  </si>
  <si>
    <t>Csf1r</t>
  </si>
  <si>
    <t>Serpinb2</t>
  </si>
  <si>
    <t>Camk1d</t>
  </si>
  <si>
    <t>Rasgrp4</t>
  </si>
  <si>
    <t>Tbc1d9</t>
  </si>
  <si>
    <t>Ctsh</t>
  </si>
  <si>
    <t>1600029D21Rik</t>
  </si>
  <si>
    <t>Gpnmb</t>
  </si>
  <si>
    <t>S100a6</t>
  </si>
  <si>
    <t>Sox6</t>
  </si>
  <si>
    <t>Rassf4</t>
  </si>
  <si>
    <t>Gbp3</t>
  </si>
  <si>
    <t>Sh3pxd2b</t>
  </si>
  <si>
    <t>Apba1</t>
  </si>
  <si>
    <t>Myl10</t>
  </si>
  <si>
    <t>Eif2s3x</t>
  </si>
  <si>
    <t>Rapgef5</t>
  </si>
  <si>
    <t>Xist</t>
  </si>
  <si>
    <t>Fig. 2A</t>
  </si>
  <si>
    <t>wt-short</t>
  </si>
  <si>
    <t>Oxr1-Long</t>
  </si>
  <si>
    <t>Fig. 7A</t>
  </si>
  <si>
    <t>Long TFR mice</t>
  </si>
  <si>
    <t>Short TFR mice</t>
  </si>
  <si>
    <t>shControl-CP *132 genes</t>
  </si>
  <si>
    <t>shOxr1- CP *175 genes</t>
  </si>
  <si>
    <t>1700031F05Rik</t>
  </si>
  <si>
    <t>6820408C15Rik</t>
  </si>
  <si>
    <t>A530032D15Rik</t>
  </si>
  <si>
    <t>Adamts13</t>
  </si>
  <si>
    <t>Abcb10</t>
  </si>
  <si>
    <t>Aldh3a2</t>
  </si>
  <si>
    <t>Acaa1b</t>
  </si>
  <si>
    <t>Arhgap19</t>
  </si>
  <si>
    <t>Acss2</t>
  </si>
  <si>
    <t>Arr3</t>
  </si>
  <si>
    <t>Acss2os</t>
  </si>
  <si>
    <t>Bicc1</t>
  </si>
  <si>
    <t>Actr6</t>
  </si>
  <si>
    <t>C730027H18Rik</t>
  </si>
  <si>
    <t>Adam5</t>
  </si>
  <si>
    <t>Cacfd1</t>
  </si>
  <si>
    <t>Aldh3b3</t>
  </si>
  <si>
    <t>Casz1</t>
  </si>
  <si>
    <t>Ccdc6</t>
  </si>
  <si>
    <t>Anapc7</t>
  </si>
  <si>
    <t>Cd27</t>
  </si>
  <si>
    <t>Ank1</t>
  </si>
  <si>
    <t>Arid1b</t>
  </si>
  <si>
    <t>Cdc25c</t>
  </si>
  <si>
    <t>Aven</t>
  </si>
  <si>
    <t>Cep63</t>
  </si>
  <si>
    <t>BC048546</t>
  </si>
  <si>
    <t>Cfap221</t>
  </si>
  <si>
    <t>Bdh1</t>
  </si>
  <si>
    <t>Cfap43</t>
  </si>
  <si>
    <t>Clmp</t>
  </si>
  <si>
    <t>Camk2g</t>
  </si>
  <si>
    <t>Cuedc2</t>
  </si>
  <si>
    <t>Camta1</t>
  </si>
  <si>
    <t>Dclre1a</t>
  </si>
  <si>
    <t>Ccdc190</t>
  </si>
  <si>
    <t>Dlec1</t>
  </si>
  <si>
    <t>Chp2</t>
  </si>
  <si>
    <t>E130112N10Rik</t>
  </si>
  <si>
    <t>Clcn4</t>
  </si>
  <si>
    <t>Evc</t>
  </si>
  <si>
    <t>Cmtr1</t>
  </si>
  <si>
    <t>Fbxl15</t>
  </si>
  <si>
    <t>Cnst</t>
  </si>
  <si>
    <t>Gck</t>
  </si>
  <si>
    <t>Cpne5</t>
  </si>
  <si>
    <t>Gckr</t>
  </si>
  <si>
    <t>Ctf2</t>
  </si>
  <si>
    <t>Gm595</t>
  </si>
  <si>
    <t>Cyp21a1</t>
  </si>
  <si>
    <t>Gm6583</t>
  </si>
  <si>
    <t>Cyp2c69</t>
  </si>
  <si>
    <t>Gpsm3</t>
  </si>
  <si>
    <t>Cyp3a16</t>
  </si>
  <si>
    <t>Hhla1</t>
  </si>
  <si>
    <t>Decr2</t>
  </si>
  <si>
    <t>Hps4</t>
  </si>
  <si>
    <t>Defb19</t>
  </si>
  <si>
    <t>Jag2</t>
  </si>
  <si>
    <t>Dgkg</t>
  </si>
  <si>
    <t>Kdm4b</t>
  </si>
  <si>
    <t>Dhx36</t>
  </si>
  <si>
    <t>Lnpk1</t>
  </si>
  <si>
    <t>Dnah17</t>
  </si>
  <si>
    <t>Lvrn</t>
  </si>
  <si>
    <t>Mb21d2</t>
  </si>
  <si>
    <t>Dock5</t>
  </si>
  <si>
    <t>Mir6941</t>
  </si>
  <si>
    <t>Mir8095</t>
  </si>
  <si>
    <t>Dynlt3</t>
  </si>
  <si>
    <t>Mir8113</t>
  </si>
  <si>
    <t>Extl3</t>
  </si>
  <si>
    <t>Msra</t>
  </si>
  <si>
    <t>Fam178b</t>
  </si>
  <si>
    <t>Notch4</t>
  </si>
  <si>
    <t>Fam217b</t>
  </si>
  <si>
    <t>Olfr23</t>
  </si>
  <si>
    <t>Fbn1</t>
  </si>
  <si>
    <t>Pcdh19</t>
  </si>
  <si>
    <t>Frg1</t>
  </si>
  <si>
    <t>Podxl</t>
  </si>
  <si>
    <t>Galnt2</t>
  </si>
  <si>
    <t>Ppm1d</t>
  </si>
  <si>
    <t>Gemin5</t>
  </si>
  <si>
    <t>Rn4.5s</t>
  </si>
  <si>
    <t>Gfra1</t>
  </si>
  <si>
    <t>Rnaset2b</t>
  </si>
  <si>
    <t>Gigyf1</t>
  </si>
  <si>
    <t>Rrp12</t>
  </si>
  <si>
    <t>Glb1</t>
  </si>
  <si>
    <t>Slc43a3</t>
  </si>
  <si>
    <t>Gm13034</t>
  </si>
  <si>
    <t>Spag17</t>
  </si>
  <si>
    <t>Gm13177</t>
  </si>
  <si>
    <t>Spic</t>
  </si>
  <si>
    <t>Gm8978</t>
  </si>
  <si>
    <t>Spidr</t>
  </si>
  <si>
    <t>Hsp90ab1</t>
  </si>
  <si>
    <t>Taf4b</t>
  </si>
  <si>
    <t>Iqce</t>
  </si>
  <si>
    <t>Tapbpl</t>
  </si>
  <si>
    <t>Kcnq3</t>
  </si>
  <si>
    <t>Tbc1d4</t>
  </si>
  <si>
    <t>Trem2</t>
  </si>
  <si>
    <t>Kif13b</t>
  </si>
  <si>
    <t>Tshr</t>
  </si>
  <si>
    <t>Krt85</t>
  </si>
  <si>
    <t>Ttc19</t>
  </si>
  <si>
    <t>Krt87</t>
  </si>
  <si>
    <t>Ttll2</t>
  </si>
  <si>
    <t>Lama2</t>
  </si>
  <si>
    <t>Ttyh3</t>
  </si>
  <si>
    <t>Mfng</t>
  </si>
  <si>
    <t>Ube4b</t>
  </si>
  <si>
    <t>Vmn1r3</t>
  </si>
  <si>
    <t>Negr1</t>
  </si>
  <si>
    <t>Wrnip1</t>
  </si>
  <si>
    <t>Nhsl2</t>
  </si>
  <si>
    <t>Zar1l</t>
  </si>
  <si>
    <t>Nme4</t>
  </si>
  <si>
    <t>Zc2hc1b</t>
  </si>
  <si>
    <t>Obox2</t>
  </si>
  <si>
    <t>Zswim7</t>
  </si>
  <si>
    <t>Pecam1</t>
  </si>
  <si>
    <t>Pga5</t>
  </si>
  <si>
    <t>Pgbd5</t>
  </si>
  <si>
    <t>Plau</t>
  </si>
  <si>
    <t>Pms1</t>
  </si>
  <si>
    <t>Pom121</t>
  </si>
  <si>
    <t>Ppme1</t>
  </si>
  <si>
    <t>Ppp1r3d</t>
  </si>
  <si>
    <t>Ppy</t>
  </si>
  <si>
    <t>Psmd14</t>
  </si>
  <si>
    <t>Rdh18-ps</t>
  </si>
  <si>
    <t>Rn45s</t>
  </si>
  <si>
    <t>Rnf8-cmtr1</t>
  </si>
  <si>
    <t>Rpl28</t>
  </si>
  <si>
    <t>Ryr3</t>
  </si>
  <si>
    <t>Sec23ip</t>
  </si>
  <si>
    <t>Slc35b2</t>
  </si>
  <si>
    <t>Slc5a12</t>
  </si>
  <si>
    <t>Slc9a5</t>
  </si>
  <si>
    <t>Slco2b1</t>
  </si>
  <si>
    <t>Smc3</t>
  </si>
  <si>
    <t>Sp140</t>
  </si>
  <si>
    <t>Spaca7</t>
  </si>
  <si>
    <t>Srpx2</t>
  </si>
  <si>
    <t>Svopl</t>
  </si>
  <si>
    <t>Taf11</t>
  </si>
  <si>
    <t>Tarbp1</t>
  </si>
  <si>
    <t>Tbcd</t>
  </si>
  <si>
    <t>Tcf7l2</t>
  </si>
  <si>
    <t>Tecpr2</t>
  </si>
  <si>
    <t>Tfb2m</t>
  </si>
  <si>
    <t>Tmem181b-ps</t>
  </si>
  <si>
    <t>Tmem238</t>
  </si>
  <si>
    <t>Ucp3</t>
  </si>
  <si>
    <t>Uhrf1bp1</t>
  </si>
  <si>
    <t>Vmn2r29</t>
  </si>
  <si>
    <t>Zfp982</t>
  </si>
  <si>
    <t>Zfp984</t>
  </si>
  <si>
    <t>Zfp991</t>
  </si>
  <si>
    <t>Zfp992</t>
  </si>
  <si>
    <t>9530077C05Rik</t>
  </si>
  <si>
    <t>Aldh3a1</t>
  </si>
  <si>
    <t>Bloc1s1</t>
  </si>
  <si>
    <t>Capn7</t>
  </si>
  <si>
    <t>Cdh4</t>
  </si>
  <si>
    <t>Ddx1</t>
  </si>
  <si>
    <t>Ehd3</t>
  </si>
  <si>
    <t>Gm11190</t>
  </si>
  <si>
    <t>Lair1</t>
  </si>
  <si>
    <t>Lrp5</t>
  </si>
  <si>
    <t>Mettl25</t>
  </si>
  <si>
    <t>Mir297c</t>
  </si>
  <si>
    <t>Ms4a6b</t>
  </si>
  <si>
    <t>Olfr119</t>
  </si>
  <si>
    <t>Prl3b1</t>
  </si>
  <si>
    <t>Rdh5</t>
  </si>
  <si>
    <t>Rp9</t>
  </si>
  <si>
    <t>Sec14l2</t>
  </si>
  <si>
    <t>Snhg15</t>
  </si>
  <si>
    <t>Ube2u</t>
  </si>
  <si>
    <t>Uggt1</t>
  </si>
  <si>
    <t>Unc13a</t>
  </si>
  <si>
    <t>1110008P14Rik</t>
  </si>
  <si>
    <t>1700024N05Rik</t>
  </si>
  <si>
    <t>1700030F04Rik</t>
  </si>
  <si>
    <t>1700037C18Rik</t>
  </si>
  <si>
    <t>1700039E22Rik</t>
  </si>
  <si>
    <t>1700109K24Rik</t>
  </si>
  <si>
    <t>2410004B18Rik</t>
  </si>
  <si>
    <t>2900060B14Rik</t>
  </si>
  <si>
    <t>4930519K11Rik</t>
  </si>
  <si>
    <t>4930549G23Rik</t>
  </si>
  <si>
    <t>4932438A13Rik</t>
  </si>
  <si>
    <t>5930403L14Rik</t>
  </si>
  <si>
    <t>6330418K02Rik</t>
  </si>
  <si>
    <t>9530051G07Rik</t>
  </si>
  <si>
    <t>A230077H06Rik</t>
  </si>
  <si>
    <t>A430093F15Rik</t>
  </si>
  <si>
    <t>Abcc5</t>
  </si>
  <si>
    <t>Abcf1</t>
  </si>
  <si>
    <t>Abcg1</t>
  </si>
  <si>
    <t>Abi3bp</t>
  </si>
  <si>
    <t>Abl2</t>
  </si>
  <si>
    <t>Ablim1</t>
  </si>
  <si>
    <t>Abra</t>
  </si>
  <si>
    <t>Acadvl</t>
  </si>
  <si>
    <t>Acap2</t>
  </si>
  <si>
    <t>Acat3</t>
  </si>
  <si>
    <t>Actn1</t>
  </si>
  <si>
    <t>Actr1a</t>
  </si>
  <si>
    <t>Adad1</t>
  </si>
  <si>
    <t>Adam17</t>
  </si>
  <si>
    <t>Adamts4</t>
  </si>
  <si>
    <t>Adamtsl3</t>
  </si>
  <si>
    <t>Adcy1</t>
  </si>
  <si>
    <t>Adcy9</t>
  </si>
  <si>
    <t>Adgrb1</t>
  </si>
  <si>
    <t>Adgrb3</t>
  </si>
  <si>
    <t>Adgrf1</t>
  </si>
  <si>
    <t>Adra1b</t>
  </si>
  <si>
    <t>Adrbk1</t>
  </si>
  <si>
    <t>Agap3</t>
  </si>
  <si>
    <t>Agbl4</t>
  </si>
  <si>
    <t>Ago3</t>
  </si>
  <si>
    <t>Akap10</t>
  </si>
  <si>
    <t>Akap13</t>
  </si>
  <si>
    <t>Akap2</t>
  </si>
  <si>
    <t>Akap6</t>
  </si>
  <si>
    <t>Akt1</t>
  </si>
  <si>
    <t>Aldh18a1</t>
  </si>
  <si>
    <t>Aldh1l1</t>
  </si>
  <si>
    <t>Aldh3b2</t>
  </si>
  <si>
    <t>Alkbh5</t>
  </si>
  <si>
    <t>Alpi</t>
  </si>
  <si>
    <t>Amotl2</t>
  </si>
  <si>
    <t>Ampd2</t>
  </si>
  <si>
    <t>Amy1</t>
  </si>
  <si>
    <t>Ankef1</t>
  </si>
  <si>
    <t>Ankfn1</t>
  </si>
  <si>
    <t>Ankrd10</t>
  </si>
  <si>
    <t>Ankrd12</t>
  </si>
  <si>
    <t>Ankrd13d</t>
  </si>
  <si>
    <t>Ankrd63</t>
  </si>
  <si>
    <t>Anks1b</t>
  </si>
  <si>
    <t>Anks3</t>
  </si>
  <si>
    <t>Ankzf1</t>
  </si>
  <si>
    <t>Ap1b1</t>
  </si>
  <si>
    <t>Apbb2</t>
  </si>
  <si>
    <t>Apc</t>
  </si>
  <si>
    <t>Arfgef2</t>
  </si>
  <si>
    <t>Arhgap5</t>
  </si>
  <si>
    <t>Arhgef12</t>
  </si>
  <si>
    <t>Arhgef17</t>
  </si>
  <si>
    <t>Arhgef33</t>
  </si>
  <si>
    <t>Art1</t>
  </si>
  <si>
    <t>Art5</t>
  </si>
  <si>
    <t>Asb15</t>
  </si>
  <si>
    <t>Asb7</t>
  </si>
  <si>
    <t>Ascc3</t>
  </si>
  <si>
    <t>Asic1</t>
  </si>
  <si>
    <t>Astn1</t>
  </si>
  <si>
    <t>Asxl1</t>
  </si>
  <si>
    <t>Atf2</t>
  </si>
  <si>
    <t>Atg9a</t>
  </si>
  <si>
    <t>Atl2</t>
  </si>
  <si>
    <t>Atp2b1</t>
  </si>
  <si>
    <t>Atp4a</t>
  </si>
  <si>
    <t>Atp7b</t>
  </si>
  <si>
    <t>Atr</t>
  </si>
  <si>
    <t>Atxn7l2</t>
  </si>
  <si>
    <t>B3gat2</t>
  </si>
  <si>
    <t>B4galt5</t>
  </si>
  <si>
    <t>BC005624</t>
  </si>
  <si>
    <t>BC037034</t>
  </si>
  <si>
    <t>Bag3</t>
  </si>
  <si>
    <t>Bahcc1</t>
  </si>
  <si>
    <t>Baiap2l2</t>
  </si>
  <si>
    <t>Baz1a</t>
  </si>
  <si>
    <t>Bbip1</t>
  </si>
  <si>
    <t>Bc1</t>
  </si>
  <si>
    <t>Bcl10</t>
  </si>
  <si>
    <t>Bcl2l2</t>
  </si>
  <si>
    <t>Bcl6b</t>
  </si>
  <si>
    <t>Bcorl1</t>
  </si>
  <si>
    <t>Bcr</t>
  </si>
  <si>
    <t>Bend5</t>
  </si>
  <si>
    <t>Bhlhe22</t>
  </si>
  <si>
    <t>Bmp8b</t>
  </si>
  <si>
    <t>Bod1</t>
  </si>
  <si>
    <t>Bpifc</t>
  </si>
  <si>
    <t>Brip1os</t>
  </si>
  <si>
    <t>Brpf3</t>
  </si>
  <si>
    <t>Brwd3</t>
  </si>
  <si>
    <t>Bscl2</t>
  </si>
  <si>
    <t>C030037D09Rik</t>
  </si>
  <si>
    <t>C1ql2</t>
  </si>
  <si>
    <t>C2cd3</t>
  </si>
  <si>
    <t>Cacna1d</t>
  </si>
  <si>
    <t>Cacna1e</t>
  </si>
  <si>
    <t>Cacna1g</t>
  </si>
  <si>
    <t>Cacna2d2</t>
  </si>
  <si>
    <t>Cahm</t>
  </si>
  <si>
    <t>Calm1</t>
  </si>
  <si>
    <t>Camk2b</t>
  </si>
  <si>
    <t>Camsap1</t>
  </si>
  <si>
    <t>Capza2</t>
  </si>
  <si>
    <t>Car10</t>
  </si>
  <si>
    <t>Car11</t>
  </si>
  <si>
    <t>Carns1</t>
  </si>
  <si>
    <t>Cav2</t>
  </si>
  <si>
    <t>Cbln1</t>
  </si>
  <si>
    <t>Ccdc85b</t>
  </si>
  <si>
    <t>Ccm2</t>
  </si>
  <si>
    <t>Cct7</t>
  </si>
  <si>
    <t>Cd6</t>
  </si>
  <si>
    <t>Cdc42bpa</t>
  </si>
  <si>
    <t>Cdkn2c</t>
  </si>
  <si>
    <t>Celf5</t>
  </si>
  <si>
    <t>Celsr2</t>
  </si>
  <si>
    <t>Cenpl</t>
  </si>
  <si>
    <t>Cenpq</t>
  </si>
  <si>
    <t>Cep170</t>
  </si>
  <si>
    <t>Cep350</t>
  </si>
  <si>
    <t>Chd2</t>
  </si>
  <si>
    <t>Chd9</t>
  </si>
  <si>
    <t>Chka</t>
  </si>
  <si>
    <t>Chkb</t>
  </si>
  <si>
    <t>Chn1</t>
  </si>
  <si>
    <t>Chn1os3</t>
  </si>
  <si>
    <t>Chpf2</t>
  </si>
  <si>
    <t>Chrna10</t>
  </si>
  <si>
    <t>Chst2</t>
  </si>
  <si>
    <t>Chst7</t>
  </si>
  <si>
    <t>Chuk</t>
  </si>
  <si>
    <t>Ciz1</t>
  </si>
  <si>
    <t>Clasp1</t>
  </si>
  <si>
    <t>Clec3b</t>
  </si>
  <si>
    <t>Clic5</t>
  </si>
  <si>
    <t>Clk2</t>
  </si>
  <si>
    <t>Clk2-scamp3</t>
  </si>
  <si>
    <t>Cluh</t>
  </si>
  <si>
    <t>Clvs1</t>
  </si>
  <si>
    <t>Cmss1</t>
  </si>
  <si>
    <t>Cmtm3</t>
  </si>
  <si>
    <t>Cmtm4</t>
  </si>
  <si>
    <t>Cnnm1</t>
  </si>
  <si>
    <t>Cnnm2</t>
  </si>
  <si>
    <t>Cnot1</t>
  </si>
  <si>
    <t>Cnot2</t>
  </si>
  <si>
    <t>Cnot3</t>
  </si>
  <si>
    <t>Cnot4</t>
  </si>
  <si>
    <t>Cnot6l</t>
  </si>
  <si>
    <t>Cntfr</t>
  </si>
  <si>
    <t>Cntnap2</t>
  </si>
  <si>
    <t>Col4a3bp</t>
  </si>
  <si>
    <t>Colq</t>
  </si>
  <si>
    <t>Copg2</t>
  </si>
  <si>
    <t>Coq5</t>
  </si>
  <si>
    <t>Coq8a</t>
  </si>
  <si>
    <t>Coro1b</t>
  </si>
  <si>
    <t>Cpa1</t>
  </si>
  <si>
    <t>Cpa2</t>
  </si>
  <si>
    <t>Cpt1b</t>
  </si>
  <si>
    <t>Creb3l2</t>
  </si>
  <si>
    <t>Crim1</t>
  </si>
  <si>
    <t>Cse1l</t>
  </si>
  <si>
    <t>Csnk1a1</t>
  </si>
  <si>
    <t>Ctdspl</t>
  </si>
  <si>
    <t>Ctnnd2</t>
  </si>
  <si>
    <t>Cul4b</t>
  </si>
  <si>
    <t>Cul7</t>
  </si>
  <si>
    <t>Cux1</t>
  </si>
  <si>
    <t>Cyb561d2</t>
  </si>
  <si>
    <t>Cygb</t>
  </si>
  <si>
    <t>Cyhr1</t>
  </si>
  <si>
    <t>Cyp26a1</t>
  </si>
  <si>
    <t>Cyp26c1</t>
  </si>
  <si>
    <t>Cyp2c50</t>
  </si>
  <si>
    <t>Cyp2d13</t>
  </si>
  <si>
    <t>Cyp3a13</t>
  </si>
  <si>
    <t>D630045J12Rik</t>
  </si>
  <si>
    <t>Dagla</t>
  </si>
  <si>
    <t>Dars2</t>
  </si>
  <si>
    <t>Dbp</t>
  </si>
  <si>
    <t>Dctpp1</t>
  </si>
  <si>
    <t>Ddb1</t>
  </si>
  <si>
    <t>Ddhd1</t>
  </si>
  <si>
    <t>Ddr1</t>
  </si>
  <si>
    <t>Ddx25</t>
  </si>
  <si>
    <t>Dedd2</t>
  </si>
  <si>
    <t>Dennd5b</t>
  </si>
  <si>
    <t>Derl3</t>
  </si>
  <si>
    <t>Dgke</t>
  </si>
  <si>
    <t>Dgkeos</t>
  </si>
  <si>
    <t>Dhrs4</t>
  </si>
  <si>
    <t>Dhx15</t>
  </si>
  <si>
    <t>Dhx30</t>
  </si>
  <si>
    <t>Dicer1</t>
  </si>
  <si>
    <t>Disp1</t>
  </si>
  <si>
    <t>Dlg3</t>
  </si>
  <si>
    <t>Dlg4</t>
  </si>
  <si>
    <t>Dnah7b</t>
  </si>
  <si>
    <t>Dnah9</t>
  </si>
  <si>
    <t>Dnajc14</t>
  </si>
  <si>
    <t>Dnajc15</t>
  </si>
  <si>
    <t>Dnajc4</t>
  </si>
  <si>
    <t>Dnm1</t>
  </si>
  <si>
    <t>Dock11</t>
  </si>
  <si>
    <t>Dock3</t>
  </si>
  <si>
    <t>Dok5</t>
  </si>
  <si>
    <t>Dopey1</t>
  </si>
  <si>
    <t>Dpcd</t>
  </si>
  <si>
    <t>Dpf2</t>
  </si>
  <si>
    <t>Dpp3</t>
  </si>
  <si>
    <t>Dpy30</t>
  </si>
  <si>
    <t>Dpysl3</t>
  </si>
  <si>
    <t>Dsel</t>
  </si>
  <si>
    <t>Duox2</t>
  </si>
  <si>
    <t>Dvl2</t>
  </si>
  <si>
    <t>Dxo</t>
  </si>
  <si>
    <t>Dync1h1</t>
  </si>
  <si>
    <t>Dync1li2</t>
  </si>
  <si>
    <t>Dynll1</t>
  </si>
  <si>
    <t>Dysf</t>
  </si>
  <si>
    <t>Eaf1</t>
  </si>
  <si>
    <t>Eef1g</t>
  </si>
  <si>
    <t>Eif3b</t>
  </si>
  <si>
    <t>Elf4</t>
  </si>
  <si>
    <t>Elovl3</t>
  </si>
  <si>
    <t>Emilin3</t>
  </si>
  <si>
    <t>Emsy</t>
  </si>
  <si>
    <t>Eno4</t>
  </si>
  <si>
    <t>Ep300</t>
  </si>
  <si>
    <t>Ephb1</t>
  </si>
  <si>
    <t>Ephb3</t>
  </si>
  <si>
    <t>Ephb4</t>
  </si>
  <si>
    <t>Epn2</t>
  </si>
  <si>
    <t>Eps8</t>
  </si>
  <si>
    <t>Ercc6</t>
  </si>
  <si>
    <t>Esp15</t>
  </si>
  <si>
    <t>Esrra</t>
  </si>
  <si>
    <t>Esrrb</t>
  </si>
  <si>
    <t>Evx2</t>
  </si>
  <si>
    <t>Ewsr1</t>
  </si>
  <si>
    <t>Ezh2</t>
  </si>
  <si>
    <t>Faap100</t>
  </si>
  <si>
    <t>Fads1</t>
  </si>
  <si>
    <t>Faf1</t>
  </si>
  <si>
    <t>Faim2</t>
  </si>
  <si>
    <t>Fam110b</t>
  </si>
  <si>
    <t>Fam122b</t>
  </si>
  <si>
    <t>Fam150b</t>
  </si>
  <si>
    <t>Fam162b</t>
  </si>
  <si>
    <t>Fam172a</t>
  </si>
  <si>
    <t>Fam198a</t>
  </si>
  <si>
    <t>Fam20b</t>
  </si>
  <si>
    <t>Fam222b</t>
  </si>
  <si>
    <t>Fam46c</t>
  </si>
  <si>
    <t>Fam49b</t>
  </si>
  <si>
    <t>Fam73b</t>
  </si>
  <si>
    <t>Fam83e</t>
  </si>
  <si>
    <t>Fam83g</t>
  </si>
  <si>
    <t>Fam91a1</t>
  </si>
  <si>
    <t>Farp2</t>
  </si>
  <si>
    <t>Fat4</t>
  </si>
  <si>
    <t>Fbln5</t>
  </si>
  <si>
    <t>Fbrs</t>
  </si>
  <si>
    <t>Fbxl4</t>
  </si>
  <si>
    <t>Fbxo18</t>
  </si>
  <si>
    <t>Fbxo24</t>
  </si>
  <si>
    <t>Fbxo30</t>
  </si>
  <si>
    <t>Fbxo41</t>
  </si>
  <si>
    <t>Fbxw4</t>
  </si>
  <si>
    <t>Fcer1g</t>
  </si>
  <si>
    <t>Fen1</t>
  </si>
  <si>
    <t>Fer1l5</t>
  </si>
  <si>
    <t>Fes</t>
  </si>
  <si>
    <t>Fgf18</t>
  </si>
  <si>
    <t>Fgf22</t>
  </si>
  <si>
    <t>Fgf5</t>
  </si>
  <si>
    <t>Fgfr1op</t>
  </si>
  <si>
    <t>Fibp</t>
  </si>
  <si>
    <t>Filip1l</t>
  </si>
  <si>
    <t>Fjx1</t>
  </si>
  <si>
    <t>Fli1</t>
  </si>
  <si>
    <t>Flnc</t>
  </si>
  <si>
    <t>Fmo5</t>
  </si>
  <si>
    <t>Fndc3b</t>
  </si>
  <si>
    <t>Fndc8</t>
  </si>
  <si>
    <t>Folr2</t>
  </si>
  <si>
    <t>Fosl1</t>
  </si>
  <si>
    <t>Foxa1</t>
  </si>
  <si>
    <t>Foxb2</t>
  </si>
  <si>
    <t>Foxj3</t>
  </si>
  <si>
    <t>Foxp4</t>
  </si>
  <si>
    <t>Frs3</t>
  </si>
  <si>
    <t>Frs3os</t>
  </si>
  <si>
    <t>Fry</t>
  </si>
  <si>
    <t>Fst</t>
  </si>
  <si>
    <t>Fubp3</t>
  </si>
  <si>
    <t>Fut11</t>
  </si>
  <si>
    <t>Fxr2</t>
  </si>
  <si>
    <t>Fzd3</t>
  </si>
  <si>
    <t>G6pc3</t>
  </si>
  <si>
    <t>Gabarap</t>
  </si>
  <si>
    <t>Gadl1</t>
  </si>
  <si>
    <t>Gal3st4</t>
  </si>
  <si>
    <t>Galnt16</t>
  </si>
  <si>
    <t>Galnt18</t>
  </si>
  <si>
    <t>Gapdhs</t>
  </si>
  <si>
    <t>Garem</t>
  </si>
  <si>
    <t>Gbf1</t>
  </si>
  <si>
    <t>Gfra2</t>
  </si>
  <si>
    <t>Gga1</t>
  </si>
  <si>
    <t>Glb1l</t>
  </si>
  <si>
    <t>Glul</t>
  </si>
  <si>
    <t>Glyatl3</t>
  </si>
  <si>
    <t>Gm10190</t>
  </si>
  <si>
    <t>Gm11744</t>
  </si>
  <si>
    <t>Gm12925</t>
  </si>
  <si>
    <t>Gm13830</t>
  </si>
  <si>
    <t>Gm14164</t>
  </si>
  <si>
    <t>Gm1647</t>
  </si>
  <si>
    <t>Gm16793</t>
  </si>
  <si>
    <t>Gm16861</t>
  </si>
  <si>
    <t>Gm16998</t>
  </si>
  <si>
    <t>Gm21992</t>
  </si>
  <si>
    <t>Gm2694</t>
  </si>
  <si>
    <t>Gm27740</t>
  </si>
  <si>
    <t>Gm27775</t>
  </si>
  <si>
    <t>Gm44502</t>
  </si>
  <si>
    <t>Gm4532</t>
  </si>
  <si>
    <t>Gna14</t>
  </si>
  <si>
    <t>Gnb2</t>
  </si>
  <si>
    <t>Gng3</t>
  </si>
  <si>
    <t>Gnl1</t>
  </si>
  <si>
    <t>Golga1</t>
  </si>
  <si>
    <t>Golga2</t>
  </si>
  <si>
    <t>Gp1ba</t>
  </si>
  <si>
    <t>Gpatch8</t>
  </si>
  <si>
    <t>Gpcpd1</t>
  </si>
  <si>
    <t>Gpd1l</t>
  </si>
  <si>
    <t>Gpn1</t>
  </si>
  <si>
    <t>Gpr135</t>
  </si>
  <si>
    <t>Gpr173</t>
  </si>
  <si>
    <t>Gramd1a</t>
  </si>
  <si>
    <t>Grap</t>
  </si>
  <si>
    <t>Grb10</t>
  </si>
  <si>
    <t>Gria1</t>
  </si>
  <si>
    <t>Grik1</t>
  </si>
  <si>
    <t>Grik2</t>
  </si>
  <si>
    <t>Grin2b</t>
  </si>
  <si>
    <t>Grina</t>
  </si>
  <si>
    <t>Grm4</t>
  </si>
  <si>
    <t>Gstm6</t>
  </si>
  <si>
    <t>Gtdc1</t>
  </si>
  <si>
    <t>Gzf1</t>
  </si>
  <si>
    <t>Habp2</t>
  </si>
  <si>
    <t>Haglr</t>
  </si>
  <si>
    <t>Has2</t>
  </si>
  <si>
    <t>Hcn2</t>
  </si>
  <si>
    <t>Hdac5</t>
  </si>
  <si>
    <t>Heatr5b</t>
  </si>
  <si>
    <t>Hectd2</t>
  </si>
  <si>
    <t>Hecw2</t>
  </si>
  <si>
    <t>Herc2</t>
  </si>
  <si>
    <t>Hic1</t>
  </si>
  <si>
    <t>Hif1an</t>
  </si>
  <si>
    <t>Hipk2</t>
  </si>
  <si>
    <t>Hira</t>
  </si>
  <si>
    <t>Hist3h2ba</t>
  </si>
  <si>
    <t>Hist3h2bb-ps</t>
  </si>
  <si>
    <t>Hmces</t>
  </si>
  <si>
    <t>Hnrnpll</t>
  </si>
  <si>
    <t>Hoxd10</t>
  </si>
  <si>
    <t>Hoxd11</t>
  </si>
  <si>
    <t>Hoxd12</t>
  </si>
  <si>
    <t>Hoxd13</t>
  </si>
  <si>
    <t>Hoxd3</t>
  </si>
  <si>
    <t>Hoxd8</t>
  </si>
  <si>
    <t>Hoxd9</t>
  </si>
  <si>
    <t>Hpn</t>
  </si>
  <si>
    <t>Hps3</t>
  </si>
  <si>
    <t>Hpse2</t>
  </si>
  <si>
    <t>Hrasls5</t>
  </si>
  <si>
    <t>Hs3st3a1</t>
  </si>
  <si>
    <t>Hsf1</t>
  </si>
  <si>
    <t>Hspa12a</t>
  </si>
  <si>
    <t>Hspa1b</t>
  </si>
  <si>
    <t>Hspd1</t>
  </si>
  <si>
    <t>Hsph1</t>
  </si>
  <si>
    <t>Huwe1</t>
  </si>
  <si>
    <t>Hyal3</t>
  </si>
  <si>
    <t>Hyls1</t>
  </si>
  <si>
    <t>Iah1</t>
  </si>
  <si>
    <t>Ice2</t>
  </si>
  <si>
    <t>Ifrd2</t>
  </si>
  <si>
    <t>Igbp1</t>
  </si>
  <si>
    <t>Igbp1b</t>
  </si>
  <si>
    <t>Igf2</t>
  </si>
  <si>
    <t>Igf2bp2</t>
  </si>
  <si>
    <t>Igf2os</t>
  </si>
  <si>
    <t>Il18bp</t>
  </si>
  <si>
    <t>Ilk</t>
  </si>
  <si>
    <t>Inf2</t>
  </si>
  <si>
    <t>Inhbe</t>
  </si>
  <si>
    <t>Ints12</t>
  </si>
  <si>
    <t>Ipo4</t>
  </si>
  <si>
    <t>Irf3</t>
  </si>
  <si>
    <t>Itga1</t>
  </si>
  <si>
    <t>Itpka</t>
  </si>
  <si>
    <t>Itsn2</t>
  </si>
  <si>
    <t>Jakmip2</t>
  </si>
  <si>
    <t>Kalrn</t>
  </si>
  <si>
    <t>Kansl3</t>
  </si>
  <si>
    <t>Kat5</t>
  </si>
  <si>
    <t>Kat6a</t>
  </si>
  <si>
    <t>Kat6b</t>
  </si>
  <si>
    <t>Kcnb2</t>
  </si>
  <si>
    <t>Kcnc4</t>
  </si>
  <si>
    <t>Kcnd3</t>
  </si>
  <si>
    <t>Kcnj12</t>
  </si>
  <si>
    <t>Kcnk4</t>
  </si>
  <si>
    <t>Kcnk5</t>
  </si>
  <si>
    <t>Kcnk9</t>
  </si>
  <si>
    <t>Kcnma1</t>
  </si>
  <si>
    <t>Kcnq5</t>
  </si>
  <si>
    <t>Kdm2a</t>
  </si>
  <si>
    <t>Kdm2b</t>
  </si>
  <si>
    <t>Kdm3a</t>
  </si>
  <si>
    <t>Khsrp</t>
  </si>
  <si>
    <t>Kif3c</t>
  </si>
  <si>
    <t>Kifc1</t>
  </si>
  <si>
    <t>Klc2</t>
  </si>
  <si>
    <t>Klhl20</t>
  </si>
  <si>
    <t>Klhl21</t>
  </si>
  <si>
    <t>Klhl35</t>
  </si>
  <si>
    <t>Klhl42</t>
  </si>
  <si>
    <t>Kpna4</t>
  </si>
  <si>
    <t>Krtap19-1</t>
  </si>
  <si>
    <t>Krtap19-2</t>
  </si>
  <si>
    <t>Krtap19-3</t>
  </si>
  <si>
    <t>L3hypdh</t>
  </si>
  <si>
    <t>Lamb1</t>
  </si>
  <si>
    <t>Lamtor4</t>
  </si>
  <si>
    <t>Lbh</t>
  </si>
  <si>
    <t>Lemd3</t>
  </si>
  <si>
    <t>Leng1</t>
  </si>
  <si>
    <t>Leo1</t>
  </si>
  <si>
    <t>Lep</t>
  </si>
  <si>
    <t>Lhfpl5</t>
  </si>
  <si>
    <t>Llgl1</t>
  </si>
  <si>
    <t>Lmx1a</t>
  </si>
  <si>
    <t>Lonp1</t>
  </si>
  <si>
    <t>Loxl4</t>
  </si>
  <si>
    <t>Lpin3</t>
  </si>
  <si>
    <t>Lrfn2</t>
  </si>
  <si>
    <t>Lrrc10</t>
  </si>
  <si>
    <t>Lrrc16b</t>
  </si>
  <si>
    <t>Lrrc38</t>
  </si>
  <si>
    <t>Lrrc75a</t>
  </si>
  <si>
    <t>Lrrc75b</t>
  </si>
  <si>
    <t>Lsg1</t>
  </si>
  <si>
    <t>Ltbp3</t>
  </si>
  <si>
    <t>Ltk</t>
  </si>
  <si>
    <t>Ltn1</t>
  </si>
  <si>
    <t>Luc7l2</t>
  </si>
  <si>
    <t>Macf1</t>
  </si>
  <si>
    <t>Macrod1</t>
  </si>
  <si>
    <t>Mageh1</t>
  </si>
  <si>
    <t>Man1a</t>
  </si>
  <si>
    <t>Manf</t>
  </si>
  <si>
    <t>Mansc4</t>
  </si>
  <si>
    <t>Map1b</t>
  </si>
  <si>
    <t>Map2k4</t>
  </si>
  <si>
    <t>Map3k11</t>
  </si>
  <si>
    <t>Map4</t>
  </si>
  <si>
    <t>Map4k3</t>
  </si>
  <si>
    <t>Map7d1</t>
  </si>
  <si>
    <t>Mapk7</t>
  </si>
  <si>
    <t>Mark3</t>
  </si>
  <si>
    <t>Mars</t>
  </si>
  <si>
    <t>Mcf2l</t>
  </si>
  <si>
    <t>Mcm3</t>
  </si>
  <si>
    <t>Mcph1</t>
  </si>
  <si>
    <t>Mdga1</t>
  </si>
  <si>
    <t>Mea1</t>
  </si>
  <si>
    <t>Med13</t>
  </si>
  <si>
    <t>Med13l</t>
  </si>
  <si>
    <t>Med19</t>
  </si>
  <si>
    <t>Med23</t>
  </si>
  <si>
    <t>Med25</t>
  </si>
  <si>
    <t>Mettl6</t>
  </si>
  <si>
    <t>Mfap4</t>
  </si>
  <si>
    <t>Mfn1</t>
  </si>
  <si>
    <t>Mfsd13a</t>
  </si>
  <si>
    <t>Mgea5</t>
  </si>
  <si>
    <t>Mib1</t>
  </si>
  <si>
    <t>Micalcl</t>
  </si>
  <si>
    <t>Mid2</t>
  </si>
  <si>
    <t>Mir107</t>
  </si>
  <si>
    <t>Mir1195</t>
  </si>
  <si>
    <t>Mir208a</t>
  </si>
  <si>
    <t>Mir26a-1</t>
  </si>
  <si>
    <t>Mir3083</t>
  </si>
  <si>
    <t>Mir3098</t>
  </si>
  <si>
    <t>Mir3102</t>
  </si>
  <si>
    <t>Mir320</t>
  </si>
  <si>
    <t>Mir324</t>
  </si>
  <si>
    <t>Mir350</t>
  </si>
  <si>
    <t>Mir3572</t>
  </si>
  <si>
    <t>Mir466f-1</t>
  </si>
  <si>
    <t>Mir466o</t>
  </si>
  <si>
    <t>Mir483</t>
  </si>
  <si>
    <t>Mir5098</t>
  </si>
  <si>
    <t>Mir5114</t>
  </si>
  <si>
    <t>Mir5116</t>
  </si>
  <si>
    <t>Mir6367</t>
  </si>
  <si>
    <t>Mir6418</t>
  </si>
  <si>
    <t>Mir671</t>
  </si>
  <si>
    <t>Mir6898</t>
  </si>
  <si>
    <t>Mir6930</t>
  </si>
  <si>
    <t>Mir6939</t>
  </si>
  <si>
    <t>Mir6942</t>
  </si>
  <si>
    <t>Mir6946</t>
  </si>
  <si>
    <t>Mir6953</t>
  </si>
  <si>
    <t>Mir6955</t>
  </si>
  <si>
    <t>Mir6970</t>
  </si>
  <si>
    <t>Mir6971</t>
  </si>
  <si>
    <t>Mir6987</t>
  </si>
  <si>
    <t>Mir6990</t>
  </si>
  <si>
    <t>Mir702</t>
  </si>
  <si>
    <t>Mir7048</t>
  </si>
  <si>
    <t>Mir7060</t>
  </si>
  <si>
    <t>Mir744</t>
  </si>
  <si>
    <t>Mir7664</t>
  </si>
  <si>
    <t>Mir7667</t>
  </si>
  <si>
    <t>Mir8114</t>
  </si>
  <si>
    <t>Mir8115</t>
  </si>
  <si>
    <t>Mir877</t>
  </si>
  <si>
    <t>Mkln1</t>
  </si>
  <si>
    <t>Mmgt1</t>
  </si>
  <si>
    <t>Mms19</t>
  </si>
  <si>
    <t>Mob4</t>
  </si>
  <si>
    <t>Mov10l1</t>
  </si>
  <si>
    <t>Mrpl18</t>
  </si>
  <si>
    <t>Mrpl43</t>
  </si>
  <si>
    <t>Mrpl48</t>
  </si>
  <si>
    <t>Msantd2</t>
  </si>
  <si>
    <t>Msantd3</t>
  </si>
  <si>
    <t>Msi2</t>
  </si>
  <si>
    <t>Mtcl1</t>
  </si>
  <si>
    <t>Mut</t>
  </si>
  <si>
    <t>Mvb12b</t>
  </si>
  <si>
    <t>Mybl1</t>
  </si>
  <si>
    <t>Mybl2</t>
  </si>
  <si>
    <t>Mycn</t>
  </si>
  <si>
    <t>Myh1</t>
  </si>
  <si>
    <t>Myh2</t>
  </si>
  <si>
    <t>Myh4</t>
  </si>
  <si>
    <t>Myh6</t>
  </si>
  <si>
    <t>Myh7</t>
  </si>
  <si>
    <t>Myh9</t>
  </si>
  <si>
    <t>Mylk4</t>
  </si>
  <si>
    <t>Myo18a</t>
  </si>
  <si>
    <t>Myo5b</t>
  </si>
  <si>
    <t>Myrf</t>
  </si>
  <si>
    <t>Myt1l</t>
  </si>
  <si>
    <t>N4bp2l2</t>
  </si>
  <si>
    <t>Naa15</t>
  </si>
  <si>
    <t>Naa60</t>
  </si>
  <si>
    <t>Nbea</t>
  </si>
  <si>
    <t>Ncbp3</t>
  </si>
  <si>
    <t>Ncor1</t>
  </si>
  <si>
    <t>Ndel1</t>
  </si>
  <si>
    <t>Ndrg4</t>
  </si>
  <si>
    <t>Ndufa4l2</t>
  </si>
  <si>
    <t>Ndufab1</t>
  </si>
  <si>
    <t>Ndufs2</t>
  </si>
  <si>
    <t>Ndufs4</t>
  </si>
  <si>
    <t>Nefh</t>
  </si>
  <si>
    <t>Neu1</t>
  </si>
  <si>
    <t>Nf2</t>
  </si>
  <si>
    <t>Nfkb2</t>
  </si>
  <si>
    <t>Ngfr</t>
  </si>
  <si>
    <t>Nisch</t>
  </si>
  <si>
    <t>Nit2</t>
  </si>
  <si>
    <t>Nkx2-1</t>
  </si>
  <si>
    <t>Nkx6-3</t>
  </si>
  <si>
    <t>Nle1</t>
  </si>
  <si>
    <t>Nlrp4e</t>
  </si>
  <si>
    <t>Nmt1</t>
  </si>
  <si>
    <t>Noc3l</t>
  </si>
  <si>
    <t>Nol4l</t>
  </si>
  <si>
    <t>Npas1</t>
  </si>
  <si>
    <t>Npas2</t>
  </si>
  <si>
    <t>Npff</t>
  </si>
  <si>
    <t>Npl</t>
  </si>
  <si>
    <t>Nploc4</t>
  </si>
  <si>
    <t>Nrap</t>
  </si>
  <si>
    <t>Nrarp</t>
  </si>
  <si>
    <t>Nrf1</t>
  </si>
  <si>
    <t>Nron</t>
  </si>
  <si>
    <t>Nrp2</t>
  </si>
  <si>
    <t>Nrxn2</t>
  </si>
  <si>
    <t>Nsmf</t>
  </si>
  <si>
    <t>Nsrp1</t>
  </si>
  <si>
    <t>Ntn1</t>
  </si>
  <si>
    <t>Nudt16l1</t>
  </si>
  <si>
    <t>Nudt4</t>
  </si>
  <si>
    <t>Nufip2</t>
  </si>
  <si>
    <t>Numa1</t>
  </si>
  <si>
    <t>Nup205</t>
  </si>
  <si>
    <t>Nup98</t>
  </si>
  <si>
    <t>Nyap1</t>
  </si>
  <si>
    <t>Olfr1179</t>
  </si>
  <si>
    <t>Olfr13</t>
  </si>
  <si>
    <t>Olfr1423</t>
  </si>
  <si>
    <t>Olfr1426</t>
  </si>
  <si>
    <t>Olfr237-ps1</t>
  </si>
  <si>
    <t>Olfr411</t>
  </si>
  <si>
    <t>Olfr521</t>
  </si>
  <si>
    <t>Olfr802</t>
  </si>
  <si>
    <t>Olfr91</t>
  </si>
  <si>
    <t>Onecut1</t>
  </si>
  <si>
    <t>Opn5</t>
  </si>
  <si>
    <t>Ormdl2</t>
  </si>
  <si>
    <t>Osbp</t>
  </si>
  <si>
    <t>Osbp2</t>
  </si>
  <si>
    <t>Osbpl10</t>
  </si>
  <si>
    <t>Osbpl9</t>
  </si>
  <si>
    <t>Ostf1</t>
  </si>
  <si>
    <t>P2rx3</t>
  </si>
  <si>
    <t>P4ha3</t>
  </si>
  <si>
    <t>Pabpn1</t>
  </si>
  <si>
    <t>Pacs1</t>
  </si>
  <si>
    <t>Pak1</t>
  </si>
  <si>
    <t>Pak6</t>
  </si>
  <si>
    <t>Pakap</t>
  </si>
  <si>
    <t>Pan3</t>
  </si>
  <si>
    <t>Pank1</t>
  </si>
  <si>
    <t>Pank2</t>
  </si>
  <si>
    <t>Panx2</t>
  </si>
  <si>
    <t>Paox</t>
  </si>
  <si>
    <t>Papd5</t>
  </si>
  <si>
    <t>Parp10</t>
  </si>
  <si>
    <t>Parp11</t>
  </si>
  <si>
    <t>Parva</t>
  </si>
  <si>
    <t>Patl1</t>
  </si>
  <si>
    <t>Pax2</t>
  </si>
  <si>
    <t>Pax5</t>
  </si>
  <si>
    <t>Pbrm1</t>
  </si>
  <si>
    <t>Pcbp3</t>
  </si>
  <si>
    <t>Pclo</t>
  </si>
  <si>
    <t>Pcnx3</t>
  </si>
  <si>
    <t>Pde4a</t>
  </si>
  <si>
    <t>Pde6a</t>
  </si>
  <si>
    <t>Pde8b</t>
  </si>
  <si>
    <t>Pdgfa</t>
  </si>
  <si>
    <t>Pdk1</t>
  </si>
  <si>
    <t>Pdzrn4</t>
  </si>
  <si>
    <t>Peli3</t>
  </si>
  <si>
    <t>Pelo</t>
  </si>
  <si>
    <t>Pgap2</t>
  </si>
  <si>
    <t>Pgk1</t>
  </si>
  <si>
    <t>Pgm2</t>
  </si>
  <si>
    <t>Pgs1</t>
  </si>
  <si>
    <t>Phc2</t>
  </si>
  <si>
    <t>Phc3</t>
  </si>
  <si>
    <t>Phf20l1</t>
  </si>
  <si>
    <t>Phf23</t>
  </si>
  <si>
    <t>Phox2a</t>
  </si>
  <si>
    <t>Pi16</t>
  </si>
  <si>
    <t>Pi4k2a</t>
  </si>
  <si>
    <t>Pias2</t>
  </si>
  <si>
    <t>Pikfyve</t>
  </si>
  <si>
    <t>Pisd</t>
  </si>
  <si>
    <t>Pitx2</t>
  </si>
  <si>
    <t>Pitx3</t>
  </si>
  <si>
    <t>Plcb2</t>
  </si>
  <si>
    <t>Plcd3</t>
  </si>
  <si>
    <t>Plcg1</t>
  </si>
  <si>
    <t>Plekhb1</t>
  </si>
  <si>
    <t>Plod3</t>
  </si>
  <si>
    <t>Plxna4</t>
  </si>
  <si>
    <t>Plxnc1</t>
  </si>
  <si>
    <t>Pmpcb</t>
  </si>
  <si>
    <t>Pnldc1</t>
  </si>
  <si>
    <t>Pole2</t>
  </si>
  <si>
    <t>Polh</t>
  </si>
  <si>
    <t>Polk</t>
  </si>
  <si>
    <t>Poll</t>
  </si>
  <si>
    <t>Polr3a</t>
  </si>
  <si>
    <t>Polr3d</t>
  </si>
  <si>
    <t>Polrmt</t>
  </si>
  <si>
    <t>Pop5</t>
  </si>
  <si>
    <t>Pop7</t>
  </si>
  <si>
    <t>Ppard</t>
  </si>
  <si>
    <t>Ppfibp1</t>
  </si>
  <si>
    <t>Ppie</t>
  </si>
  <si>
    <t>Ppil4</t>
  </si>
  <si>
    <t>Ppp2r5d</t>
  </si>
  <si>
    <t>Ppp3cb</t>
  </si>
  <si>
    <t>Ppp6r3</t>
  </si>
  <si>
    <t>Pqbp1</t>
  </si>
  <si>
    <t>Prc1</t>
  </si>
  <si>
    <t>Prdm16</t>
  </si>
  <si>
    <t>Prdx5</t>
  </si>
  <si>
    <t>Prickle1</t>
  </si>
  <si>
    <t>Prickle4</t>
  </si>
  <si>
    <t>Prkab2</t>
  </si>
  <si>
    <t>Prmt8</t>
  </si>
  <si>
    <t>Proca1</t>
  </si>
  <si>
    <t>Prpf8</t>
  </si>
  <si>
    <t>Prpsap2</t>
  </si>
  <si>
    <t>Prr3</t>
  </si>
  <si>
    <t>Psd</t>
  </si>
  <si>
    <t>Psd3</t>
  </si>
  <si>
    <t>Psma1</t>
  </si>
  <si>
    <t>Psma5</t>
  </si>
  <si>
    <t>Psrc1</t>
  </si>
  <si>
    <t>Ptbp2</t>
  </si>
  <si>
    <t>Ptpn2</t>
  </si>
  <si>
    <t>Ptprcap</t>
  </si>
  <si>
    <t>Ptprs</t>
  </si>
  <si>
    <t>Puf60</t>
  </si>
  <si>
    <t>Pus3</t>
  </si>
  <si>
    <t>Pycr2</t>
  </si>
  <si>
    <t>Qk</t>
  </si>
  <si>
    <t>R3hcc1l</t>
  </si>
  <si>
    <t>R3hdm2</t>
  </si>
  <si>
    <t>Rab11b</t>
  </si>
  <si>
    <t>Rab1b</t>
  </si>
  <si>
    <t>Rab34</t>
  </si>
  <si>
    <t>Rab40c</t>
  </si>
  <si>
    <t>Rab6a</t>
  </si>
  <si>
    <t>Rabgap1</t>
  </si>
  <si>
    <t>Rabgap1l</t>
  </si>
  <si>
    <t>Rag1</t>
  </si>
  <si>
    <t>Ralgapa1</t>
  </si>
  <si>
    <t>Ralgapb</t>
  </si>
  <si>
    <t>Ralgps1</t>
  </si>
  <si>
    <t>Ralgps2</t>
  </si>
  <si>
    <t>Rasgrp2</t>
  </si>
  <si>
    <t>Rasip1</t>
  </si>
  <si>
    <t>Rassf2</t>
  </si>
  <si>
    <t>Rb1cc1</t>
  </si>
  <si>
    <t>Rbck1</t>
  </si>
  <si>
    <t>Rbfox2</t>
  </si>
  <si>
    <t>Rbfox3</t>
  </si>
  <si>
    <t>Rbm15b</t>
  </si>
  <si>
    <t>Rbm26</t>
  </si>
  <si>
    <t>Rbm4</t>
  </si>
  <si>
    <t>Rbms3</t>
  </si>
  <si>
    <t>Rc3h2</t>
  </si>
  <si>
    <t>Reep2</t>
  </si>
  <si>
    <t>Rela</t>
  </si>
  <si>
    <t>Rfk</t>
  </si>
  <si>
    <t>Rgl2</t>
  </si>
  <si>
    <t>Rhbdl2</t>
  </si>
  <si>
    <t>Rhobtb2</t>
  </si>
  <si>
    <t>Rhog</t>
  </si>
  <si>
    <t>Rhoh</t>
  </si>
  <si>
    <t>Rilp</t>
  </si>
  <si>
    <t>Rnf10</t>
  </si>
  <si>
    <t>Rnf121</t>
  </si>
  <si>
    <t>Rnf126</t>
  </si>
  <si>
    <t>Rnf138</t>
  </si>
  <si>
    <t>Rnf167</t>
  </si>
  <si>
    <t>Rnf39</t>
  </si>
  <si>
    <t>Rpe65</t>
  </si>
  <si>
    <t>Rpl18</t>
  </si>
  <si>
    <t>Rps3</t>
  </si>
  <si>
    <t>Rps6kb2</t>
  </si>
  <si>
    <t>Rragb</t>
  </si>
  <si>
    <t>Rrp8</t>
  </si>
  <si>
    <t>Rsph9</t>
  </si>
  <si>
    <t>Rspo2</t>
  </si>
  <si>
    <t>Rtcb</t>
  </si>
  <si>
    <t>Rtn4rl2</t>
  </si>
  <si>
    <t>Rundc3a</t>
  </si>
  <si>
    <t>Rwdd2b</t>
  </si>
  <si>
    <t>Rwdd3</t>
  </si>
  <si>
    <t>Ryr1</t>
  </si>
  <si>
    <t>Sacm1l</t>
  </si>
  <si>
    <t>Safb</t>
  </si>
  <si>
    <t>Samd8</t>
  </si>
  <si>
    <t>Sarnp</t>
  </si>
  <si>
    <t>Sav1</t>
  </si>
  <si>
    <t>Sbspon</t>
  </si>
  <si>
    <t>Scaf1</t>
  </si>
  <si>
    <t>Scamp3</t>
  </si>
  <si>
    <t>Scd2</t>
  </si>
  <si>
    <t>Scd3</t>
  </si>
  <si>
    <t>Scmh1</t>
  </si>
  <si>
    <t>Scn1b</t>
  </si>
  <si>
    <t>Scn5a</t>
  </si>
  <si>
    <t>Scrib</t>
  </si>
  <si>
    <t>Sdha</t>
  </si>
  <si>
    <t>Sdk2</t>
  </si>
  <si>
    <t>Sec14l1</t>
  </si>
  <si>
    <t>Sec16a</t>
  </si>
  <si>
    <t>Sec24c</t>
  </si>
  <si>
    <t>Seh1l</t>
  </si>
  <si>
    <t>Sema4g</t>
  </si>
  <si>
    <t>Sema5a</t>
  </si>
  <si>
    <t>Serping1</t>
  </si>
  <si>
    <t>Sertad2</t>
  </si>
  <si>
    <t>Sf1</t>
  </si>
  <si>
    <t>Sf3b2</t>
  </si>
  <si>
    <t>Sgcd</t>
  </si>
  <si>
    <t>Sh3bp5l</t>
  </si>
  <si>
    <t>Shisa9</t>
  </si>
  <si>
    <t>Shmt2</t>
  </si>
  <si>
    <t>Shroom2</t>
  </si>
  <si>
    <t>Sipa1l2</t>
  </si>
  <si>
    <t>Six1</t>
  </si>
  <si>
    <t>Ski</t>
  </si>
  <si>
    <t>Skiv2l</t>
  </si>
  <si>
    <t>Slbp</t>
  </si>
  <si>
    <t>Slc1a2</t>
  </si>
  <si>
    <t>Slc20a2</t>
  </si>
  <si>
    <t>Slc22a12</t>
  </si>
  <si>
    <t>Slc22a17</t>
  </si>
  <si>
    <t>Slc25a11</t>
  </si>
  <si>
    <t>Slc25a14</t>
  </si>
  <si>
    <t>Slc25a25</t>
  </si>
  <si>
    <t>Slc25a39</t>
  </si>
  <si>
    <t>Slc25a41</t>
  </si>
  <si>
    <t>Slc26a11</t>
  </si>
  <si>
    <t>Slc35a2</t>
  </si>
  <si>
    <t>Slc43a2</t>
  </si>
  <si>
    <t>Slc44a4</t>
  </si>
  <si>
    <t>Slc5a10</t>
  </si>
  <si>
    <t>Slc6a17</t>
  </si>
  <si>
    <t>Slc9a9</t>
  </si>
  <si>
    <t>Slco5a1</t>
  </si>
  <si>
    <t>Slfnl1</t>
  </si>
  <si>
    <t>Slit1</t>
  </si>
  <si>
    <t>Smap2</t>
  </si>
  <si>
    <t>Smarcb1</t>
  </si>
  <si>
    <t>Smarcd3</t>
  </si>
  <si>
    <t>Smc1a</t>
  </si>
  <si>
    <t>Smcr8</t>
  </si>
  <si>
    <t>Smg6</t>
  </si>
  <si>
    <t>Smim19</t>
  </si>
  <si>
    <t>Smo</t>
  </si>
  <si>
    <t>Smox</t>
  </si>
  <si>
    <t>Smyd1</t>
  </si>
  <si>
    <t>Smyd3</t>
  </si>
  <si>
    <t>Snora20</t>
  </si>
  <si>
    <t>Snrpd3</t>
  </si>
  <si>
    <t>Snx8</t>
  </si>
  <si>
    <t>Sobp</t>
  </si>
  <si>
    <t>Sorcs1</t>
  </si>
  <si>
    <t>Sort1</t>
  </si>
  <si>
    <t>Sos1</t>
  </si>
  <si>
    <t>Sox12</t>
  </si>
  <si>
    <t>Sp7</t>
  </si>
  <si>
    <t>Sp8</t>
  </si>
  <si>
    <t>Spag9</t>
  </si>
  <si>
    <t>Spata13</t>
  </si>
  <si>
    <t>Spen</t>
  </si>
  <si>
    <t>Sphk2</t>
  </si>
  <si>
    <t>Srm</t>
  </si>
  <si>
    <t>Srpk2</t>
  </si>
  <si>
    <t>Srrd</t>
  </si>
  <si>
    <t>Srsf7</t>
  </si>
  <si>
    <t>Ssrp1</t>
  </si>
  <si>
    <t>St18</t>
  </si>
  <si>
    <t>St7</t>
  </si>
  <si>
    <t>Stac3</t>
  </si>
  <si>
    <t>Stau2</t>
  </si>
  <si>
    <t>Sulf1</t>
  </si>
  <si>
    <t>Supt16</t>
  </si>
  <si>
    <t>Supt7l</t>
  </si>
  <si>
    <t>Suv420h1</t>
  </si>
  <si>
    <t>Syne1</t>
  </si>
  <si>
    <t>Syngap1</t>
  </si>
  <si>
    <t>Synpo2l</t>
  </si>
  <si>
    <t>Sypl2</t>
  </si>
  <si>
    <t>Syt7</t>
  </si>
  <si>
    <t>Sytl4</t>
  </si>
  <si>
    <t>T2</t>
  </si>
  <si>
    <t>Taf1</t>
  </si>
  <si>
    <t>Taldo1</t>
  </si>
  <si>
    <t>Tanc2</t>
  </si>
  <si>
    <t>Taok1</t>
  </si>
  <si>
    <t>Tapbp</t>
  </si>
  <si>
    <t>Tarbp2</t>
  </si>
  <si>
    <t>Tbc1d12</t>
  </si>
  <si>
    <t>Tbc1d16</t>
  </si>
  <si>
    <t>Tbc1d20</t>
  </si>
  <si>
    <t>Tbc1d23</t>
  </si>
  <si>
    <t>Tbc1d31</t>
  </si>
  <si>
    <t>Tcerg1</t>
  </si>
  <si>
    <t>Tcf12</t>
  </si>
  <si>
    <t>Tcp1</t>
  </si>
  <si>
    <t>Tecta</t>
  </si>
  <si>
    <t>Terb1</t>
  </si>
  <si>
    <t>Tex40</t>
  </si>
  <si>
    <t>Tfap2b</t>
  </si>
  <si>
    <t>Tfap2d</t>
  </si>
  <si>
    <t>Tfap4</t>
  </si>
  <si>
    <t>Tfg</t>
  </si>
  <si>
    <t>Tfip11</t>
  </si>
  <si>
    <t>Tgfbr1</t>
  </si>
  <si>
    <t>Tgtp1</t>
  </si>
  <si>
    <t>Thap2</t>
  </si>
  <si>
    <t>Tial1</t>
  </si>
  <si>
    <t>Tiam1</t>
  </si>
  <si>
    <t>Tigd3</t>
  </si>
  <si>
    <t>Timp2</t>
  </si>
  <si>
    <t>Tll2</t>
  </si>
  <si>
    <t>Tm9sf1</t>
  </si>
  <si>
    <t>Tmem115</t>
  </si>
  <si>
    <t>Tmem129</t>
  </si>
  <si>
    <t>Tmem131</t>
  </si>
  <si>
    <t>Tmem132e</t>
  </si>
  <si>
    <t>Tmem136</t>
  </si>
  <si>
    <t>Tmem147</t>
  </si>
  <si>
    <t>Tmem185a</t>
  </si>
  <si>
    <t>Tmem258</t>
  </si>
  <si>
    <t>Tmem56</t>
  </si>
  <si>
    <t>Tmem63b</t>
  </si>
  <si>
    <t>Tmpo</t>
  </si>
  <si>
    <t>Tmsb10</t>
  </si>
  <si>
    <t>Tmtc2</t>
  </si>
  <si>
    <t>Tmx2</t>
  </si>
  <si>
    <t>Tnks1bp1</t>
  </si>
  <si>
    <t>Tnn</t>
  </si>
  <si>
    <t>Tnpo3</t>
  </si>
  <si>
    <t>Tnr</t>
  </si>
  <si>
    <t>Tnrc6a</t>
  </si>
  <si>
    <t>Tns3</t>
  </si>
  <si>
    <t>Top1</t>
  </si>
  <si>
    <t>Top3a</t>
  </si>
  <si>
    <t>Tpr</t>
  </si>
  <si>
    <t>Traf4</t>
  </si>
  <si>
    <t>Trappc8</t>
  </si>
  <si>
    <t>Trappc9</t>
  </si>
  <si>
    <t>Trim10</t>
  </si>
  <si>
    <t>Trim11</t>
  </si>
  <si>
    <t>Trim9</t>
  </si>
  <si>
    <t>Trmt112</t>
  </si>
  <si>
    <t>Trpc2</t>
  </si>
  <si>
    <t>Trpm5</t>
  </si>
  <si>
    <t>Trps1</t>
  </si>
  <si>
    <t>Tsc22d2</t>
  </si>
  <si>
    <t>Tspyl2</t>
  </si>
  <si>
    <t>Ttc37</t>
  </si>
  <si>
    <t>Ttc39c</t>
  </si>
  <si>
    <t>Tut1</t>
  </si>
  <si>
    <t>U2surp</t>
  </si>
  <si>
    <t>Ube2h</t>
  </si>
  <si>
    <t>Ubfd1</t>
  </si>
  <si>
    <t>Ubqln2</t>
  </si>
  <si>
    <t>Ufl1</t>
  </si>
  <si>
    <t>Usp13</t>
  </si>
  <si>
    <t>Usp31</t>
  </si>
  <si>
    <t>Usp54</t>
  </si>
  <si>
    <t>Usp7</t>
  </si>
  <si>
    <t>Uxs1</t>
  </si>
  <si>
    <t>Vav2</t>
  </si>
  <si>
    <t>Vcl</t>
  </si>
  <si>
    <t>Vdac2</t>
  </si>
  <si>
    <t>Vegfa</t>
  </si>
  <si>
    <t>Vegfb</t>
  </si>
  <si>
    <t>Vezf1</t>
  </si>
  <si>
    <t>Vmp1</t>
  </si>
  <si>
    <t>Vprbp</t>
  </si>
  <si>
    <t>Vps13a</t>
  </si>
  <si>
    <t>Vps33b</t>
  </si>
  <si>
    <t>Vps39</t>
  </si>
  <si>
    <t>Vps8</t>
  </si>
  <si>
    <t>Vsig2</t>
  </si>
  <si>
    <t>Vsig8</t>
  </si>
  <si>
    <t>Vstm2b</t>
  </si>
  <si>
    <t>Vti1a</t>
  </si>
  <si>
    <t>Vwce</t>
  </si>
  <si>
    <t>Wdr20rt</t>
  </si>
  <si>
    <t>Wnk2</t>
  </si>
  <si>
    <t>Wtip</t>
  </si>
  <si>
    <t>Xkr4</t>
  </si>
  <si>
    <t>Xkr7</t>
  </si>
  <si>
    <t>Xntrpc</t>
  </si>
  <si>
    <t>Xpo5</t>
  </si>
  <si>
    <t>Xpr1</t>
  </si>
  <si>
    <t>Xrn1</t>
  </si>
  <si>
    <t>Xylb</t>
  </si>
  <si>
    <t>Ypel5</t>
  </si>
  <si>
    <t>Zbtb17</t>
  </si>
  <si>
    <t>Zbtb26</t>
  </si>
  <si>
    <t>Zbtb34</t>
  </si>
  <si>
    <t>Zbtb48</t>
  </si>
  <si>
    <t>Zbtb6</t>
  </si>
  <si>
    <t>Zbtb9</t>
  </si>
  <si>
    <t>Zdhhc1</t>
  </si>
  <si>
    <t>Zdhhc16</t>
  </si>
  <si>
    <t>Zdhhc5</t>
  </si>
  <si>
    <t>Zdhhc6</t>
  </si>
  <si>
    <t>Zfc3h1</t>
  </si>
  <si>
    <t>Zfhx4</t>
  </si>
  <si>
    <t>Zfp366</t>
  </si>
  <si>
    <t>Zfp39</t>
  </si>
  <si>
    <t>Zfp444</t>
  </si>
  <si>
    <t>Zfp526</t>
  </si>
  <si>
    <t>Zfp553</t>
  </si>
  <si>
    <t>Zfp663</t>
  </si>
  <si>
    <t>Zfp768</t>
  </si>
  <si>
    <t>Zfp771</t>
  </si>
  <si>
    <t>Zfp800</t>
  </si>
  <si>
    <t>Zfpm2</t>
  </si>
  <si>
    <t>Zkscan3</t>
  </si>
  <si>
    <t>Zmym2</t>
  </si>
  <si>
    <t>Zmym3</t>
  </si>
  <si>
    <t>Znhit1</t>
  </si>
  <si>
    <t>Znrf3</t>
  </si>
  <si>
    <t>Zswim8</t>
  </si>
  <si>
    <t>Zxdc</t>
  </si>
  <si>
    <t>shOxr1-BC *1238 genes</t>
  </si>
  <si>
    <t>G-CSF</t>
  </si>
  <si>
    <t>CML shControl</t>
  </si>
  <si>
    <t>CML shOxr1</t>
  </si>
  <si>
    <t>PBS</t>
  </si>
  <si>
    <t>+ Alum 12h</t>
  </si>
  <si>
    <t>+ Alum 4d</t>
  </si>
  <si>
    <t>IL-6</t>
  </si>
  <si>
    <r>
      <t>IL-1</t>
    </r>
    <r>
      <rPr>
        <b/>
        <sz val="10"/>
        <rFont val="Symbol"/>
        <family val="1"/>
        <charset val="2"/>
      </rPr>
      <t>b</t>
    </r>
  </si>
  <si>
    <r>
      <t>TNF-</t>
    </r>
    <r>
      <rPr>
        <b/>
        <sz val="10"/>
        <rFont val="Symbol"/>
        <family val="1"/>
        <charset val="2"/>
      </rPr>
      <t>a</t>
    </r>
  </si>
  <si>
    <t>untreated CML</t>
  </si>
  <si>
    <t>IM+Embelin</t>
  </si>
  <si>
    <t>stem cells</t>
  </si>
  <si>
    <t>Progenitors</t>
  </si>
  <si>
    <t>Oxr1-short ( %)</t>
  </si>
  <si>
    <t xml:space="preserve">  CML  + IM + saline</t>
  </si>
  <si>
    <t xml:space="preserve">  CML  + IM + alum</t>
  </si>
  <si>
    <t>CML shControl + alum</t>
  </si>
  <si>
    <t>CML Oxr1-Short + saline</t>
  </si>
  <si>
    <t>CML Oxr1-Short + alum</t>
  </si>
  <si>
    <t>CML shOxr1-Long + saline</t>
  </si>
  <si>
    <t>CML shOxr1-Long + alum</t>
  </si>
  <si>
    <t>rH2Ax</t>
  </si>
  <si>
    <t>Westerm Blot</t>
  </si>
  <si>
    <t>CML+shControl</t>
  </si>
  <si>
    <t>CML+shControl+alum</t>
  </si>
  <si>
    <t>CML+shOxr1</t>
  </si>
  <si>
    <t>CML shOxr1+alum</t>
  </si>
  <si>
    <t>CML + Oxr1-short</t>
  </si>
  <si>
    <t>CML + Oxr1-short+alum</t>
  </si>
  <si>
    <t>CML + shOxr1-Long</t>
  </si>
  <si>
    <t>CML + shOxr1-Long+alum</t>
  </si>
  <si>
    <t>IM+YM155</t>
  </si>
  <si>
    <t>BC-relapse</t>
  </si>
  <si>
    <t>Gene Symbol</t>
  </si>
  <si>
    <t>p Value</t>
  </si>
  <si>
    <t>FDR Adj p Value</t>
  </si>
  <si>
    <t>Ddx3y</t>
  </si>
  <si>
    <t>Eif2s3y</t>
  </si>
  <si>
    <t>Uty</t>
  </si>
  <si>
    <t>Kdm5d</t>
  </si>
  <si>
    <t>Chi3l3</t>
  </si>
  <si>
    <t>Akr1c18</t>
  </si>
  <si>
    <t>Tubb1</t>
  </si>
  <si>
    <t>Nlrc4</t>
  </si>
  <si>
    <t>C3</t>
  </si>
  <si>
    <t>H60b</t>
  </si>
  <si>
    <t>Hist1h2bg</t>
  </si>
  <si>
    <t>Tgm2</t>
  </si>
  <si>
    <t>Cops2</t>
  </si>
  <si>
    <t>Hist1h2ac</t>
  </si>
  <si>
    <t>Cpa3</t>
  </si>
  <si>
    <t>Sla</t>
  </si>
  <si>
    <t>Hist1h1d</t>
  </si>
  <si>
    <t>Gng12</t>
  </si>
  <si>
    <t>Tmed3</t>
  </si>
  <si>
    <t>Cd226</t>
  </si>
  <si>
    <t>Hprt</t>
  </si>
  <si>
    <t>Rpl39</t>
  </si>
  <si>
    <t>Nedd4</t>
  </si>
  <si>
    <t>Xlr4c</t>
  </si>
  <si>
    <t>Cst7</t>
  </si>
  <si>
    <t>Myl9</t>
  </si>
  <si>
    <t>Zdhhc20</t>
  </si>
  <si>
    <t>Pdia6</t>
  </si>
  <si>
    <t>Cnn2</t>
  </si>
  <si>
    <t>Tkt</t>
  </si>
  <si>
    <t>Il1rl1</t>
  </si>
  <si>
    <t>Aldoa</t>
  </si>
  <si>
    <t>Sdcbp</t>
  </si>
  <si>
    <t>Clec1b</t>
  </si>
  <si>
    <t>3110003A17Rik</t>
  </si>
  <si>
    <t>Gmfb</t>
  </si>
  <si>
    <t>Hist1h1e</t>
  </si>
  <si>
    <t>Tnfaip8</t>
  </si>
  <si>
    <t>Ppp1cb</t>
  </si>
  <si>
    <t>Ppbp</t>
  </si>
  <si>
    <t>Rod1</t>
  </si>
  <si>
    <t>Fdps</t>
  </si>
  <si>
    <t>Lamp2</t>
  </si>
  <si>
    <t>Cpne3</t>
  </si>
  <si>
    <t>Tram1</t>
  </si>
  <si>
    <t>Med21</t>
  </si>
  <si>
    <t>Gyg</t>
  </si>
  <si>
    <t>Spn</t>
  </si>
  <si>
    <t>Yme1l1</t>
  </si>
  <si>
    <t>Abce1</t>
  </si>
  <si>
    <t>Rnf2</t>
  </si>
  <si>
    <t>Lars2</t>
  </si>
  <si>
    <t>Skp1a</t>
  </si>
  <si>
    <t>Ogfrl1</t>
  </si>
  <si>
    <t>Spnb2</t>
  </si>
  <si>
    <t>Tmed7</t>
  </si>
  <si>
    <t>Cd81</t>
  </si>
  <si>
    <t>Fhl1</t>
  </si>
  <si>
    <t>Atp5f1</t>
  </si>
  <si>
    <t>Rps3a</t>
  </si>
  <si>
    <t>Idh1</t>
  </si>
  <si>
    <t>Ccni</t>
  </si>
  <si>
    <t>Pdia4</t>
  </si>
  <si>
    <t>Ssr3</t>
  </si>
  <si>
    <t>Ola1</t>
  </si>
  <si>
    <t>Hist1h2bb</t>
  </si>
  <si>
    <t>Ptpn7</t>
  </si>
  <si>
    <t>Cmtm7</t>
  </si>
  <si>
    <t>Rac2</t>
  </si>
  <si>
    <t>Svip</t>
  </si>
  <si>
    <t>Top2b</t>
  </si>
  <si>
    <t>AI662270</t>
  </si>
  <si>
    <t>Hist1h2ad</t>
  </si>
  <si>
    <t>Tmx3</t>
  </si>
  <si>
    <t>Hist1h2bh</t>
  </si>
  <si>
    <t>Uqcrc1</t>
  </si>
  <si>
    <t>B3gnt2</t>
  </si>
  <si>
    <t>Gnai3</t>
  </si>
  <si>
    <t>Clec4b2</t>
  </si>
  <si>
    <t>Itga6</t>
  </si>
  <si>
    <t>Tug1</t>
  </si>
  <si>
    <t>Prrg1</t>
  </si>
  <si>
    <t>F2rl3</t>
  </si>
  <si>
    <t>Tuba4a</t>
  </si>
  <si>
    <t>Abcd3</t>
  </si>
  <si>
    <t>Uchl5</t>
  </si>
  <si>
    <t>Rab1</t>
  </si>
  <si>
    <t>Mdh1</t>
  </si>
  <si>
    <t>Hspa5</t>
  </si>
  <si>
    <t>Gm14420</t>
  </si>
  <si>
    <t>Btnl9</t>
  </si>
  <si>
    <t>Tph1</t>
  </si>
  <si>
    <t>Tm9sf3</t>
  </si>
  <si>
    <t>Samd9l</t>
  </si>
  <si>
    <t>Elovl5</t>
  </si>
  <si>
    <t>Npm1</t>
  </si>
  <si>
    <t>Pgd</t>
  </si>
  <si>
    <t>Rab3d</t>
  </si>
  <si>
    <t>Pnp</t>
  </si>
  <si>
    <t>Calu</t>
  </si>
  <si>
    <t>NaN</t>
  </si>
  <si>
    <t>Fbxw10</t>
  </si>
  <si>
    <t>Vat1</t>
  </si>
  <si>
    <t>Pttg1ip</t>
  </si>
  <si>
    <t>Esd</t>
  </si>
  <si>
    <t>Serp1</t>
  </si>
  <si>
    <t>Hist1h1c</t>
  </si>
  <si>
    <t>Tmsb4x</t>
  </si>
  <si>
    <t>Cma1</t>
  </si>
  <si>
    <t>Impad1</t>
  </si>
  <si>
    <t>Treml2</t>
  </si>
  <si>
    <t>Hist1h2bn</t>
  </si>
  <si>
    <t>Sar1b</t>
  </si>
  <si>
    <t>Bzw1</t>
  </si>
  <si>
    <t>Arl6ip1</t>
  </si>
  <si>
    <t>Gng11</t>
  </si>
  <si>
    <t>Cggbp1</t>
  </si>
  <si>
    <t>Ube2d3</t>
  </si>
  <si>
    <t>Dnajb11</t>
  </si>
  <si>
    <t>0610007L01Rik</t>
  </si>
  <si>
    <t>Angpt1</t>
  </si>
  <si>
    <t>1110001A16Rik</t>
  </si>
  <si>
    <t>Pdp1</t>
  </si>
  <si>
    <t>Mcfd2</t>
  </si>
  <si>
    <t>Cox7b</t>
  </si>
  <si>
    <t>Nfe2</t>
  </si>
  <si>
    <t>Cxcr4</t>
  </si>
  <si>
    <t>Mvd</t>
  </si>
  <si>
    <t>2610018G03Rik</t>
  </si>
  <si>
    <t>Aco2</t>
  </si>
  <si>
    <t>Psma2</t>
  </si>
  <si>
    <t>Hist1h4i</t>
  </si>
  <si>
    <t>Rps4x</t>
  </si>
  <si>
    <t>Tubb4b</t>
  </si>
  <si>
    <t>Hist1h2be</t>
  </si>
  <si>
    <t>Eif1b</t>
  </si>
  <si>
    <t>9530068E07Rik</t>
  </si>
  <si>
    <t>Tuba8</t>
  </si>
  <si>
    <t>Celf2</t>
  </si>
  <si>
    <t>Tmem30a</t>
  </si>
  <si>
    <t>Gstcd</t>
  </si>
  <si>
    <t>Hist1h2bc</t>
  </si>
  <si>
    <t>Polr2d</t>
  </si>
  <si>
    <t>Sfxn1</t>
  </si>
  <si>
    <t>Lman2</t>
  </si>
  <si>
    <t>Gatm</t>
  </si>
  <si>
    <t>Aldh2</t>
  </si>
  <si>
    <t>Tfec</t>
  </si>
  <si>
    <t>Esco1</t>
  </si>
  <si>
    <t>Vps35</t>
  </si>
  <si>
    <t>Mbnl3</t>
  </si>
  <si>
    <t>Tipin</t>
  </si>
  <si>
    <t>Sypl</t>
  </si>
  <si>
    <t>H3f3b</t>
  </si>
  <si>
    <t>H1f0</t>
  </si>
  <si>
    <t>Ppp2ca</t>
  </si>
  <si>
    <t>Rps27l</t>
  </si>
  <si>
    <t>Arf1</t>
  </si>
  <si>
    <t>Iars2</t>
  </si>
  <si>
    <t>Fundc1</t>
  </si>
  <si>
    <t>Fis1</t>
  </si>
  <si>
    <t>Pbk</t>
  </si>
  <si>
    <t>Rpl7</t>
  </si>
  <si>
    <t>Sh2d5</t>
  </si>
  <si>
    <t>Tmem40</t>
  </si>
  <si>
    <t>Mtpn</t>
  </si>
  <si>
    <t>Rpl35a</t>
  </si>
  <si>
    <t>Api5</t>
  </si>
  <si>
    <t>6330409N04Rik</t>
  </si>
  <si>
    <t>Rps15</t>
  </si>
  <si>
    <t>Fkbp5</t>
  </si>
  <si>
    <t>Psma6</t>
  </si>
  <si>
    <t>Rps20</t>
  </si>
  <si>
    <t>Cct4</t>
  </si>
  <si>
    <t>Rpl6</t>
  </si>
  <si>
    <t>Rps8</t>
  </si>
  <si>
    <t>Rspry1</t>
  </si>
  <si>
    <t>Nedd9</t>
  </si>
  <si>
    <t>Etf1</t>
  </si>
  <si>
    <t>Pdcd2</t>
  </si>
  <si>
    <t>Mitd1</t>
  </si>
  <si>
    <t>Rapsn</t>
  </si>
  <si>
    <t>Nudcd2</t>
  </si>
  <si>
    <t>Hyou1</t>
  </si>
  <si>
    <t>Rbm34</t>
  </si>
  <si>
    <t>Psmb4</t>
  </si>
  <si>
    <t>Rpl32</t>
  </si>
  <si>
    <t>Hspa13</t>
  </si>
  <si>
    <t>Rhou</t>
  </si>
  <si>
    <t>Ikbip</t>
  </si>
  <si>
    <t>Naa50</t>
  </si>
  <si>
    <t>Rps25</t>
  </si>
  <si>
    <t>Lman1</t>
  </si>
  <si>
    <t>Ppm1f</t>
  </si>
  <si>
    <t>1810011H11Rik</t>
  </si>
  <si>
    <t>Fam19a3</t>
  </si>
  <si>
    <t>Bet1</t>
  </si>
  <si>
    <t>Cab39</t>
  </si>
  <si>
    <t>Serpina3b</t>
  </si>
  <si>
    <t>Tnpo1</t>
  </si>
  <si>
    <t>Tmed2</t>
  </si>
  <si>
    <t>Kpna3</t>
  </si>
  <si>
    <t>Rps5</t>
  </si>
  <si>
    <t>Sdf2l1</t>
  </si>
  <si>
    <t>Slc25a16</t>
  </si>
  <si>
    <t>Rpl14</t>
  </si>
  <si>
    <t>Sh3bgrl</t>
  </si>
  <si>
    <t>Fam126b</t>
  </si>
  <si>
    <t>Tmem119</t>
  </si>
  <si>
    <t>Scin</t>
  </si>
  <si>
    <t>Acat2</t>
  </si>
  <si>
    <t>Zfp322a</t>
  </si>
  <si>
    <t>Nus1</t>
  </si>
  <si>
    <t>Dbi</t>
  </si>
  <si>
    <t>Rps28</t>
  </si>
  <si>
    <t>Cald1</t>
  </si>
  <si>
    <t>Yipf4</t>
  </si>
  <si>
    <t>Nucks1</t>
  </si>
  <si>
    <t>Osbpl8</t>
  </si>
  <si>
    <t>Dkc1</t>
  </si>
  <si>
    <t>Epm2aip1</t>
  </si>
  <si>
    <t>Hsd17b12</t>
  </si>
  <si>
    <t>Spcs3</t>
  </si>
  <si>
    <t>Isyna1</t>
  </si>
  <si>
    <t>Ankrd27</t>
  </si>
  <si>
    <t>Entpd5</t>
  </si>
  <si>
    <t>Gpi1</t>
  </si>
  <si>
    <t>Rgs1</t>
  </si>
  <si>
    <t>Larp4</t>
  </si>
  <si>
    <t>Psmc1</t>
  </si>
  <si>
    <t>Clec9a</t>
  </si>
  <si>
    <t>Zfp182</t>
  </si>
  <si>
    <t>Pml</t>
  </si>
  <si>
    <t>Slc35a3</t>
  </si>
  <si>
    <t>Pex26</t>
  </si>
  <si>
    <t>Impa1</t>
  </si>
  <si>
    <t>Sh3bgrl2</t>
  </si>
  <si>
    <t>Smu1</t>
  </si>
  <si>
    <t>Eltd1</t>
  </si>
  <si>
    <t>Surf4</t>
  </si>
  <si>
    <t>Yy1</t>
  </si>
  <si>
    <t>Ndufa4</t>
  </si>
  <si>
    <t>Aldh4a1</t>
  </si>
  <si>
    <t>Raly</t>
  </si>
  <si>
    <t>Klri2</t>
  </si>
  <si>
    <t>Emid1</t>
  </si>
  <si>
    <t>Eif3e</t>
  </si>
  <si>
    <t>Hmgcs1</t>
  </si>
  <si>
    <t>Bambi-ps1</t>
  </si>
  <si>
    <t>Atp6v0e</t>
  </si>
  <si>
    <t>Hist1h2bf</t>
  </si>
  <si>
    <t>Cited2</t>
  </si>
  <si>
    <t>Cox7a2</t>
  </si>
  <si>
    <t>Smek2</t>
  </si>
  <si>
    <t>Hmga2</t>
  </si>
  <si>
    <t>Rpn2</t>
  </si>
  <si>
    <t>Vbp1</t>
  </si>
  <si>
    <t>Cd55</t>
  </si>
  <si>
    <t>Ino80d</t>
  </si>
  <si>
    <t>Ube2v1</t>
  </si>
  <si>
    <t>Psmc6</t>
  </si>
  <si>
    <t>Fbp1</t>
  </si>
  <si>
    <t>Cct3</t>
  </si>
  <si>
    <t>Zmpste24</t>
  </si>
  <si>
    <t>Rab32</t>
  </si>
  <si>
    <t>Dars</t>
  </si>
  <si>
    <t>Cct5</t>
  </si>
  <si>
    <t>Ckap4</t>
  </si>
  <si>
    <t>Atp11b</t>
  </si>
  <si>
    <t>Bnip3l</t>
  </si>
  <si>
    <t>Il13</t>
  </si>
  <si>
    <t>2810408I11Rik</t>
  </si>
  <si>
    <t>M6pr</t>
  </si>
  <si>
    <t>Tmem219</t>
  </si>
  <si>
    <t>Ap3s1</t>
  </si>
  <si>
    <t>Sh3bgrl3</t>
  </si>
  <si>
    <t>P4hb</t>
  </si>
  <si>
    <t>1600014C10Rik</t>
  </si>
  <si>
    <t>Ift52</t>
  </si>
  <si>
    <t>Clec4a2</t>
  </si>
  <si>
    <t>Stap1</t>
  </si>
  <si>
    <t>Zfp518a</t>
  </si>
  <si>
    <t>Cox6a1</t>
  </si>
  <si>
    <t>Glrx3</t>
  </si>
  <si>
    <t>Uqcrc2</t>
  </si>
  <si>
    <t>Spcs2</t>
  </si>
  <si>
    <t>Tax1bp1</t>
  </si>
  <si>
    <t>Hp1bp3</t>
  </si>
  <si>
    <t>Calcrl</t>
  </si>
  <si>
    <t>Cap1</t>
  </si>
  <si>
    <t>Tomm70a</t>
  </si>
  <si>
    <t>Plek</t>
  </si>
  <si>
    <t>1110002B05Rik</t>
  </si>
  <si>
    <t>Stag2</t>
  </si>
  <si>
    <t>Pdgfrb</t>
  </si>
  <si>
    <t>Zfp942</t>
  </si>
  <si>
    <t>Rpn1</t>
  </si>
  <si>
    <t>1810006K21Rik</t>
  </si>
  <si>
    <t>Gtf2h1</t>
  </si>
  <si>
    <t>Anxa7</t>
  </si>
  <si>
    <t>Sh2d2a</t>
  </si>
  <si>
    <t>Rpl22</t>
  </si>
  <si>
    <t>Haus3</t>
  </si>
  <si>
    <t>Cyfip2</t>
  </si>
  <si>
    <t>Peg13</t>
  </si>
  <si>
    <t>Swi5</t>
  </si>
  <si>
    <t>Sec23a</t>
  </si>
  <si>
    <t>Ran</t>
  </si>
  <si>
    <t>Egln3</t>
  </si>
  <si>
    <t>Hist1h3f</t>
  </si>
  <si>
    <t>Ctla2a</t>
  </si>
  <si>
    <t>Actr3</t>
  </si>
  <si>
    <t>Plin3</t>
  </si>
  <si>
    <t>Canx</t>
  </si>
  <si>
    <t>Snrpe</t>
  </si>
  <si>
    <t>Ifi47</t>
  </si>
  <si>
    <t>Rpl8</t>
  </si>
  <si>
    <t>Nars</t>
  </si>
  <si>
    <t>Gimap3</t>
  </si>
  <si>
    <t>Aacs</t>
  </si>
  <si>
    <t>Zfp191</t>
  </si>
  <si>
    <t>Agpat2</t>
  </si>
  <si>
    <t>Serinc3</t>
  </si>
  <si>
    <t>Dut</t>
  </si>
  <si>
    <t>Ptpn11</t>
  </si>
  <si>
    <t>Hspa8</t>
  </si>
  <si>
    <t>Ankrd13a</t>
  </si>
  <si>
    <t>Vapa</t>
  </si>
  <si>
    <t>Zfp708</t>
  </si>
  <si>
    <t>Ltbp2</t>
  </si>
  <si>
    <t>Ndufa6</t>
  </si>
  <si>
    <t>Hist1h3g</t>
  </si>
  <si>
    <t>Ndufa12</t>
  </si>
  <si>
    <t>Gnb2l1</t>
  </si>
  <si>
    <t>Txk</t>
  </si>
  <si>
    <t>Eif2a</t>
  </si>
  <si>
    <t>Capza1</t>
  </si>
  <si>
    <t>AI597468</t>
  </si>
  <si>
    <t>Zfp637</t>
  </si>
  <si>
    <t>Prrc1</t>
  </si>
  <si>
    <t>Wdr61</t>
  </si>
  <si>
    <t>Palm</t>
  </si>
  <si>
    <t>Sned1</t>
  </si>
  <si>
    <t>Slc22a23</t>
  </si>
  <si>
    <t>Fam40b</t>
  </si>
  <si>
    <t>Spna1</t>
  </si>
  <si>
    <t>Ypel2</t>
  </si>
  <si>
    <t>H2-Aa</t>
  </si>
  <si>
    <t>Cd83</t>
  </si>
  <si>
    <t>Lss</t>
  </si>
  <si>
    <t>Vdr</t>
  </si>
  <si>
    <t>BC035044</t>
  </si>
  <si>
    <t>Gas2l1</t>
  </si>
  <si>
    <t>Crtam</t>
  </si>
  <si>
    <t>Slc2a3</t>
  </si>
  <si>
    <t>H2-Q8</t>
  </si>
  <si>
    <t>Camk4</t>
  </si>
  <si>
    <t>Gpr65</t>
  </si>
  <si>
    <t>Gp9</t>
  </si>
  <si>
    <t>Oas1a</t>
  </si>
  <si>
    <t>1190002H23Rik</t>
  </si>
  <si>
    <t>Col4a1</t>
  </si>
  <si>
    <t>Cd8a</t>
  </si>
  <si>
    <t>Elane</t>
  </si>
  <si>
    <t>9130014G24Rik</t>
  </si>
  <si>
    <t>H2-K1</t>
  </si>
  <si>
    <t>BC005764</t>
  </si>
  <si>
    <t>Vav3</t>
  </si>
  <si>
    <t>Sytl2</t>
  </si>
  <si>
    <t>Agps</t>
  </si>
  <si>
    <t>Syne2</t>
  </si>
  <si>
    <t>Cd274</t>
  </si>
  <si>
    <t>Mpo</t>
  </si>
  <si>
    <t>Fam107b</t>
  </si>
  <si>
    <t>Apol7c</t>
  </si>
  <si>
    <t>Gm9766</t>
  </si>
  <si>
    <t>Cd9</t>
  </si>
  <si>
    <t>Nrgn</t>
  </si>
  <si>
    <t>1110028F11Rik</t>
  </si>
  <si>
    <t>Slc28a2</t>
  </si>
  <si>
    <t>B430010I23Rik</t>
  </si>
  <si>
    <t>Cox7a2l</t>
  </si>
  <si>
    <t>S1pr1</t>
  </si>
  <si>
    <t>Nckap5</t>
  </si>
  <si>
    <t>Megf10</t>
  </si>
  <si>
    <t>Pmaip1</t>
  </si>
  <si>
    <t>Gimap6</t>
  </si>
  <si>
    <t>Sdc4</t>
  </si>
  <si>
    <t>Ccl6</t>
  </si>
  <si>
    <t>Efna5</t>
  </si>
  <si>
    <t>Atp8b1</t>
  </si>
  <si>
    <t>Cd22</t>
  </si>
  <si>
    <t>Slc30a4</t>
  </si>
  <si>
    <t>D1Pas1</t>
  </si>
  <si>
    <t>Tmem180</t>
  </si>
  <si>
    <t>Anxa3</t>
  </si>
  <si>
    <t>Ly9</t>
  </si>
  <si>
    <t>A630001G21Rik</t>
  </si>
  <si>
    <t>Adck3</t>
  </si>
  <si>
    <t>Hgf</t>
  </si>
  <si>
    <t>Stk10</t>
  </si>
  <si>
    <t>Arhgef18</t>
  </si>
  <si>
    <t>Slc18a2</t>
  </si>
  <si>
    <t>H2-Q6</t>
  </si>
  <si>
    <t>Gnaz</t>
  </si>
  <si>
    <t>BC055004</t>
  </si>
  <si>
    <t>Ncf2</t>
  </si>
  <si>
    <t>4933440M02Rik</t>
  </si>
  <si>
    <t>1810006J02Rik</t>
  </si>
  <si>
    <t>Pim2</t>
  </si>
  <si>
    <t>Chi3l4</t>
  </si>
  <si>
    <t>Ptrf</t>
  </si>
  <si>
    <t>Nnt</t>
  </si>
  <si>
    <t>Gnb4</t>
  </si>
  <si>
    <t>Hmgn2</t>
  </si>
  <si>
    <t>BC020535</t>
  </si>
  <si>
    <t>Col1a1</t>
  </si>
  <si>
    <t>C130026I21Rik</t>
  </si>
  <si>
    <t>Sorcs2</t>
  </si>
  <si>
    <t>A430078G23Rik</t>
  </si>
  <si>
    <t>2610507I01Rik</t>
  </si>
  <si>
    <t>Klrb1f</t>
  </si>
  <si>
    <t>5830416P10Rik</t>
  </si>
  <si>
    <t>Kcnj5</t>
  </si>
  <si>
    <t>Asns</t>
  </si>
  <si>
    <t>2210404O07Rik</t>
  </si>
  <si>
    <t>C4b</t>
  </si>
  <si>
    <t>Log2 Fold Change (IM+Embelin/IM)</t>
  </si>
  <si>
    <t>Log2 Fold Change ( IM+YM155/IM)</t>
  </si>
  <si>
    <t>Log2 Fold Change (IM+YM155 /IM+Embelin)</t>
  </si>
  <si>
    <t>Patients</t>
  </si>
  <si>
    <t>Frame Shift</t>
  </si>
  <si>
    <t>Missense</t>
  </si>
  <si>
    <t>Silent</t>
  </si>
  <si>
    <t>Total</t>
  </si>
  <si>
    <t>Short TFR patients</t>
  </si>
  <si>
    <t>Patient 1</t>
  </si>
  <si>
    <t>TKI discontinuation</t>
  </si>
  <si>
    <t xml:space="preserve">Relpase post-DC </t>
  </si>
  <si>
    <t>Patient 2</t>
  </si>
  <si>
    <t>A288T</t>
  </si>
  <si>
    <t>T306I</t>
  </si>
  <si>
    <t>Patient 3</t>
  </si>
  <si>
    <t>Q447R</t>
  </si>
  <si>
    <t>A407T</t>
  </si>
  <si>
    <t>Patient 4</t>
  </si>
  <si>
    <t>L323P</t>
  </si>
  <si>
    <t>Long TFR patients</t>
  </si>
  <si>
    <t>Patient 5</t>
  </si>
  <si>
    <t>Patient 6</t>
  </si>
  <si>
    <t>Patient 7</t>
  </si>
  <si>
    <t>Mice</t>
  </si>
  <si>
    <t>Group 1</t>
  </si>
  <si>
    <t>shControl + saline</t>
  </si>
  <si>
    <t>m1</t>
  </si>
  <si>
    <t>m2</t>
  </si>
  <si>
    <t>m3</t>
  </si>
  <si>
    <t>m4</t>
  </si>
  <si>
    <t>Group 2</t>
  </si>
  <si>
    <t>shControl + alum</t>
  </si>
  <si>
    <t>R332W</t>
  </si>
  <si>
    <t>m5</t>
  </si>
  <si>
    <t>Group 3</t>
  </si>
  <si>
    <t xml:space="preserve"> shOxr1 + saline</t>
  </si>
  <si>
    <t>Group 4</t>
  </si>
  <si>
    <t>shOxr1 + alum</t>
  </si>
  <si>
    <t>E505K</t>
  </si>
  <si>
    <t>m6</t>
  </si>
  <si>
    <t>Oxr1 expression in Lin- murine bone marrow</t>
  </si>
  <si>
    <t>Fig. 6B</t>
  </si>
  <si>
    <r>
      <t>shOxr1 CP</t>
    </r>
    <r>
      <rPr>
        <sz val="10"/>
        <color rgb="FF000000"/>
        <rFont val="Calibri"/>
        <family val="2"/>
        <scheme val="minor"/>
      </rPr>
      <t xml:space="preserve"> vs </t>
    </r>
    <r>
      <rPr>
        <b/>
        <sz val="10"/>
        <color rgb="FF0070C0"/>
        <rFont val="Calibri"/>
        <family val="2"/>
        <scheme val="minor"/>
      </rPr>
      <t>shControl CP</t>
    </r>
  </si>
  <si>
    <r>
      <rPr>
        <b/>
        <sz val="10"/>
        <color rgb="FFC00000"/>
        <rFont val="Calibri"/>
        <family val="2"/>
        <scheme val="minor"/>
      </rPr>
      <t>shOxr1 BC</t>
    </r>
    <r>
      <rPr>
        <sz val="10"/>
        <color rgb="FF000000"/>
        <rFont val="Calibri"/>
        <family val="2"/>
        <scheme val="minor"/>
      </rPr>
      <t xml:space="preserve"> vs </t>
    </r>
    <r>
      <rPr>
        <b/>
        <sz val="10"/>
        <color rgb="FF00B050"/>
        <rFont val="Calibri"/>
        <family val="2"/>
        <scheme val="minor"/>
      </rPr>
      <t>shOxr1 CP</t>
    </r>
  </si>
  <si>
    <r>
      <t>shOxr1 CP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ONLY</t>
    </r>
    <r>
      <rPr>
        <sz val="10"/>
        <color rgb="FF000000"/>
        <rFont val="Calibri"/>
        <family val="2"/>
        <scheme val="minor"/>
      </rPr>
      <t xml:space="preserve"> vs </t>
    </r>
    <r>
      <rPr>
        <b/>
        <sz val="10"/>
        <color rgb="FF0070C0"/>
        <rFont val="Calibri"/>
        <family val="2"/>
        <scheme val="minor"/>
      </rPr>
      <t xml:space="preserve">shControl CP </t>
    </r>
    <r>
      <rPr>
        <b/>
        <sz val="10"/>
        <color rgb="FF00B050"/>
        <rFont val="Calibri"/>
        <family val="2"/>
        <scheme val="minor"/>
      </rPr>
      <t>*65</t>
    </r>
  </si>
  <si>
    <r>
      <t>shOxr1 BC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ONLY</t>
    </r>
    <r>
      <rPr>
        <sz val="10"/>
        <color rgb="FF000000"/>
        <rFont val="Calibri"/>
        <family val="2"/>
        <scheme val="minor"/>
      </rPr>
      <t xml:space="preserve"> vs </t>
    </r>
    <r>
      <rPr>
        <b/>
        <sz val="10"/>
        <color rgb="FF00B050"/>
        <rFont val="Calibri"/>
        <family val="2"/>
        <scheme val="minor"/>
      </rPr>
      <t>shOxr1 CP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*1097</t>
    </r>
  </si>
  <si>
    <t>Fig. 8A</t>
  </si>
  <si>
    <t>Fig. 8B</t>
  </si>
  <si>
    <t>Fig. 7E</t>
  </si>
  <si>
    <t>Fig. 7B</t>
  </si>
  <si>
    <t>Detection of p210 KD Mutation in human CML subjects</t>
  </si>
  <si>
    <t xml:space="preserve"> p210 KD Mutation in CML Mice with Oxr1 Knockdown during emergency granulopoiesis</t>
  </si>
  <si>
    <t>Fig. 6C</t>
  </si>
  <si>
    <t>Fig. 6D</t>
  </si>
  <si>
    <t>CML + salline + Oxr1-S + NAC</t>
  </si>
  <si>
    <t>CML + alum + Oxr1-S + NAC</t>
  </si>
  <si>
    <t>Fig.5A</t>
  </si>
  <si>
    <t>Fig 5C</t>
  </si>
  <si>
    <t>Fig. 4D</t>
  </si>
  <si>
    <t>Fig. 4C</t>
  </si>
  <si>
    <t>Oxr1-short ( %) in CML vesus non-CML stem/progenitor cells</t>
  </si>
  <si>
    <t>Fig. 3A</t>
  </si>
  <si>
    <t>Cytokine Profiles in CML Bone Marrow during Emergency Granulopoiesis</t>
  </si>
  <si>
    <t>Fig. 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</si>
</sst>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Symbol"/>
      <family val="1"/>
      <charset val="2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8E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theme="9" tint="-0.499984740745262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medium">
        <color theme="9" tint="-0.499984740745262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4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 applyAlignment="1">
      <alignment wrapText="1"/>
    </xf>
    <xf numFmtId="0" fontId="26" fillId="0" borderId="1" xfId="0" applyFont="1" applyBorder="1"/>
    <xf numFmtId="0" fontId="11" fillId="0" borderId="2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1" xfId="0" applyFont="1" applyBorder="1"/>
    <xf numFmtId="0" fontId="19" fillId="0" borderId="1" xfId="0" applyFont="1" applyBorder="1"/>
    <xf numFmtId="0" fontId="26" fillId="0" borderId="10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24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/>
    </xf>
    <xf numFmtId="11" fontId="11" fillId="0" borderId="1" xfId="0" applyNumberFormat="1" applyFont="1" applyBorder="1"/>
    <xf numFmtId="16" fontId="11" fillId="0" borderId="1" xfId="0" applyNumberFormat="1" applyFont="1" applyBorder="1"/>
    <xf numFmtId="0" fontId="11" fillId="0" borderId="5" xfId="0" applyFont="1" applyBorder="1"/>
    <xf numFmtId="0" fontId="11" fillId="0" borderId="7" xfId="0" applyFont="1" applyBorder="1"/>
    <xf numFmtId="16" fontId="11" fillId="0" borderId="7" xfId="0" applyNumberFormat="1" applyFont="1" applyBorder="1"/>
    <xf numFmtId="16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7" fillId="0" borderId="0" xfId="0" applyFont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1" fillId="0" borderId="1" xfId="1" applyNumberFormat="1" applyFont="1" applyFill="1" applyBorder="1"/>
    <xf numFmtId="164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12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2F2F"/>
      <color rgb="FFFCB8AA"/>
      <color rgb="FFB4FEB4"/>
      <color rgb="FFBCF2D8"/>
      <color rgb="FFFFCCFF"/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4"/>
  <sheetViews>
    <sheetView zoomScaleNormal="100" workbookViewId="0">
      <selection activeCell="W7" sqref="W7"/>
    </sheetView>
  </sheetViews>
  <sheetFormatPr defaultRowHeight="15" x14ac:dyDescent="0.25"/>
  <cols>
    <col min="1" max="1" width="9.140625" style="20"/>
    <col min="2" max="2" width="16.28515625" style="20" customWidth="1"/>
    <col min="3" max="19" width="9.140625" style="20"/>
  </cols>
  <sheetData>
    <row r="1" spans="1:19" x14ac:dyDescent="0.25">
      <c r="A1" s="19" t="s">
        <v>2132</v>
      </c>
      <c r="B1" s="68" t="s">
        <v>2564</v>
      </c>
      <c r="C1" s="19" t="s">
        <v>2133</v>
      </c>
      <c r="D1" s="19" t="s">
        <v>2134</v>
      </c>
      <c r="F1" s="19" t="s">
        <v>2132</v>
      </c>
      <c r="G1" s="68" t="s">
        <v>2564</v>
      </c>
      <c r="H1" s="19" t="s">
        <v>2133</v>
      </c>
      <c r="I1" s="19" t="s">
        <v>2134</v>
      </c>
      <c r="K1" s="19" t="s">
        <v>2132</v>
      </c>
      <c r="L1" s="68" t="s">
        <v>2564</v>
      </c>
      <c r="M1" s="19" t="s">
        <v>2133</v>
      </c>
      <c r="N1" s="19" t="s">
        <v>2134</v>
      </c>
      <c r="P1" s="19" t="s">
        <v>2132</v>
      </c>
      <c r="Q1" s="68" t="s">
        <v>2564</v>
      </c>
      <c r="R1" s="19" t="s">
        <v>2133</v>
      </c>
      <c r="S1" s="19" t="s">
        <v>2134</v>
      </c>
    </row>
    <row r="2" spans="1:19" x14ac:dyDescent="0.25">
      <c r="A2" s="19" t="s">
        <v>866</v>
      </c>
      <c r="B2" s="19">
        <v>-7.5743604920000003</v>
      </c>
      <c r="C2" s="19">
        <v>0</v>
      </c>
      <c r="D2" s="19">
        <v>0</v>
      </c>
      <c r="F2" s="19" t="s">
        <v>2166</v>
      </c>
      <c r="G2" s="19">
        <v>0.2210334179</v>
      </c>
      <c r="H2" s="19">
        <v>9.0315242899999997E-4</v>
      </c>
      <c r="I2" s="19">
        <v>0.1109661706</v>
      </c>
      <c r="K2" s="19" t="s">
        <v>2242</v>
      </c>
      <c r="L2" s="19">
        <v>0.23648288319999999</v>
      </c>
      <c r="M2" s="19">
        <v>1.111317203E-2</v>
      </c>
      <c r="N2" s="19">
        <v>0.4511570614</v>
      </c>
      <c r="P2" s="19" t="s">
        <v>2376</v>
      </c>
      <c r="Q2" s="19">
        <v>0.2049458079</v>
      </c>
      <c r="R2" s="19">
        <v>3.2551450590000003E-2</v>
      </c>
      <c r="S2" s="19">
        <v>0.66550789710000002</v>
      </c>
    </row>
    <row r="3" spans="1:19" x14ac:dyDescent="0.25">
      <c r="A3" s="19" t="s">
        <v>2135</v>
      </c>
      <c r="B3" s="19">
        <v>4.2531240080000003</v>
      </c>
      <c r="C3" s="69">
        <v>1.62E-259</v>
      </c>
      <c r="D3" s="69">
        <v>1.04E-255</v>
      </c>
      <c r="F3" s="19" t="s">
        <v>815</v>
      </c>
      <c r="G3" s="19">
        <v>-0.37253915739999999</v>
      </c>
      <c r="H3" s="19">
        <v>9.2305297210000005E-4</v>
      </c>
      <c r="I3" s="19">
        <v>0.11233115120000001</v>
      </c>
      <c r="K3" s="19" t="s">
        <v>773</v>
      </c>
      <c r="L3" s="19">
        <v>-0.32608900950000003</v>
      </c>
      <c r="M3" s="19">
        <v>1.1120855020000001E-2</v>
      </c>
      <c r="N3" s="19">
        <v>0.4511570614</v>
      </c>
      <c r="P3" s="19" t="s">
        <v>2377</v>
      </c>
      <c r="Q3" s="19">
        <v>0.25740337689999998</v>
      </c>
      <c r="R3" s="19">
        <v>3.2723966739999999E-2</v>
      </c>
      <c r="S3" s="19">
        <v>0.66796620929999995</v>
      </c>
    </row>
    <row r="4" spans="1:19" x14ac:dyDescent="0.25">
      <c r="A4" s="19" t="s">
        <v>2136</v>
      </c>
      <c r="B4" s="19">
        <v>3.815458268</v>
      </c>
      <c r="C4" s="69">
        <v>2.2899999999999999E-200</v>
      </c>
      <c r="D4" s="69">
        <v>9.7500000000000004E-197</v>
      </c>
      <c r="F4" s="19" t="s">
        <v>750</v>
      </c>
      <c r="G4" s="19">
        <v>-0.30963536549999998</v>
      </c>
      <c r="H4" s="19">
        <v>9.3256400910000003E-4</v>
      </c>
      <c r="I4" s="19">
        <v>0.112417952</v>
      </c>
      <c r="K4" s="19" t="s">
        <v>745</v>
      </c>
      <c r="L4" s="19">
        <v>-0.30688795359999999</v>
      </c>
      <c r="M4" s="19">
        <v>1.115943499E-2</v>
      </c>
      <c r="N4" s="19">
        <v>0.4511570614</v>
      </c>
      <c r="P4" s="19" t="s">
        <v>630</v>
      </c>
      <c r="Q4" s="19">
        <v>-0.25323333939999998</v>
      </c>
      <c r="R4" s="19">
        <v>3.2953160850000003E-2</v>
      </c>
      <c r="S4" s="19">
        <v>0.67157175339999997</v>
      </c>
    </row>
    <row r="5" spans="1:19" x14ac:dyDescent="0.25">
      <c r="A5" s="19" t="s">
        <v>2137</v>
      </c>
      <c r="B5" s="19">
        <v>3.429534189</v>
      </c>
      <c r="C5" s="69">
        <v>6.6799999999999995E-156</v>
      </c>
      <c r="D5" s="69">
        <v>2.1400000000000002E-152</v>
      </c>
      <c r="F5" s="19" t="s">
        <v>770</v>
      </c>
      <c r="G5" s="19">
        <v>-0.32377239860000001</v>
      </c>
      <c r="H5" s="19">
        <v>9.6226752369999997E-4</v>
      </c>
      <c r="I5" s="19">
        <v>0.1149145273</v>
      </c>
      <c r="K5" s="19" t="s">
        <v>785</v>
      </c>
      <c r="L5" s="19">
        <v>-0.33843517280000002</v>
      </c>
      <c r="M5" s="19">
        <v>1.119579287E-2</v>
      </c>
      <c r="N5" s="19">
        <v>0.4511570614</v>
      </c>
      <c r="P5" s="19" t="s">
        <v>2378</v>
      </c>
      <c r="Q5" s="19">
        <v>0.21429936720000001</v>
      </c>
      <c r="R5" s="19">
        <v>3.3045075899999998E-2</v>
      </c>
      <c r="S5" s="19">
        <v>0.67237257939999995</v>
      </c>
    </row>
    <row r="6" spans="1:19" x14ac:dyDescent="0.25">
      <c r="A6" s="19" t="s">
        <v>2138</v>
      </c>
      <c r="B6" s="19">
        <v>3.3380834529999999</v>
      </c>
      <c r="C6" s="69">
        <v>3.84E-146</v>
      </c>
      <c r="D6" s="69">
        <v>9.8299999999999991E-143</v>
      </c>
      <c r="F6" s="19" t="s">
        <v>432</v>
      </c>
      <c r="G6" s="19">
        <v>-0.32489145479999998</v>
      </c>
      <c r="H6" s="19">
        <v>9.9651568060000009E-4</v>
      </c>
      <c r="I6" s="19">
        <v>0.1179025682</v>
      </c>
      <c r="K6" s="19" t="s">
        <v>600</v>
      </c>
      <c r="L6" s="19">
        <v>-0.2381274434</v>
      </c>
      <c r="M6" s="19">
        <v>1.1216454169999999E-2</v>
      </c>
      <c r="N6" s="19">
        <v>0.4511570614</v>
      </c>
      <c r="P6" s="19" t="s">
        <v>2379</v>
      </c>
      <c r="Q6" s="19">
        <v>0.1830146909</v>
      </c>
      <c r="R6" s="19">
        <v>3.3122172800000002E-2</v>
      </c>
      <c r="S6" s="19">
        <v>0.67286983150000002</v>
      </c>
    </row>
    <row r="7" spans="1:19" x14ac:dyDescent="0.25">
      <c r="A7" s="19" t="s">
        <v>362</v>
      </c>
      <c r="B7" s="19">
        <v>-0.99541574249999998</v>
      </c>
      <c r="C7" s="69">
        <v>1.56E-16</v>
      </c>
      <c r="D7" s="69">
        <v>3.32E-13</v>
      </c>
      <c r="F7" s="19" t="s">
        <v>833</v>
      </c>
      <c r="G7" s="19">
        <v>-0.4233713999</v>
      </c>
      <c r="H7" s="19">
        <v>1.006057356E-3</v>
      </c>
      <c r="I7" s="19">
        <v>0.11793945779999999</v>
      </c>
      <c r="K7" s="19" t="s">
        <v>2243</v>
      </c>
      <c r="L7" s="19">
        <v>0.19831463799999999</v>
      </c>
      <c r="M7" s="19">
        <v>1.1227730910000001E-2</v>
      </c>
      <c r="N7" s="19">
        <v>0.4511570614</v>
      </c>
      <c r="P7" s="19" t="s">
        <v>516</v>
      </c>
      <c r="Q7" s="19">
        <v>-0.1846556784</v>
      </c>
      <c r="R7" s="19">
        <v>3.3212187779999999E-2</v>
      </c>
      <c r="S7" s="19">
        <v>0.67362751659999998</v>
      </c>
    </row>
    <row r="8" spans="1:19" x14ac:dyDescent="0.25">
      <c r="A8" s="19" t="s">
        <v>125</v>
      </c>
      <c r="B8" s="19">
        <v>-1.0497520650000001</v>
      </c>
      <c r="C8" s="69">
        <v>4.08E-15</v>
      </c>
      <c r="D8" s="69">
        <v>7.4500000000000008E-12</v>
      </c>
      <c r="F8" s="19" t="s">
        <v>143</v>
      </c>
      <c r="G8" s="19">
        <v>-0.43637747459999998</v>
      </c>
      <c r="H8" s="19">
        <v>1.0196609789999999E-3</v>
      </c>
      <c r="I8" s="19">
        <v>0.1184475272</v>
      </c>
      <c r="K8" s="19" t="s">
        <v>1975</v>
      </c>
      <c r="L8" s="19">
        <v>0.1653930321</v>
      </c>
      <c r="M8" s="19">
        <v>1.1348866779999999E-2</v>
      </c>
      <c r="N8" s="19">
        <v>0.45287782630000001</v>
      </c>
      <c r="P8" s="19" t="s">
        <v>2380</v>
      </c>
      <c r="Q8" s="19">
        <v>0.27628635439999999</v>
      </c>
      <c r="R8" s="19">
        <v>3.3317745939999997E-2</v>
      </c>
      <c r="S8" s="19">
        <v>0.6746975556</v>
      </c>
    </row>
    <row r="9" spans="1:19" x14ac:dyDescent="0.25">
      <c r="A9" s="19" t="s">
        <v>2139</v>
      </c>
      <c r="B9" s="19">
        <v>0.76294879569999996</v>
      </c>
      <c r="C9" s="69">
        <v>8.0200000000000002E-12</v>
      </c>
      <c r="D9" s="69">
        <v>1.28E-8</v>
      </c>
      <c r="F9" s="19" t="s">
        <v>2167</v>
      </c>
      <c r="G9" s="19">
        <v>0.28670757000000002</v>
      </c>
      <c r="H9" s="19">
        <v>1.0973340619999999E-3</v>
      </c>
      <c r="I9" s="19">
        <v>0.1263219337</v>
      </c>
      <c r="K9" s="19" t="s">
        <v>744</v>
      </c>
      <c r="L9" s="19">
        <v>-0.30608994150000002</v>
      </c>
      <c r="M9" s="19">
        <v>1.1355739070000001E-2</v>
      </c>
      <c r="N9" s="19">
        <v>0.45287782630000001</v>
      </c>
      <c r="P9" s="19" t="s">
        <v>2381</v>
      </c>
      <c r="Q9" s="19">
        <v>0.19496197179999999</v>
      </c>
      <c r="R9" s="19">
        <v>3.3446398930000003E-2</v>
      </c>
      <c r="S9" s="19">
        <v>0.67620550069999996</v>
      </c>
    </row>
    <row r="10" spans="1:19" x14ac:dyDescent="0.25">
      <c r="A10" s="19" t="s">
        <v>350</v>
      </c>
      <c r="B10" s="19">
        <v>-0.55814164909999997</v>
      </c>
      <c r="C10" s="69">
        <v>9.4899999999999993E-12</v>
      </c>
      <c r="D10" s="69">
        <v>1.35E-8</v>
      </c>
      <c r="F10" s="19" t="s">
        <v>404</v>
      </c>
      <c r="G10" s="19">
        <v>0.43398587389999999</v>
      </c>
      <c r="H10" s="19">
        <v>1.1114839910000001E-3</v>
      </c>
      <c r="I10" s="19">
        <v>0.1268084146</v>
      </c>
      <c r="K10" s="19" t="s">
        <v>776</v>
      </c>
      <c r="L10" s="19">
        <v>-0.32944616409999999</v>
      </c>
      <c r="M10" s="19">
        <v>1.140051263E-2</v>
      </c>
      <c r="N10" s="19">
        <v>0.45287782630000001</v>
      </c>
      <c r="P10" s="19" t="s">
        <v>2382</v>
      </c>
      <c r="Q10" s="19">
        <v>0.18904077720000001</v>
      </c>
      <c r="R10" s="19">
        <v>3.3613419640000003E-2</v>
      </c>
      <c r="S10" s="19">
        <v>0.67620550069999996</v>
      </c>
    </row>
    <row r="11" spans="1:19" x14ac:dyDescent="0.25">
      <c r="A11" s="19" t="s">
        <v>2140</v>
      </c>
      <c r="B11" s="19">
        <v>0.73635403479999995</v>
      </c>
      <c r="C11" s="69">
        <v>3.4399999999999997E-8</v>
      </c>
      <c r="D11" s="69">
        <v>4.3900000000000003E-5</v>
      </c>
      <c r="F11" s="19" t="s">
        <v>2168</v>
      </c>
      <c r="G11" s="19">
        <v>0.42591639009999999</v>
      </c>
      <c r="H11" s="19">
        <v>1.1273193689999999E-3</v>
      </c>
      <c r="I11" s="19">
        <v>0.12747687520000001</v>
      </c>
      <c r="K11" s="19" t="s">
        <v>2244</v>
      </c>
      <c r="L11" s="19">
        <v>0.2472443714</v>
      </c>
      <c r="M11" s="19">
        <v>1.143001777E-2</v>
      </c>
      <c r="N11" s="19">
        <v>0.45287782630000001</v>
      </c>
      <c r="P11" s="19" t="s">
        <v>343</v>
      </c>
      <c r="Q11" s="19">
        <v>0.19871103640000001</v>
      </c>
      <c r="R11" s="19">
        <v>3.3668198730000001E-2</v>
      </c>
      <c r="S11" s="19">
        <v>0.67620550069999996</v>
      </c>
    </row>
    <row r="12" spans="1:19" x14ac:dyDescent="0.25">
      <c r="A12" s="19" t="s">
        <v>2141</v>
      </c>
      <c r="B12" s="19">
        <v>0.73093141390000005</v>
      </c>
      <c r="C12" s="69">
        <v>3.92E-8</v>
      </c>
      <c r="D12" s="69">
        <v>4.5599999999999997E-5</v>
      </c>
      <c r="F12" s="19" t="s">
        <v>2169</v>
      </c>
      <c r="G12" s="19">
        <v>0.3567279947</v>
      </c>
      <c r="H12" s="19">
        <v>1.140542594E-3</v>
      </c>
      <c r="I12" s="19">
        <v>0.127807858</v>
      </c>
      <c r="K12" s="19" t="s">
        <v>782</v>
      </c>
      <c r="L12" s="19">
        <v>-0.33498704540000002</v>
      </c>
      <c r="M12" s="19">
        <v>1.144776474E-2</v>
      </c>
      <c r="N12" s="19">
        <v>0.45287782630000001</v>
      </c>
      <c r="P12" s="19" t="s">
        <v>2383</v>
      </c>
      <c r="Q12" s="19">
        <v>0.15669106099999999</v>
      </c>
      <c r="R12" s="19">
        <v>3.3731652840000001E-2</v>
      </c>
      <c r="S12" s="19" t="s">
        <v>2235</v>
      </c>
    </row>
    <row r="13" spans="1:19" x14ac:dyDescent="0.25">
      <c r="A13" s="19" t="s">
        <v>451</v>
      </c>
      <c r="B13" s="19">
        <v>0.69897383329999996</v>
      </c>
      <c r="C13" s="69">
        <v>4.4700000000000003E-8</v>
      </c>
      <c r="D13" s="69">
        <v>4.7599999999999998E-5</v>
      </c>
      <c r="F13" s="19" t="s">
        <v>300</v>
      </c>
      <c r="G13" s="19">
        <v>0.26716908890000002</v>
      </c>
      <c r="H13" s="19">
        <v>1.150250718E-3</v>
      </c>
      <c r="I13" s="19">
        <v>0.127807858</v>
      </c>
      <c r="K13" s="19" t="s">
        <v>2245</v>
      </c>
      <c r="L13" s="19">
        <v>0.22083777539999999</v>
      </c>
      <c r="M13" s="19">
        <v>1.1486306680000001E-2</v>
      </c>
      <c r="N13" s="19">
        <v>0.4530000824</v>
      </c>
      <c r="P13" s="19" t="s">
        <v>2384</v>
      </c>
      <c r="Q13" s="19">
        <v>0.26690895250000002</v>
      </c>
      <c r="R13" s="19">
        <v>3.3797911290000003E-2</v>
      </c>
      <c r="S13" s="19">
        <v>0.67620550069999996</v>
      </c>
    </row>
    <row r="14" spans="1:19" x14ac:dyDescent="0.25">
      <c r="A14" s="19" t="s">
        <v>859</v>
      </c>
      <c r="B14" s="19">
        <v>-0.53231224600000004</v>
      </c>
      <c r="C14" s="69">
        <v>6.2699999999999999E-8</v>
      </c>
      <c r="D14" s="69">
        <v>6.1600000000000007E-5</v>
      </c>
      <c r="F14" s="19" t="s">
        <v>2170</v>
      </c>
      <c r="G14" s="19">
        <v>0.2798972387</v>
      </c>
      <c r="H14" s="19">
        <v>1.2126247889999999E-3</v>
      </c>
      <c r="I14" s="19">
        <v>0.13357689280000001</v>
      </c>
      <c r="K14" s="70">
        <v>45907</v>
      </c>
      <c r="L14" s="19">
        <v>0.2331379938</v>
      </c>
      <c r="M14" s="19">
        <v>1.158617283E-2</v>
      </c>
      <c r="N14" s="19">
        <v>0.45529537349999999</v>
      </c>
      <c r="P14" s="19" t="s">
        <v>2385</v>
      </c>
      <c r="Q14" s="19">
        <v>0.27294738390000001</v>
      </c>
      <c r="R14" s="19">
        <v>3.383589134E-2</v>
      </c>
      <c r="S14" s="19">
        <v>0.67620550069999996</v>
      </c>
    </row>
    <row r="15" spans="1:19" x14ac:dyDescent="0.25">
      <c r="A15" s="19" t="s">
        <v>173</v>
      </c>
      <c r="B15" s="19">
        <v>-0.59784666249999996</v>
      </c>
      <c r="C15" s="69">
        <v>1.6500000000000001E-7</v>
      </c>
      <c r="D15" s="19">
        <v>1.50400095E-4</v>
      </c>
      <c r="F15" s="19" t="s">
        <v>2171</v>
      </c>
      <c r="G15" s="19">
        <v>0.20456503209999999</v>
      </c>
      <c r="H15" s="19">
        <v>1.2307931829999999E-3</v>
      </c>
      <c r="I15" s="19">
        <v>0.134419447</v>
      </c>
      <c r="K15" s="19" t="s">
        <v>2246</v>
      </c>
      <c r="L15" s="19">
        <v>0.24634339960000001</v>
      </c>
      <c r="M15" s="19">
        <v>1.161576865E-2</v>
      </c>
      <c r="N15" s="19">
        <v>0.45529537349999999</v>
      </c>
      <c r="P15" s="19" t="s">
        <v>699</v>
      </c>
      <c r="Q15" s="19">
        <v>-0.28275621839999998</v>
      </c>
      <c r="R15" s="19">
        <v>3.3869106390000001E-2</v>
      </c>
      <c r="S15" s="19">
        <v>0.67620550069999996</v>
      </c>
    </row>
    <row r="16" spans="1:19" x14ac:dyDescent="0.25">
      <c r="A16" s="19" t="s">
        <v>2142</v>
      </c>
      <c r="B16" s="19">
        <v>0.69067684910000005</v>
      </c>
      <c r="C16" s="69">
        <v>1.79E-7</v>
      </c>
      <c r="D16" s="19">
        <v>1.5208997729999999E-4</v>
      </c>
      <c r="F16" s="19" t="s">
        <v>2172</v>
      </c>
      <c r="G16" s="19">
        <v>0.27775875329999999</v>
      </c>
      <c r="H16" s="19">
        <v>1.2914300650000001E-3</v>
      </c>
      <c r="I16" s="19">
        <v>0.13984655400000001</v>
      </c>
      <c r="K16" s="19" t="s">
        <v>725</v>
      </c>
      <c r="L16" s="19">
        <v>-0.2949843237</v>
      </c>
      <c r="M16" s="19">
        <v>1.171319692E-2</v>
      </c>
      <c r="N16" s="19">
        <v>0.45771018429999999</v>
      </c>
      <c r="P16" s="19" t="s">
        <v>1336</v>
      </c>
      <c r="Q16" s="19">
        <v>0.23024201280000001</v>
      </c>
      <c r="R16" s="19">
        <v>3.3877840040000003E-2</v>
      </c>
      <c r="S16" s="19">
        <v>0.67620550069999996</v>
      </c>
    </row>
    <row r="17" spans="1:19" x14ac:dyDescent="0.25">
      <c r="A17" s="19" t="s">
        <v>137</v>
      </c>
      <c r="B17" s="19">
        <v>-0.62120037159999997</v>
      </c>
      <c r="C17" s="69">
        <v>3.5699999999999998E-7</v>
      </c>
      <c r="D17" s="19">
        <v>2.8512974970000001E-4</v>
      </c>
      <c r="F17" s="19" t="s">
        <v>250</v>
      </c>
      <c r="G17" s="19">
        <v>0.42825753700000002</v>
      </c>
      <c r="H17" s="19">
        <v>1.305280821E-3</v>
      </c>
      <c r="I17" s="19">
        <v>0.14015864140000001</v>
      </c>
      <c r="K17" s="19" t="s">
        <v>757</v>
      </c>
      <c r="L17" s="19">
        <v>-0.313754017</v>
      </c>
      <c r="M17" s="19">
        <v>1.17706311E-2</v>
      </c>
      <c r="N17" s="19">
        <v>0.4579989357</v>
      </c>
      <c r="P17" s="19" t="s">
        <v>2386</v>
      </c>
      <c r="Q17" s="19">
        <v>0.22918331989999999</v>
      </c>
      <c r="R17" s="19">
        <v>3.3897041879999999E-2</v>
      </c>
      <c r="S17" s="19">
        <v>0.67620550069999996</v>
      </c>
    </row>
    <row r="18" spans="1:19" x14ac:dyDescent="0.25">
      <c r="A18" s="19" t="s">
        <v>116</v>
      </c>
      <c r="B18" s="19">
        <v>0.66418863699999997</v>
      </c>
      <c r="C18" s="69">
        <v>5.7700000000000004E-7</v>
      </c>
      <c r="D18" s="19">
        <v>4.3370175180000001E-4</v>
      </c>
      <c r="F18" s="19" t="s">
        <v>2173</v>
      </c>
      <c r="G18" s="19">
        <v>0.28467584750000002</v>
      </c>
      <c r="H18" s="19">
        <v>1.32076945E-3</v>
      </c>
      <c r="I18" s="19">
        <v>0.14043917789999999</v>
      </c>
      <c r="K18" s="19" t="s">
        <v>2247</v>
      </c>
      <c r="L18" s="19">
        <v>0.30774468599999999</v>
      </c>
      <c r="M18" s="19">
        <v>1.180608715E-2</v>
      </c>
      <c r="N18" s="19">
        <v>0.4579989357</v>
      </c>
      <c r="P18" s="19" t="s">
        <v>666</v>
      </c>
      <c r="Q18" s="19">
        <v>-0.26902132000000001</v>
      </c>
      <c r="R18" s="19">
        <v>3.3946887010000003E-2</v>
      </c>
      <c r="S18" s="19">
        <v>0.67620550069999996</v>
      </c>
    </row>
    <row r="19" spans="1:19" x14ac:dyDescent="0.25">
      <c r="A19" s="19" t="s">
        <v>789</v>
      </c>
      <c r="B19" s="19">
        <v>-0.3404270392</v>
      </c>
      <c r="C19" s="69">
        <v>8.1500000000000003E-7</v>
      </c>
      <c r="D19" s="19">
        <v>5.7837667560000001E-4</v>
      </c>
      <c r="F19" s="19" t="s">
        <v>821</v>
      </c>
      <c r="G19" s="19">
        <v>-0.39099727670000001</v>
      </c>
      <c r="H19" s="19">
        <v>1.3346550100000001E-3</v>
      </c>
      <c r="I19" s="19">
        <v>0.14043917789999999</v>
      </c>
      <c r="K19" s="19" t="s">
        <v>756</v>
      </c>
      <c r="L19" s="19">
        <v>-0.31340384939999999</v>
      </c>
      <c r="M19" s="19">
        <v>1.1828114630000001E-2</v>
      </c>
      <c r="N19" s="19">
        <v>0.4579989357</v>
      </c>
      <c r="P19" s="19" t="s">
        <v>1759</v>
      </c>
      <c r="Q19" s="19">
        <v>0.22882830770000001</v>
      </c>
      <c r="R19" s="19">
        <v>3.3948125619999998E-2</v>
      </c>
      <c r="S19" s="19">
        <v>0.67620550069999996</v>
      </c>
    </row>
    <row r="20" spans="1:19" x14ac:dyDescent="0.25">
      <c r="A20" s="19" t="s">
        <v>864</v>
      </c>
      <c r="B20" s="19">
        <v>-0.59501691040000004</v>
      </c>
      <c r="C20" s="69">
        <v>1.2100000000000001E-6</v>
      </c>
      <c r="D20" s="19">
        <v>8.116727921E-4</v>
      </c>
      <c r="F20" s="19" t="s">
        <v>2174</v>
      </c>
      <c r="G20" s="19">
        <v>0.42852947949999998</v>
      </c>
      <c r="H20" s="19">
        <v>1.340865527E-3</v>
      </c>
      <c r="I20" s="19">
        <v>0.14043917789999999</v>
      </c>
      <c r="K20" s="19" t="s">
        <v>712</v>
      </c>
      <c r="L20" s="19">
        <v>-0.28731239040000001</v>
      </c>
      <c r="M20" s="19">
        <v>1.1914600940000001E-2</v>
      </c>
      <c r="N20" s="19">
        <v>0.4599539903</v>
      </c>
      <c r="P20" s="19" t="s">
        <v>499</v>
      </c>
      <c r="Q20" s="19">
        <v>-0.171179209</v>
      </c>
      <c r="R20" s="19">
        <v>3.3974325520000001E-2</v>
      </c>
      <c r="S20" s="19">
        <v>0.67620550069999996</v>
      </c>
    </row>
    <row r="21" spans="1:19" x14ac:dyDescent="0.25">
      <c r="A21" s="19" t="s">
        <v>2143</v>
      </c>
      <c r="B21" s="19">
        <v>0.46726517620000002</v>
      </c>
      <c r="C21" s="69">
        <v>1.8899999999999999E-6</v>
      </c>
      <c r="D21" s="19">
        <v>1.20600613E-3</v>
      </c>
      <c r="F21" s="19" t="s">
        <v>834</v>
      </c>
      <c r="G21" s="19">
        <v>-0.42814897680000003</v>
      </c>
      <c r="H21" s="19">
        <v>1.3631615010000001E-3</v>
      </c>
      <c r="I21" s="19">
        <v>0.1416136395</v>
      </c>
      <c r="K21" s="19" t="s">
        <v>763</v>
      </c>
      <c r="L21" s="19">
        <v>-0.3200039831</v>
      </c>
      <c r="M21" s="19">
        <v>1.2015081069999999E-2</v>
      </c>
      <c r="N21" s="19">
        <v>0.460013703</v>
      </c>
      <c r="P21" s="19" t="s">
        <v>635</v>
      </c>
      <c r="Q21" s="19">
        <v>-0.25563445000000001</v>
      </c>
      <c r="R21" s="19">
        <v>3.4192638910000003E-2</v>
      </c>
      <c r="S21" s="19">
        <v>0.67949228610000001</v>
      </c>
    </row>
    <row r="22" spans="1:19" x14ac:dyDescent="0.25">
      <c r="A22" s="19" t="s">
        <v>436</v>
      </c>
      <c r="B22" s="19">
        <v>0.49940927239999999</v>
      </c>
      <c r="C22" s="69">
        <v>2.7800000000000001E-6</v>
      </c>
      <c r="D22" s="19">
        <v>1.690106289E-3</v>
      </c>
      <c r="F22" s="19" t="s">
        <v>2175</v>
      </c>
      <c r="G22" s="19">
        <v>0.2708508503</v>
      </c>
      <c r="H22" s="19">
        <v>1.414975532E-3</v>
      </c>
      <c r="I22" s="19">
        <v>0.14550666239999999</v>
      </c>
      <c r="K22" s="19" t="s">
        <v>2248</v>
      </c>
      <c r="L22" s="19">
        <v>0.16871310950000001</v>
      </c>
      <c r="M22" s="19">
        <v>1.2055916809999999E-2</v>
      </c>
      <c r="N22" s="19">
        <v>0.460013703</v>
      </c>
      <c r="P22" s="19" t="s">
        <v>2387</v>
      </c>
      <c r="Q22" s="19">
        <v>0.2208030862</v>
      </c>
      <c r="R22" s="19">
        <v>3.428416611E-2</v>
      </c>
      <c r="S22" s="19">
        <v>0.6802532214</v>
      </c>
    </row>
    <row r="23" spans="1:19" x14ac:dyDescent="0.25">
      <c r="A23" s="19" t="s">
        <v>2144</v>
      </c>
      <c r="B23" s="19">
        <v>0.55239376699999998</v>
      </c>
      <c r="C23" s="69">
        <v>3.23E-6</v>
      </c>
      <c r="D23" s="19">
        <v>1.8774134900000001E-3</v>
      </c>
      <c r="F23" s="19" t="s">
        <v>736</v>
      </c>
      <c r="G23" s="19">
        <v>-0.30002187889999998</v>
      </c>
      <c r="H23" s="19">
        <v>1.423409986E-3</v>
      </c>
      <c r="I23" s="19">
        <v>0.14550666239999999</v>
      </c>
      <c r="K23" s="19" t="s">
        <v>518</v>
      </c>
      <c r="L23" s="19">
        <v>-0.18490965870000001</v>
      </c>
      <c r="M23" s="19">
        <v>1.208932511E-2</v>
      </c>
      <c r="N23" s="19">
        <v>0.460013703</v>
      </c>
      <c r="P23" s="19" t="s">
        <v>612</v>
      </c>
      <c r="Q23" s="19">
        <v>-0.2467224458</v>
      </c>
      <c r="R23" s="19">
        <v>3.4392898630000002E-2</v>
      </c>
      <c r="S23" s="19">
        <v>0.68094622270000005</v>
      </c>
    </row>
    <row r="24" spans="1:19" x14ac:dyDescent="0.25">
      <c r="A24" s="19" t="s">
        <v>863</v>
      </c>
      <c r="B24" s="19">
        <v>-0.58441180039999996</v>
      </c>
      <c r="C24" s="69">
        <v>3.9299999999999996E-6</v>
      </c>
      <c r="D24" s="19">
        <v>2.1859565269999998E-3</v>
      </c>
      <c r="F24" s="19" t="s">
        <v>823</v>
      </c>
      <c r="G24" s="19">
        <v>-0.39161879020000001</v>
      </c>
      <c r="H24" s="19">
        <v>1.4764798330000001E-3</v>
      </c>
      <c r="I24" s="19">
        <v>0.149733804</v>
      </c>
      <c r="K24" s="19" t="s">
        <v>715</v>
      </c>
      <c r="L24" s="19">
        <v>-0.28931708070000001</v>
      </c>
      <c r="M24" s="19">
        <v>1.2091780910000001E-2</v>
      </c>
      <c r="N24" s="19">
        <v>0.460013703</v>
      </c>
      <c r="P24" s="19" t="s">
        <v>607</v>
      </c>
      <c r="Q24" s="19">
        <v>-0.24296952059999999</v>
      </c>
      <c r="R24" s="19">
        <v>3.4425673800000001E-2</v>
      </c>
      <c r="S24" s="19">
        <v>0.68094622270000005</v>
      </c>
    </row>
    <row r="25" spans="1:19" x14ac:dyDescent="0.25">
      <c r="A25" s="19" t="s">
        <v>865</v>
      </c>
      <c r="B25" s="19">
        <v>-0.61294868540000003</v>
      </c>
      <c r="C25" s="69">
        <v>4.5299999999999998E-6</v>
      </c>
      <c r="D25" s="19">
        <v>2.4122475079999999E-3</v>
      </c>
      <c r="F25" s="19" t="s">
        <v>2176</v>
      </c>
      <c r="G25" s="19">
        <v>0.35730996100000001</v>
      </c>
      <c r="H25" s="19">
        <v>1.6439119019999999E-3</v>
      </c>
      <c r="I25" s="19">
        <v>0.16540083689999999</v>
      </c>
      <c r="K25" s="19" t="s">
        <v>2249</v>
      </c>
      <c r="L25" s="19">
        <v>0.23516128989999999</v>
      </c>
      <c r="M25" s="19">
        <v>1.209614996E-2</v>
      </c>
      <c r="N25" s="19">
        <v>0.460013703</v>
      </c>
      <c r="P25" s="19" t="s">
        <v>2388</v>
      </c>
      <c r="Q25" s="19">
        <v>0.16649637240000001</v>
      </c>
      <c r="R25" s="19">
        <v>3.453276374E-2</v>
      </c>
      <c r="S25" s="19">
        <v>0.68164031790000001</v>
      </c>
    </row>
    <row r="26" spans="1:19" x14ac:dyDescent="0.25">
      <c r="A26" s="19" t="s">
        <v>2145</v>
      </c>
      <c r="B26" s="19">
        <v>0.48611313540000001</v>
      </c>
      <c r="C26" s="69">
        <v>6.19E-6</v>
      </c>
      <c r="D26" s="19">
        <v>3.1590999889999998E-3</v>
      </c>
      <c r="F26" s="19" t="s">
        <v>2177</v>
      </c>
      <c r="G26" s="19">
        <v>0.28625663800000001</v>
      </c>
      <c r="H26" s="19">
        <v>1.6795901629999999E-3</v>
      </c>
      <c r="I26" s="19">
        <v>0.16664264610000001</v>
      </c>
      <c r="K26" s="19" t="s">
        <v>2250</v>
      </c>
      <c r="L26" s="19">
        <v>0.31931896599999998</v>
      </c>
      <c r="M26" s="19">
        <v>1.225560057E-2</v>
      </c>
      <c r="N26" s="19">
        <v>0.4646945522</v>
      </c>
      <c r="P26" s="19" t="s">
        <v>514</v>
      </c>
      <c r="Q26" s="19">
        <v>-0.1842140877</v>
      </c>
      <c r="R26" s="19">
        <v>3.4664725139999998E-2</v>
      </c>
      <c r="S26" s="19">
        <v>0.68164031790000001</v>
      </c>
    </row>
    <row r="27" spans="1:19" x14ac:dyDescent="0.25">
      <c r="A27" s="19" t="s">
        <v>849</v>
      </c>
      <c r="B27" s="19">
        <v>-0.47326600769999999</v>
      </c>
      <c r="C27" s="69">
        <v>6.4300000000000003E-6</v>
      </c>
      <c r="D27" s="19">
        <v>3.1590999889999998E-3</v>
      </c>
      <c r="F27" s="19" t="s">
        <v>827</v>
      </c>
      <c r="G27" s="19">
        <v>-0.40289243139999997</v>
      </c>
      <c r="H27" s="19">
        <v>1.6893287720000001E-3</v>
      </c>
      <c r="I27" s="19">
        <v>0.16664264610000001</v>
      </c>
      <c r="K27" s="19" t="s">
        <v>572</v>
      </c>
      <c r="L27" s="19">
        <v>-0.22356196389999999</v>
      </c>
      <c r="M27" s="19">
        <v>1.232759162E-2</v>
      </c>
      <c r="N27" s="19">
        <v>0.4651715012</v>
      </c>
      <c r="P27" s="19" t="s">
        <v>2389</v>
      </c>
      <c r="Q27" s="19">
        <v>0.24574579120000001</v>
      </c>
      <c r="R27" s="19">
        <v>3.4760143510000001E-2</v>
      </c>
      <c r="S27" s="19">
        <v>0.68164031790000001</v>
      </c>
    </row>
    <row r="28" spans="1:19" x14ac:dyDescent="0.25">
      <c r="A28" s="19" t="s">
        <v>774</v>
      </c>
      <c r="B28" s="19">
        <v>-0.32889588349999999</v>
      </c>
      <c r="C28" s="69">
        <v>6.7299999999999999E-6</v>
      </c>
      <c r="D28" s="19">
        <v>3.1831817820000001E-3</v>
      </c>
      <c r="F28" s="19" t="s">
        <v>784</v>
      </c>
      <c r="G28" s="19">
        <v>-0.33678926329999997</v>
      </c>
      <c r="H28" s="19">
        <v>1.6953783060000001E-3</v>
      </c>
      <c r="I28" s="19">
        <v>0.16664264610000001</v>
      </c>
      <c r="K28" s="19" t="s">
        <v>2251</v>
      </c>
      <c r="L28" s="19">
        <v>0.1779959233</v>
      </c>
      <c r="M28" s="19">
        <v>1.234852463E-2</v>
      </c>
      <c r="N28" s="19">
        <v>0.4651715012</v>
      </c>
      <c r="P28" s="19" t="s">
        <v>619</v>
      </c>
      <c r="Q28" s="19">
        <v>-0.24985600890000001</v>
      </c>
      <c r="R28" s="19">
        <v>3.4814479910000001E-2</v>
      </c>
      <c r="S28" s="19">
        <v>0.68164031790000001</v>
      </c>
    </row>
    <row r="29" spans="1:19" x14ac:dyDescent="0.25">
      <c r="A29" s="19" t="s">
        <v>860</v>
      </c>
      <c r="B29" s="19">
        <v>-0.53423103329999999</v>
      </c>
      <c r="C29" s="69">
        <v>7.52E-6</v>
      </c>
      <c r="D29" s="19">
        <v>3.4328723739999998E-3</v>
      </c>
      <c r="F29" s="19" t="s">
        <v>716</v>
      </c>
      <c r="G29" s="19">
        <v>-0.29060994470000001</v>
      </c>
      <c r="H29" s="19">
        <v>1.7302099870000001E-3</v>
      </c>
      <c r="I29" s="19">
        <v>0.1681922964</v>
      </c>
      <c r="K29" s="19" t="s">
        <v>1419</v>
      </c>
      <c r="L29" s="19">
        <v>0.23117138370000001</v>
      </c>
      <c r="M29" s="19">
        <v>1.2377391640000001E-2</v>
      </c>
      <c r="N29" s="19">
        <v>0.4651715012</v>
      </c>
      <c r="P29" s="19" t="s">
        <v>182</v>
      </c>
      <c r="Q29" s="19">
        <v>-0.26675208719999999</v>
      </c>
      <c r="R29" s="19">
        <v>3.4840135209999998E-2</v>
      </c>
      <c r="S29" s="19">
        <v>0.68164031790000001</v>
      </c>
    </row>
    <row r="30" spans="1:19" x14ac:dyDescent="0.25">
      <c r="A30" s="19" t="s">
        <v>360</v>
      </c>
      <c r="B30" s="19">
        <v>-0.53387515819999998</v>
      </c>
      <c r="C30" s="69">
        <v>1.26E-5</v>
      </c>
      <c r="D30" s="19">
        <v>5.5646755129999999E-3</v>
      </c>
      <c r="F30" s="19" t="s">
        <v>831</v>
      </c>
      <c r="G30" s="19">
        <v>-0.4152974794</v>
      </c>
      <c r="H30" s="19">
        <v>1.7374693319999999E-3</v>
      </c>
      <c r="I30" s="19">
        <v>0.1681922964</v>
      </c>
      <c r="K30" s="19" t="s">
        <v>727</v>
      </c>
      <c r="L30" s="19">
        <v>-0.29673901000000003</v>
      </c>
      <c r="M30" s="19">
        <v>1.2430953999999999E-2</v>
      </c>
      <c r="N30" s="19">
        <v>0.46581445799999999</v>
      </c>
      <c r="P30" s="19" t="s">
        <v>2390</v>
      </c>
      <c r="Q30" s="19">
        <v>0.22006046309999999</v>
      </c>
      <c r="R30" s="19">
        <v>3.4844832300000003E-2</v>
      </c>
      <c r="S30" s="19">
        <v>0.68164031790000001</v>
      </c>
    </row>
    <row r="31" spans="1:19" x14ac:dyDescent="0.25">
      <c r="A31" s="19" t="s">
        <v>787</v>
      </c>
      <c r="B31" s="19">
        <v>-0.33906690509999998</v>
      </c>
      <c r="C31" s="69">
        <v>1.8499999999999999E-5</v>
      </c>
      <c r="D31" s="19">
        <v>7.8638108920000005E-3</v>
      </c>
      <c r="F31" s="19" t="s">
        <v>281</v>
      </c>
      <c r="G31" s="19">
        <v>0.40494258979999997</v>
      </c>
      <c r="H31" s="19">
        <v>1.7522570009999999E-3</v>
      </c>
      <c r="I31" s="19">
        <v>0.16834842080000001</v>
      </c>
      <c r="K31" s="19" t="s">
        <v>2252</v>
      </c>
      <c r="L31" s="19">
        <v>0.22652567060000001</v>
      </c>
      <c r="M31" s="19">
        <v>1.24822527E-2</v>
      </c>
      <c r="N31" s="19">
        <v>0.46636907890000001</v>
      </c>
      <c r="P31" s="19" t="s">
        <v>560</v>
      </c>
      <c r="Q31" s="19">
        <v>-0.2163349819</v>
      </c>
      <c r="R31" s="19">
        <v>3.4882802480000002E-2</v>
      </c>
      <c r="S31" s="19">
        <v>0.68164031790000001</v>
      </c>
    </row>
    <row r="32" spans="1:19" x14ac:dyDescent="0.25">
      <c r="A32" s="19" t="s">
        <v>861</v>
      </c>
      <c r="B32" s="19">
        <v>-0.53446059089999998</v>
      </c>
      <c r="C32" s="69">
        <v>2.0599999999999999E-5</v>
      </c>
      <c r="D32" s="19">
        <v>8.3791394899999996E-3</v>
      </c>
      <c r="F32" s="19" t="s">
        <v>825</v>
      </c>
      <c r="G32" s="19">
        <v>-0.39766268799999999</v>
      </c>
      <c r="H32" s="19">
        <v>1.7826259219999999E-3</v>
      </c>
      <c r="I32" s="19">
        <v>0.16998801520000001</v>
      </c>
      <c r="K32" s="19" t="s">
        <v>778</v>
      </c>
      <c r="L32" s="19">
        <v>-0.33241254040000001</v>
      </c>
      <c r="M32" s="19">
        <v>1.2605804220000001E-2</v>
      </c>
      <c r="N32" s="19">
        <v>0.46961214680000002</v>
      </c>
      <c r="P32" s="19" t="s">
        <v>547</v>
      </c>
      <c r="Q32" s="19">
        <v>-0.2075913442</v>
      </c>
      <c r="R32" s="19">
        <v>3.501114256E-2</v>
      </c>
      <c r="S32" s="19">
        <v>0.68164031790000001</v>
      </c>
    </row>
    <row r="33" spans="1:19" x14ac:dyDescent="0.25">
      <c r="A33" s="19" t="s">
        <v>294</v>
      </c>
      <c r="B33" s="19">
        <v>0.52492029439999999</v>
      </c>
      <c r="C33" s="69">
        <v>2.12E-5</v>
      </c>
      <c r="D33" s="19">
        <v>8.3791394899999996E-3</v>
      </c>
      <c r="F33" s="19" t="s">
        <v>684</v>
      </c>
      <c r="G33" s="19">
        <v>-0.27680292280000002</v>
      </c>
      <c r="H33" s="19">
        <v>1.8712416769999999E-3</v>
      </c>
      <c r="I33" s="19">
        <v>0.1762566173</v>
      </c>
      <c r="K33" s="19" t="s">
        <v>768</v>
      </c>
      <c r="L33" s="19">
        <v>-0.32330313100000002</v>
      </c>
      <c r="M33" s="19">
        <v>1.2649215530000001E-2</v>
      </c>
      <c r="N33" s="19">
        <v>0.46985952349999999</v>
      </c>
      <c r="P33" s="19" t="s">
        <v>674</v>
      </c>
      <c r="Q33" s="19">
        <v>-0.27080450360000002</v>
      </c>
      <c r="R33" s="19">
        <v>3.5022538569999997E-2</v>
      </c>
      <c r="S33" s="19">
        <v>0.68164031790000001</v>
      </c>
    </row>
    <row r="34" spans="1:19" x14ac:dyDescent="0.25">
      <c r="A34" s="19" t="s">
        <v>838</v>
      </c>
      <c r="B34" s="19">
        <v>-0.44358723649999998</v>
      </c>
      <c r="C34" s="69">
        <v>2.1699999999999999E-5</v>
      </c>
      <c r="D34" s="19">
        <v>8.3791394899999996E-3</v>
      </c>
      <c r="F34" s="19" t="s">
        <v>817</v>
      </c>
      <c r="G34" s="19">
        <v>-0.37403383410000002</v>
      </c>
      <c r="H34" s="19">
        <v>1.875950849E-3</v>
      </c>
      <c r="I34" s="19">
        <v>0.1762566173</v>
      </c>
      <c r="K34" s="19" t="s">
        <v>726</v>
      </c>
      <c r="L34" s="19">
        <v>-0.29551888430000001</v>
      </c>
      <c r="M34" s="19">
        <v>1.2738714579999999E-2</v>
      </c>
      <c r="N34" s="19">
        <v>0.47072426309999998</v>
      </c>
      <c r="P34" s="19" t="s">
        <v>615</v>
      </c>
      <c r="Q34" s="19">
        <v>-0.24782894</v>
      </c>
      <c r="R34" s="19">
        <v>3.5058898909999997E-2</v>
      </c>
      <c r="S34" s="19">
        <v>0.68164031790000001</v>
      </c>
    </row>
    <row r="35" spans="1:19" x14ac:dyDescent="0.25">
      <c r="A35" s="19" t="s">
        <v>246</v>
      </c>
      <c r="B35" s="19">
        <v>-0.46411121300000002</v>
      </c>
      <c r="C35" s="69">
        <v>2.23E-5</v>
      </c>
      <c r="D35" s="19">
        <v>8.3791394899999996E-3</v>
      </c>
      <c r="F35" s="19" t="s">
        <v>2178</v>
      </c>
      <c r="G35" s="19">
        <v>0.32893831779999999</v>
      </c>
      <c r="H35" s="19">
        <v>1.9056784639999999E-3</v>
      </c>
      <c r="I35" s="19">
        <v>0.1768750352</v>
      </c>
      <c r="K35" s="19" t="s">
        <v>1621</v>
      </c>
      <c r="L35" s="19">
        <v>0.29722680239999999</v>
      </c>
      <c r="M35" s="19">
        <v>1.2753490879999999E-2</v>
      </c>
      <c r="N35" s="19">
        <v>0.47072426309999998</v>
      </c>
      <c r="P35" s="19" t="s">
        <v>495</v>
      </c>
      <c r="Q35" s="19">
        <v>-0.16666687650000001</v>
      </c>
      <c r="R35" s="19">
        <v>3.5084883480000002E-2</v>
      </c>
      <c r="S35" s="19">
        <v>0.68164031790000001</v>
      </c>
    </row>
    <row r="36" spans="1:19" x14ac:dyDescent="0.25">
      <c r="A36" s="19" t="s">
        <v>1563</v>
      </c>
      <c r="B36" s="19">
        <v>0.53680434990000003</v>
      </c>
      <c r="C36" s="69">
        <v>2.4000000000000001E-5</v>
      </c>
      <c r="D36" s="19">
        <v>8.7584381380000007E-3</v>
      </c>
      <c r="F36" s="19" t="s">
        <v>222</v>
      </c>
      <c r="G36" s="19">
        <v>-0.40859174710000001</v>
      </c>
      <c r="H36" s="19">
        <v>1.9161400300000001E-3</v>
      </c>
      <c r="I36" s="19">
        <v>0.1768750352</v>
      </c>
      <c r="K36" s="19" t="s">
        <v>2253</v>
      </c>
      <c r="L36" s="19">
        <v>0.21416493549999999</v>
      </c>
      <c r="M36" s="19">
        <v>1.279076855E-2</v>
      </c>
      <c r="N36" s="19">
        <v>0.47072426309999998</v>
      </c>
      <c r="P36" s="19" t="s">
        <v>2391</v>
      </c>
      <c r="Q36" s="19">
        <v>0.22154613109999999</v>
      </c>
      <c r="R36" s="19">
        <v>3.5100902269999998E-2</v>
      </c>
      <c r="S36" s="19">
        <v>0.68164031790000001</v>
      </c>
    </row>
    <row r="37" spans="1:19" x14ac:dyDescent="0.25">
      <c r="A37" s="19" t="s">
        <v>2146</v>
      </c>
      <c r="B37" s="19">
        <v>0.3447565246</v>
      </c>
      <c r="C37" s="69">
        <v>2.9200000000000002E-5</v>
      </c>
      <c r="D37" s="19">
        <v>1.0362163529999999E-2</v>
      </c>
      <c r="F37" s="19" t="s">
        <v>180</v>
      </c>
      <c r="G37" s="19">
        <v>0.3904561936</v>
      </c>
      <c r="H37" s="19">
        <v>1.9240593119999999E-3</v>
      </c>
      <c r="I37" s="19">
        <v>0.1768750352</v>
      </c>
      <c r="K37" s="19" t="s">
        <v>413</v>
      </c>
      <c r="L37" s="19">
        <v>0.31824955649999997</v>
      </c>
      <c r="M37" s="19">
        <v>1.2819850020000001E-2</v>
      </c>
      <c r="N37" s="19">
        <v>0.47072426309999998</v>
      </c>
      <c r="P37" s="19" t="s">
        <v>2392</v>
      </c>
      <c r="Q37" s="19">
        <v>0.23855850910000001</v>
      </c>
      <c r="R37" s="19">
        <v>3.523149716E-2</v>
      </c>
      <c r="S37" s="19">
        <v>0.68267366190000001</v>
      </c>
    </row>
    <row r="38" spans="1:19" x14ac:dyDescent="0.25">
      <c r="A38" s="19" t="s">
        <v>857</v>
      </c>
      <c r="B38" s="19">
        <v>-0.51654996149999999</v>
      </c>
      <c r="C38" s="69">
        <v>3.6300000000000001E-5</v>
      </c>
      <c r="D38" s="19">
        <v>1.2549593519999999E-2</v>
      </c>
      <c r="F38" s="19" t="s">
        <v>2179</v>
      </c>
      <c r="G38" s="19">
        <v>0.23982149159999999</v>
      </c>
      <c r="H38" s="19">
        <v>1.9948054170000002E-3</v>
      </c>
      <c r="I38" s="19">
        <v>0.18206874009999999</v>
      </c>
      <c r="K38" s="19" t="s">
        <v>2254</v>
      </c>
      <c r="L38" s="19">
        <v>0.24016311269999999</v>
      </c>
      <c r="M38" s="19">
        <v>1.302012149E-2</v>
      </c>
      <c r="N38" s="19">
        <v>0.47526628310000002</v>
      </c>
      <c r="P38" s="19" t="s">
        <v>517</v>
      </c>
      <c r="Q38" s="19">
        <v>-0.1848358866</v>
      </c>
      <c r="R38" s="19">
        <v>3.5260965480000003E-2</v>
      </c>
      <c r="S38" s="19">
        <v>0.68267366190000001</v>
      </c>
    </row>
    <row r="39" spans="1:19" x14ac:dyDescent="0.25">
      <c r="A39" s="19" t="s">
        <v>862</v>
      </c>
      <c r="B39" s="19">
        <v>-0.5501807501</v>
      </c>
      <c r="C39" s="69">
        <v>3.8600000000000003E-5</v>
      </c>
      <c r="D39" s="19">
        <v>1.2981312090000001E-2</v>
      </c>
      <c r="F39" s="19" t="s">
        <v>718</v>
      </c>
      <c r="G39" s="19">
        <v>-0.29109724469999998</v>
      </c>
      <c r="H39" s="19">
        <v>2.0248171630000002E-3</v>
      </c>
      <c r="I39" s="19">
        <v>0.1825918681</v>
      </c>
      <c r="K39" s="19" t="s">
        <v>247</v>
      </c>
      <c r="L39" s="19">
        <v>-0.30459665479999998</v>
      </c>
      <c r="M39" s="19">
        <v>1.305446064E-2</v>
      </c>
      <c r="N39" s="19">
        <v>0.47526628310000002</v>
      </c>
      <c r="P39" s="19" t="s">
        <v>414</v>
      </c>
      <c r="Q39" s="19">
        <v>-0.2326140219</v>
      </c>
      <c r="R39" s="19">
        <v>3.5424916379999997E-2</v>
      </c>
      <c r="S39" s="19">
        <v>0.68317367929999995</v>
      </c>
    </row>
    <row r="40" spans="1:19" x14ac:dyDescent="0.25">
      <c r="A40" s="19" t="s">
        <v>845</v>
      </c>
      <c r="B40" s="19">
        <v>-0.45553072779999998</v>
      </c>
      <c r="C40" s="69">
        <v>4.4799999999999998E-5</v>
      </c>
      <c r="D40" s="19">
        <v>1.46784746E-2</v>
      </c>
      <c r="F40" s="19" t="s">
        <v>800</v>
      </c>
      <c r="G40" s="19">
        <v>-0.35629351349999999</v>
      </c>
      <c r="H40" s="19">
        <v>2.0291160800000002E-3</v>
      </c>
      <c r="I40" s="19">
        <v>0.1825918681</v>
      </c>
      <c r="K40" s="19" t="s">
        <v>659</v>
      </c>
      <c r="L40" s="19">
        <v>-0.26501575970000002</v>
      </c>
      <c r="M40" s="19">
        <v>1.305513111E-2</v>
      </c>
      <c r="N40" s="19">
        <v>0.47526628310000002</v>
      </c>
      <c r="P40" s="19" t="s">
        <v>2393</v>
      </c>
      <c r="Q40" s="19">
        <v>0.20791756750000001</v>
      </c>
      <c r="R40" s="19">
        <v>3.5427938120000002E-2</v>
      </c>
      <c r="S40" s="19">
        <v>0.68317367929999995</v>
      </c>
    </row>
    <row r="41" spans="1:19" x14ac:dyDescent="0.25">
      <c r="A41" s="19" t="s">
        <v>2147</v>
      </c>
      <c r="B41" s="19">
        <v>0.35721471599999999</v>
      </c>
      <c r="C41" s="69">
        <v>5.5699999999999999E-5</v>
      </c>
      <c r="D41" s="19">
        <v>1.778714876E-2</v>
      </c>
      <c r="F41" s="19" t="s">
        <v>2180</v>
      </c>
      <c r="G41" s="19">
        <v>0.41181616809999999</v>
      </c>
      <c r="H41" s="19">
        <v>2.0675031020000001E-3</v>
      </c>
      <c r="I41" s="19">
        <v>0.1847451373</v>
      </c>
      <c r="K41" s="19" t="s">
        <v>777</v>
      </c>
      <c r="L41" s="19">
        <v>-0.33048316329999999</v>
      </c>
      <c r="M41" s="19">
        <v>1.313949471E-2</v>
      </c>
      <c r="N41" s="19">
        <v>0.4758851744</v>
      </c>
      <c r="P41" s="19" t="s">
        <v>681</v>
      </c>
      <c r="Q41" s="19">
        <v>-0.27452274700000001</v>
      </c>
      <c r="R41" s="19">
        <v>3.544718652E-2</v>
      </c>
      <c r="S41" s="19">
        <v>0.68317367929999995</v>
      </c>
    </row>
    <row r="42" spans="1:19" x14ac:dyDescent="0.25">
      <c r="A42" s="19" t="s">
        <v>856</v>
      </c>
      <c r="B42" s="19">
        <v>-0.51141019359999995</v>
      </c>
      <c r="C42" s="69">
        <v>5.8199999999999998E-5</v>
      </c>
      <c r="D42" s="19">
        <v>1.8149725580000001E-2</v>
      </c>
      <c r="F42" s="19" t="s">
        <v>2181</v>
      </c>
      <c r="G42" s="19">
        <v>0.35900781209999999</v>
      </c>
      <c r="H42" s="19">
        <v>2.0950364730000001E-3</v>
      </c>
      <c r="I42" s="19">
        <v>0.1852562653</v>
      </c>
      <c r="K42" s="19" t="s">
        <v>568</v>
      </c>
      <c r="L42" s="19">
        <v>-0.2221121962</v>
      </c>
      <c r="M42" s="19">
        <v>1.314661657E-2</v>
      </c>
      <c r="N42" s="19">
        <v>0.4758851744</v>
      </c>
      <c r="P42" s="19" t="s">
        <v>539</v>
      </c>
      <c r="Q42" s="19">
        <v>-0.20360029060000001</v>
      </c>
      <c r="R42" s="19">
        <v>3.5529456309999999E-2</v>
      </c>
      <c r="S42" s="19">
        <v>0.68372800119999999</v>
      </c>
    </row>
    <row r="43" spans="1:19" x14ac:dyDescent="0.25">
      <c r="A43" s="19" t="s">
        <v>858</v>
      </c>
      <c r="B43" s="19">
        <v>-0.53192639939999997</v>
      </c>
      <c r="C43" s="69">
        <v>6.9099999999999999E-5</v>
      </c>
      <c r="D43" s="19">
        <v>2.1016321729999999E-2</v>
      </c>
      <c r="F43" s="19" t="s">
        <v>829</v>
      </c>
      <c r="G43" s="19">
        <v>-0.41117496599999998</v>
      </c>
      <c r="H43" s="19">
        <v>2.1022193199999998E-3</v>
      </c>
      <c r="I43" s="19">
        <v>0.1852562653</v>
      </c>
      <c r="K43" s="19" t="s">
        <v>120</v>
      </c>
      <c r="L43" s="19">
        <v>-0.31966060149999997</v>
      </c>
      <c r="M43" s="19">
        <v>1.3191489460000001E-2</v>
      </c>
      <c r="N43" s="19">
        <v>0.47616059979999997</v>
      </c>
      <c r="P43" s="19" t="s">
        <v>564</v>
      </c>
      <c r="Q43" s="19">
        <v>-0.22007640910000001</v>
      </c>
      <c r="R43" s="19">
        <v>3.5593314049999998E-2</v>
      </c>
      <c r="S43" s="19">
        <v>0.68392686759999999</v>
      </c>
    </row>
    <row r="44" spans="1:19" x14ac:dyDescent="0.25">
      <c r="A44" s="19" t="s">
        <v>2148</v>
      </c>
      <c r="B44" s="19">
        <v>0.4555774735</v>
      </c>
      <c r="C44" s="69">
        <v>7.5500000000000006E-5</v>
      </c>
      <c r="D44" s="19">
        <v>2.2436528179999998E-2</v>
      </c>
      <c r="F44" s="19" t="s">
        <v>820</v>
      </c>
      <c r="G44" s="19">
        <v>-0.39083053810000001</v>
      </c>
      <c r="H44" s="19">
        <v>2.1387844439999999E-3</v>
      </c>
      <c r="I44" s="19">
        <v>0.1871875865</v>
      </c>
      <c r="K44" s="19" t="s">
        <v>2255</v>
      </c>
      <c r="L44" s="19">
        <v>0.27025782510000002</v>
      </c>
      <c r="M44" s="19">
        <v>1.341708957E-2</v>
      </c>
      <c r="N44" s="19">
        <v>0.4818053893</v>
      </c>
      <c r="P44" s="19" t="s">
        <v>2394</v>
      </c>
      <c r="Q44" s="19">
        <v>0.26717647859999999</v>
      </c>
      <c r="R44" s="19">
        <v>3.5752828139999998E-2</v>
      </c>
      <c r="S44" s="19">
        <v>0.68426288030000004</v>
      </c>
    </row>
    <row r="45" spans="1:19" x14ac:dyDescent="0.25">
      <c r="A45" s="19" t="s">
        <v>826</v>
      </c>
      <c r="B45" s="19">
        <v>-0.40022576160000001</v>
      </c>
      <c r="C45" s="69">
        <v>9.7200000000000004E-5</v>
      </c>
      <c r="D45" s="19">
        <v>2.813991242E-2</v>
      </c>
      <c r="F45" s="19" t="s">
        <v>812</v>
      </c>
      <c r="G45" s="19">
        <v>-0.3713450458</v>
      </c>
      <c r="H45" s="19">
        <v>2.1542483989999998E-3</v>
      </c>
      <c r="I45" s="19">
        <v>0.1872584085</v>
      </c>
      <c r="K45" s="19" t="s">
        <v>2256</v>
      </c>
      <c r="L45" s="19">
        <v>0.3061905828</v>
      </c>
      <c r="M45" s="19">
        <v>1.342328366E-2</v>
      </c>
      <c r="N45" s="19">
        <v>0.4818053893</v>
      </c>
      <c r="P45" s="19" t="s">
        <v>2395</v>
      </c>
      <c r="Q45" s="19">
        <v>0.17874128019999999</v>
      </c>
      <c r="R45" s="19">
        <v>3.5838058440000001E-2</v>
      </c>
      <c r="S45" s="19">
        <v>0.68426288030000004</v>
      </c>
    </row>
    <row r="46" spans="1:19" x14ac:dyDescent="0.25">
      <c r="A46" s="19" t="s">
        <v>2149</v>
      </c>
      <c r="B46" s="19">
        <v>0.51967265439999999</v>
      </c>
      <c r="C46" s="19">
        <v>1.011705688E-4</v>
      </c>
      <c r="D46" s="19">
        <v>2.813991242E-2</v>
      </c>
      <c r="F46" s="19" t="s">
        <v>806</v>
      </c>
      <c r="G46" s="19">
        <v>-0.36191600600000001</v>
      </c>
      <c r="H46" s="19">
        <v>2.2641579469999998E-3</v>
      </c>
      <c r="I46" s="19">
        <v>0.1954603992</v>
      </c>
      <c r="K46" s="19" t="s">
        <v>461</v>
      </c>
      <c r="L46" s="19">
        <v>-0.32759973669999998</v>
      </c>
      <c r="M46" s="19">
        <v>1.350628117E-2</v>
      </c>
      <c r="N46" s="19">
        <v>0.48216335259999998</v>
      </c>
      <c r="P46" s="19" t="s">
        <v>156</v>
      </c>
      <c r="Q46" s="19">
        <v>0.24296629310000001</v>
      </c>
      <c r="R46" s="19">
        <v>3.5874663180000002E-2</v>
      </c>
      <c r="S46" s="19">
        <v>0.68426288030000004</v>
      </c>
    </row>
    <row r="47" spans="1:19" x14ac:dyDescent="0.25">
      <c r="A47" s="19" t="s">
        <v>855</v>
      </c>
      <c r="B47" s="19">
        <v>-0.50912751300000003</v>
      </c>
      <c r="C47" s="19">
        <v>1.013019229E-4</v>
      </c>
      <c r="D47" s="19">
        <v>2.813991242E-2</v>
      </c>
      <c r="F47" s="19" t="s">
        <v>354</v>
      </c>
      <c r="G47" s="19">
        <v>-0.31660184629999999</v>
      </c>
      <c r="H47" s="19">
        <v>2.2791985819999999E-3</v>
      </c>
      <c r="I47" s="19">
        <v>0.1954603992</v>
      </c>
      <c r="K47" s="19" t="s">
        <v>2257</v>
      </c>
      <c r="L47" s="19">
        <v>0.32982484010000002</v>
      </c>
      <c r="M47" s="19">
        <v>1.3508724390000001E-2</v>
      </c>
      <c r="N47" s="19">
        <v>0.48216335259999998</v>
      </c>
      <c r="P47" s="19" t="s">
        <v>604</v>
      </c>
      <c r="Q47" s="19">
        <v>-0.2401282136</v>
      </c>
      <c r="R47" s="19">
        <v>3.5877405840000001E-2</v>
      </c>
      <c r="S47" s="19">
        <v>0.68426288030000004</v>
      </c>
    </row>
    <row r="48" spans="1:19" x14ac:dyDescent="0.25">
      <c r="A48" s="19" t="s">
        <v>152</v>
      </c>
      <c r="B48" s="19">
        <v>-0.51404451390000006</v>
      </c>
      <c r="C48" s="19">
        <v>1.04597474E-4</v>
      </c>
      <c r="D48" s="19">
        <v>2.8437160069999998E-2</v>
      </c>
      <c r="F48" s="19" t="s">
        <v>2182</v>
      </c>
      <c r="G48" s="19">
        <v>0.2390272796</v>
      </c>
      <c r="H48" s="19">
        <v>2.3651930430000001E-3</v>
      </c>
      <c r="I48" s="19">
        <v>0.20148291130000001</v>
      </c>
      <c r="K48" s="19" t="s">
        <v>393</v>
      </c>
      <c r="L48" s="19">
        <v>0.32509719040000001</v>
      </c>
      <c r="M48" s="19">
        <v>1.35780018E-2</v>
      </c>
      <c r="N48" s="19">
        <v>0.48283842999999999</v>
      </c>
      <c r="P48" s="19" t="s">
        <v>2396</v>
      </c>
      <c r="Q48" s="19">
        <v>0.22534170689999999</v>
      </c>
      <c r="R48" s="19">
        <v>3.58785514E-2</v>
      </c>
      <c r="S48" s="19">
        <v>0.68426288030000004</v>
      </c>
    </row>
    <row r="49" spans="1:19" x14ac:dyDescent="0.25">
      <c r="A49" s="19" t="s">
        <v>852</v>
      </c>
      <c r="B49" s="19">
        <v>-0.48799087000000002</v>
      </c>
      <c r="C49" s="19">
        <v>1.204900481E-4</v>
      </c>
      <c r="D49" s="19">
        <v>3.2075454900000001E-2</v>
      </c>
      <c r="F49" s="19" t="s">
        <v>224</v>
      </c>
      <c r="G49" s="19">
        <v>-0.3788892244</v>
      </c>
      <c r="H49" s="19">
        <v>2.3843322550000001E-3</v>
      </c>
      <c r="I49" s="19">
        <v>0.20176819570000001</v>
      </c>
      <c r="K49" s="19" t="s">
        <v>2258</v>
      </c>
      <c r="L49" s="19">
        <v>0.25569640360000001</v>
      </c>
      <c r="M49" s="19">
        <v>1.3603211360000001E-2</v>
      </c>
      <c r="N49" s="19">
        <v>0.48283842999999999</v>
      </c>
      <c r="P49" s="19" t="s">
        <v>695</v>
      </c>
      <c r="Q49" s="19">
        <v>-0.28027236129999999</v>
      </c>
      <c r="R49" s="19">
        <v>3.6018190329999998E-2</v>
      </c>
      <c r="S49" s="19">
        <v>0.68525732760000002</v>
      </c>
    </row>
    <row r="50" spans="1:19" x14ac:dyDescent="0.25">
      <c r="A50" s="19" t="s">
        <v>313</v>
      </c>
      <c r="B50" s="19">
        <v>0.3831931462</v>
      </c>
      <c r="C50" s="19">
        <v>1.2661316200000001E-4</v>
      </c>
      <c r="D50" s="19">
        <v>3.3017611920000002E-2</v>
      </c>
      <c r="F50" s="19" t="s">
        <v>2183</v>
      </c>
      <c r="G50" s="19">
        <v>0.2258405033</v>
      </c>
      <c r="H50" s="19">
        <v>2.4559754210000001E-3</v>
      </c>
      <c r="I50" s="19">
        <v>0.20646351269999999</v>
      </c>
      <c r="K50" s="19" t="s">
        <v>524</v>
      </c>
      <c r="L50" s="19">
        <v>-0.19017906379999999</v>
      </c>
      <c r="M50" s="19">
        <v>1.365079189E-2</v>
      </c>
      <c r="N50" s="19">
        <v>0.48318509370000001</v>
      </c>
      <c r="P50" s="19" t="s">
        <v>2397</v>
      </c>
      <c r="Q50" s="19">
        <v>0.15496240380000001</v>
      </c>
      <c r="R50" s="19">
        <v>3.6037949919999999E-2</v>
      </c>
      <c r="S50" s="19">
        <v>0.68525732760000002</v>
      </c>
    </row>
    <row r="51" spans="1:19" x14ac:dyDescent="0.25">
      <c r="A51" s="19" t="s">
        <v>2150</v>
      </c>
      <c r="B51" s="19">
        <v>0.33514281670000001</v>
      </c>
      <c r="C51" s="19">
        <v>1.4347752960000001E-4</v>
      </c>
      <c r="D51" s="19">
        <v>3.6667117470000003E-2</v>
      </c>
      <c r="F51" s="19" t="s">
        <v>1046</v>
      </c>
      <c r="G51" s="19">
        <v>0.38776255240000002</v>
      </c>
      <c r="H51" s="19">
        <v>2.523382064E-3</v>
      </c>
      <c r="I51" s="19">
        <v>0.21056445409999999</v>
      </c>
      <c r="K51" s="19" t="s">
        <v>586</v>
      </c>
      <c r="L51" s="19">
        <v>-0.2323597389</v>
      </c>
      <c r="M51" s="19">
        <v>1.3927287639999999E-2</v>
      </c>
      <c r="N51" s="19">
        <v>0.48979609730000001</v>
      </c>
      <c r="P51" s="19" t="s">
        <v>133</v>
      </c>
      <c r="Q51" s="19">
        <v>-0.27757770809999999</v>
      </c>
      <c r="R51" s="19">
        <v>3.6149368330000001E-2</v>
      </c>
      <c r="S51" s="19">
        <v>0.68635457440000003</v>
      </c>
    </row>
    <row r="52" spans="1:19" x14ac:dyDescent="0.25">
      <c r="A52" s="19" t="s">
        <v>854</v>
      </c>
      <c r="B52" s="19">
        <v>-0.49309266190000001</v>
      </c>
      <c r="C52" s="19">
        <v>1.5173306509999999E-4</v>
      </c>
      <c r="D52" s="19">
        <v>3.7408341540000001E-2</v>
      </c>
      <c r="F52" s="19" t="s">
        <v>2184</v>
      </c>
      <c r="G52" s="19">
        <v>0.19758367169999999</v>
      </c>
      <c r="H52" s="19">
        <v>2.537715286E-3</v>
      </c>
      <c r="I52" s="19">
        <v>0.21056445409999999</v>
      </c>
      <c r="K52" s="19" t="s">
        <v>2259</v>
      </c>
      <c r="L52" s="19">
        <v>0.27977680040000003</v>
      </c>
      <c r="M52" s="19">
        <v>1.393438611E-2</v>
      </c>
      <c r="N52" s="19">
        <v>0.48979609730000001</v>
      </c>
      <c r="P52" s="19" t="s">
        <v>2398</v>
      </c>
      <c r="Q52" s="19">
        <v>0.19295116079999999</v>
      </c>
      <c r="R52" s="19">
        <v>3.6314178099999997E-2</v>
      </c>
      <c r="S52" s="19">
        <v>0.68668445899999997</v>
      </c>
    </row>
    <row r="53" spans="1:19" x14ac:dyDescent="0.25">
      <c r="A53" s="19" t="s">
        <v>853</v>
      </c>
      <c r="B53" s="19">
        <v>-0.4915133143</v>
      </c>
      <c r="C53" s="19">
        <v>1.547633443E-4</v>
      </c>
      <c r="D53" s="19">
        <v>3.7408341540000001E-2</v>
      </c>
      <c r="F53" s="19" t="s">
        <v>2185</v>
      </c>
      <c r="G53" s="19">
        <v>0.33951000390000002</v>
      </c>
      <c r="H53" s="19">
        <v>2.6017281410000001E-3</v>
      </c>
      <c r="I53" s="19">
        <v>0.2144831109</v>
      </c>
      <c r="K53" s="19" t="s">
        <v>2260</v>
      </c>
      <c r="L53" s="19">
        <v>0.26216658980000002</v>
      </c>
      <c r="M53" s="19">
        <v>1.395255747E-2</v>
      </c>
      <c r="N53" s="19">
        <v>0.48979609730000001</v>
      </c>
      <c r="P53" s="19" t="s">
        <v>694</v>
      </c>
      <c r="Q53" s="19">
        <v>-0.2798150942</v>
      </c>
      <c r="R53" s="19">
        <v>3.6346654309999997E-2</v>
      </c>
      <c r="S53" s="19">
        <v>0.68668445899999997</v>
      </c>
    </row>
    <row r="54" spans="1:19" x14ac:dyDescent="0.25">
      <c r="A54" s="19" t="s">
        <v>760</v>
      </c>
      <c r="B54" s="19">
        <v>-0.31699050779999999</v>
      </c>
      <c r="C54" s="19">
        <v>1.551605965E-4</v>
      </c>
      <c r="D54" s="19">
        <v>3.7408341540000001E-2</v>
      </c>
      <c r="F54" s="19" t="s">
        <v>1870</v>
      </c>
      <c r="G54" s="19">
        <v>0.27921647519999998</v>
      </c>
      <c r="H54" s="19">
        <v>2.6316394339999999E-3</v>
      </c>
      <c r="I54" s="19">
        <v>0.21555826080000001</v>
      </c>
      <c r="K54" s="19" t="s">
        <v>2261</v>
      </c>
      <c r="L54" s="19">
        <v>0.27027907280000002</v>
      </c>
      <c r="M54" s="19">
        <v>1.4115949020000001E-2</v>
      </c>
      <c r="N54" s="19">
        <v>0.49417423710000002</v>
      </c>
      <c r="P54" s="19" t="s">
        <v>613</v>
      </c>
      <c r="Q54" s="19">
        <v>-0.24673067930000001</v>
      </c>
      <c r="R54" s="19">
        <v>3.6348700730000003E-2</v>
      </c>
      <c r="S54" s="19">
        <v>0.68668445899999997</v>
      </c>
    </row>
    <row r="55" spans="1:19" x14ac:dyDescent="0.25">
      <c r="A55" s="19" t="s">
        <v>2151</v>
      </c>
      <c r="B55" s="19">
        <v>0.28913735880000002</v>
      </c>
      <c r="C55" s="19">
        <v>1.5852462329999999E-4</v>
      </c>
      <c r="D55" s="19">
        <v>3.75116229E-2</v>
      </c>
      <c r="F55" s="19" t="s">
        <v>258</v>
      </c>
      <c r="G55" s="19">
        <v>-0.35740381360000001</v>
      </c>
      <c r="H55" s="19">
        <v>2.7082777950000001E-3</v>
      </c>
      <c r="I55" s="19">
        <v>0.22042276220000001</v>
      </c>
      <c r="K55" s="19" t="s">
        <v>2262</v>
      </c>
      <c r="L55" s="19">
        <v>0.30455301219999997</v>
      </c>
      <c r="M55" s="19">
        <v>1.4179419679999999E-2</v>
      </c>
      <c r="N55" s="19">
        <v>0.49503995810000001</v>
      </c>
      <c r="P55" s="19" t="s">
        <v>2399</v>
      </c>
      <c r="Q55" s="19">
        <v>0.249575033</v>
      </c>
      <c r="R55" s="19">
        <v>3.6381701260000003E-2</v>
      </c>
      <c r="S55" s="19">
        <v>0.68668445899999997</v>
      </c>
    </row>
    <row r="56" spans="1:19" x14ac:dyDescent="0.25">
      <c r="A56" s="19" t="s">
        <v>170</v>
      </c>
      <c r="B56" s="19">
        <v>0.49799882919999999</v>
      </c>
      <c r="C56" s="19">
        <v>1.672880864E-4</v>
      </c>
      <c r="D56" s="19">
        <v>3.8865584869999997E-2</v>
      </c>
      <c r="F56" s="19" t="s">
        <v>822</v>
      </c>
      <c r="G56" s="19">
        <v>-0.39137900520000002</v>
      </c>
      <c r="H56" s="19">
        <v>2.7782098459999999E-3</v>
      </c>
      <c r="I56" s="19">
        <v>0.22359505700000001</v>
      </c>
      <c r="K56" s="19" t="s">
        <v>2263</v>
      </c>
      <c r="L56" s="19">
        <v>0.27897016800000002</v>
      </c>
      <c r="M56" s="19">
        <v>1.427748754E-2</v>
      </c>
      <c r="N56" s="19">
        <v>0.4971055472</v>
      </c>
      <c r="P56" s="19" t="s">
        <v>504</v>
      </c>
      <c r="Q56" s="19">
        <v>-0.1756544347</v>
      </c>
      <c r="R56" s="19">
        <v>3.6783072389999998E-2</v>
      </c>
      <c r="S56" s="19">
        <v>0.69323613409999996</v>
      </c>
    </row>
    <row r="57" spans="1:19" x14ac:dyDescent="0.25">
      <c r="A57" s="19" t="s">
        <v>749</v>
      </c>
      <c r="B57" s="19">
        <v>-0.3083742478</v>
      </c>
      <c r="C57" s="19">
        <v>2.0980450900000001E-4</v>
      </c>
      <c r="D57" s="19">
        <v>4.7872893139999997E-2</v>
      </c>
      <c r="F57" s="19" t="s">
        <v>2186</v>
      </c>
      <c r="G57" s="19">
        <v>0.20535753270000001</v>
      </c>
      <c r="H57" s="19">
        <v>2.8028005670000002E-3</v>
      </c>
      <c r="I57" s="19">
        <v>0.22359505700000001</v>
      </c>
      <c r="K57" s="19" t="s">
        <v>257</v>
      </c>
      <c r="L57" s="19">
        <v>-0.3262070541</v>
      </c>
      <c r="M57" s="19">
        <v>1.466796789E-2</v>
      </c>
      <c r="N57" s="19">
        <v>0.50815160209999999</v>
      </c>
      <c r="P57" s="19" t="s">
        <v>673</v>
      </c>
      <c r="Q57" s="19">
        <v>-0.27056613619999997</v>
      </c>
      <c r="R57" s="19">
        <v>3.7010306049999997E-2</v>
      </c>
      <c r="S57" s="19">
        <v>0.69649144429999998</v>
      </c>
    </row>
    <row r="58" spans="1:19" x14ac:dyDescent="0.25">
      <c r="A58" s="19" t="s">
        <v>477</v>
      </c>
      <c r="B58" s="19">
        <v>-0.44514067190000001</v>
      </c>
      <c r="C58" s="19">
        <v>2.1909616640000001E-4</v>
      </c>
      <c r="D58" s="19">
        <v>4.91159792E-2</v>
      </c>
      <c r="F58" s="19" t="s">
        <v>449</v>
      </c>
      <c r="G58" s="19">
        <v>0.39706977090000001</v>
      </c>
      <c r="H58" s="19">
        <v>2.816316567E-3</v>
      </c>
      <c r="I58" s="19">
        <v>0.22359505700000001</v>
      </c>
      <c r="K58" s="19" t="s">
        <v>2264</v>
      </c>
      <c r="L58" s="19">
        <v>0.17363773839999999</v>
      </c>
      <c r="M58" s="19">
        <v>1.469940757E-2</v>
      </c>
      <c r="N58" s="19">
        <v>0.50815160209999999</v>
      </c>
      <c r="P58" s="19" t="s">
        <v>2400</v>
      </c>
      <c r="Q58" s="19">
        <v>0.16565598100000001</v>
      </c>
      <c r="R58" s="19">
        <v>3.7091749520000002E-2</v>
      </c>
      <c r="S58" s="19">
        <v>0.69668023000000001</v>
      </c>
    </row>
    <row r="59" spans="1:19" x14ac:dyDescent="0.25">
      <c r="A59" s="19" t="s">
        <v>805</v>
      </c>
      <c r="B59" s="19">
        <v>-0.36183396569999998</v>
      </c>
      <c r="C59" s="19">
        <v>2.3351964139999999E-4</v>
      </c>
      <c r="D59" s="19">
        <v>5.1446792710000001E-2</v>
      </c>
      <c r="F59" s="19" t="s">
        <v>702</v>
      </c>
      <c r="G59" s="19">
        <v>-0.28408688310000002</v>
      </c>
      <c r="H59" s="19">
        <v>2.8172487220000002E-3</v>
      </c>
      <c r="I59" s="19">
        <v>0.22359505700000001</v>
      </c>
      <c r="K59" s="19" t="s">
        <v>728</v>
      </c>
      <c r="L59" s="19">
        <v>-0.29674798000000002</v>
      </c>
      <c r="M59" s="19">
        <v>1.4728367080000001E-2</v>
      </c>
      <c r="N59" s="19">
        <v>0.50815160209999999</v>
      </c>
      <c r="P59" s="19" t="s">
        <v>489</v>
      </c>
      <c r="Q59" s="19">
        <v>-0.15255290839999999</v>
      </c>
      <c r="R59" s="19">
        <v>3.7129381490000002E-2</v>
      </c>
      <c r="S59" s="19">
        <v>0.69668023000000001</v>
      </c>
    </row>
    <row r="60" spans="1:19" x14ac:dyDescent="0.25">
      <c r="A60" s="19" t="s">
        <v>2152</v>
      </c>
      <c r="B60" s="19">
        <v>0.28970236230000002</v>
      </c>
      <c r="C60" s="19">
        <v>2.4188210799999999E-4</v>
      </c>
      <c r="D60" s="19">
        <v>5.1963495960000002E-2</v>
      </c>
      <c r="F60" s="19" t="s">
        <v>809</v>
      </c>
      <c r="G60" s="19">
        <v>-0.36631202909999999</v>
      </c>
      <c r="H60" s="19">
        <v>2.8608254160000001E-3</v>
      </c>
      <c r="I60" s="19">
        <v>0.2256520196</v>
      </c>
      <c r="K60" s="19" t="s">
        <v>491</v>
      </c>
      <c r="L60" s="19">
        <v>-0.15947593830000001</v>
      </c>
      <c r="M60" s="19">
        <v>1.477399484E-2</v>
      </c>
      <c r="N60" s="19">
        <v>0.50815160209999999</v>
      </c>
      <c r="P60" s="19" t="s">
        <v>2401</v>
      </c>
      <c r="Q60" s="19">
        <v>0.1411177424</v>
      </c>
      <c r="R60" s="19">
        <v>3.7279490700000001E-2</v>
      </c>
      <c r="S60" s="19">
        <v>0.6984711616</v>
      </c>
    </row>
    <row r="61" spans="1:19" x14ac:dyDescent="0.25">
      <c r="A61" s="19" t="s">
        <v>846</v>
      </c>
      <c r="B61" s="19">
        <v>-0.45691965420000002</v>
      </c>
      <c r="C61" s="19">
        <v>2.439982593E-4</v>
      </c>
      <c r="D61" s="19">
        <v>5.1963495960000002E-2</v>
      </c>
      <c r="F61" s="19" t="s">
        <v>2187</v>
      </c>
      <c r="G61" s="19">
        <v>0.2464774988</v>
      </c>
      <c r="H61" s="19">
        <v>2.9691110710000001E-3</v>
      </c>
      <c r="I61" s="19">
        <v>0.2318290304</v>
      </c>
      <c r="K61" s="19" t="s">
        <v>328</v>
      </c>
      <c r="L61" s="19">
        <v>-0.32331739500000001</v>
      </c>
      <c r="M61" s="19">
        <v>1.4793582410000001E-2</v>
      </c>
      <c r="N61" s="19">
        <v>0.50815160209999999</v>
      </c>
      <c r="P61" s="19" t="s">
        <v>277</v>
      </c>
      <c r="Q61" s="19">
        <v>0.23927944079999999</v>
      </c>
      <c r="R61" s="19">
        <v>3.7370055110000001E-2</v>
      </c>
      <c r="S61" s="19">
        <v>0.69914284650000003</v>
      </c>
    </row>
    <row r="62" spans="1:19" x14ac:dyDescent="0.25">
      <c r="A62" s="19" t="s">
        <v>835</v>
      </c>
      <c r="B62" s="19">
        <v>-0.43606295210000001</v>
      </c>
      <c r="C62" s="19">
        <v>2.5208069849999999E-4</v>
      </c>
      <c r="D62" s="19">
        <v>5.2804707620000002E-2</v>
      </c>
      <c r="F62" s="19" t="s">
        <v>2188</v>
      </c>
      <c r="G62" s="19">
        <v>0.28813510920000002</v>
      </c>
      <c r="H62" s="19">
        <v>2.9754234609999999E-3</v>
      </c>
      <c r="I62" s="19">
        <v>0.2318290304</v>
      </c>
      <c r="K62" s="19" t="s">
        <v>2265</v>
      </c>
      <c r="L62" s="19">
        <v>0.21272040119999999</v>
      </c>
      <c r="M62" s="19">
        <v>1.4894608280000001E-2</v>
      </c>
      <c r="N62" s="19">
        <v>0.51025014619999998</v>
      </c>
      <c r="P62" s="19" t="s">
        <v>355</v>
      </c>
      <c r="Q62" s="19">
        <v>-0.27750161639999998</v>
      </c>
      <c r="R62" s="19">
        <v>3.7474930769999998E-2</v>
      </c>
      <c r="S62" s="19">
        <v>0.70007992019999998</v>
      </c>
    </row>
    <row r="63" spans="1:19" x14ac:dyDescent="0.25">
      <c r="A63" s="19" t="s">
        <v>851</v>
      </c>
      <c r="B63" s="19">
        <v>-0.47969942630000001</v>
      </c>
      <c r="C63" s="19">
        <v>2.752710356E-4</v>
      </c>
      <c r="D63" s="19">
        <v>5.5957986279999997E-2</v>
      </c>
      <c r="F63" s="19" t="s">
        <v>278</v>
      </c>
      <c r="G63" s="19">
        <v>-0.36220229840000001</v>
      </c>
      <c r="H63" s="19">
        <v>3.1785525489999998E-3</v>
      </c>
      <c r="I63" s="19">
        <v>0.246154815</v>
      </c>
      <c r="K63" s="19" t="s">
        <v>771</v>
      </c>
      <c r="L63" s="19">
        <v>-0.32432886329999999</v>
      </c>
      <c r="M63" s="19">
        <v>1.4936141389999999E-2</v>
      </c>
      <c r="N63" s="19">
        <v>0.51030485209999998</v>
      </c>
      <c r="P63" s="19" t="s">
        <v>525</v>
      </c>
      <c r="Q63" s="19">
        <v>-0.1908809021</v>
      </c>
      <c r="R63" s="19">
        <v>3.755922045E-2</v>
      </c>
      <c r="S63" s="19">
        <v>0.70063024659999995</v>
      </c>
    </row>
    <row r="64" spans="1:19" x14ac:dyDescent="0.25">
      <c r="A64" s="19" t="s">
        <v>2153</v>
      </c>
      <c r="B64" s="19">
        <v>0.42639001830000001</v>
      </c>
      <c r="C64" s="19">
        <v>2.7589240380000002E-4</v>
      </c>
      <c r="D64" s="19">
        <v>5.5957986279999997E-2</v>
      </c>
      <c r="F64" s="19" t="s">
        <v>609</v>
      </c>
      <c r="G64" s="19">
        <v>-0.2448296287</v>
      </c>
      <c r="H64" s="19">
        <v>3.2441344989999998E-3</v>
      </c>
      <c r="I64" s="19">
        <v>0.2497201845</v>
      </c>
      <c r="K64" s="19" t="s">
        <v>761</v>
      </c>
      <c r="L64" s="19">
        <v>-0.3189958229</v>
      </c>
      <c r="M64" s="19">
        <v>1.500930768E-2</v>
      </c>
      <c r="N64" s="19">
        <v>0.5105545775</v>
      </c>
      <c r="P64" s="19" t="s">
        <v>670</v>
      </c>
      <c r="Q64" s="19">
        <v>-0.26956937860000002</v>
      </c>
      <c r="R64" s="19">
        <v>3.7680470870000003E-2</v>
      </c>
      <c r="S64" s="19">
        <v>0.70153908190000003</v>
      </c>
    </row>
    <row r="65" spans="1:19" x14ac:dyDescent="0.25">
      <c r="A65" s="19" t="s">
        <v>850</v>
      </c>
      <c r="B65" s="19">
        <v>-0.47965642060000002</v>
      </c>
      <c r="C65" s="19">
        <v>2.8205284239999999E-4</v>
      </c>
      <c r="D65" s="19">
        <v>5.6313612819999997E-2</v>
      </c>
      <c r="F65" s="19" t="s">
        <v>810</v>
      </c>
      <c r="G65" s="19">
        <v>-0.36680363999999999</v>
      </c>
      <c r="H65" s="19">
        <v>3.3223708040000001E-3</v>
      </c>
      <c r="I65" s="19">
        <v>0.25421110260000002</v>
      </c>
      <c r="K65" s="19" t="s">
        <v>429</v>
      </c>
      <c r="L65" s="19">
        <v>-0.29313381500000002</v>
      </c>
      <c r="M65" s="19">
        <v>1.502336212E-2</v>
      </c>
      <c r="N65" s="19">
        <v>0.5105545775</v>
      </c>
      <c r="P65" s="19" t="s">
        <v>2402</v>
      </c>
      <c r="Q65" s="19">
        <v>0.22771886620000001</v>
      </c>
      <c r="R65" s="19">
        <v>3.7719218739999998E-2</v>
      </c>
      <c r="S65" s="19">
        <v>0.70153908190000003</v>
      </c>
    </row>
    <row r="66" spans="1:19" x14ac:dyDescent="0.25">
      <c r="A66" s="19" t="s">
        <v>2154</v>
      </c>
      <c r="B66" s="19">
        <v>0.48476075210000003</v>
      </c>
      <c r="C66" s="19">
        <v>2.8744186699999999E-4</v>
      </c>
      <c r="D66" s="19">
        <v>5.6506648870000002E-2</v>
      </c>
      <c r="F66" s="19" t="s">
        <v>824</v>
      </c>
      <c r="G66" s="19">
        <v>-0.39164780380000003</v>
      </c>
      <c r="H66" s="19">
        <v>3.3819624310000001E-3</v>
      </c>
      <c r="I66" s="19">
        <v>0.257230452</v>
      </c>
      <c r="K66" s="19" t="s">
        <v>2266</v>
      </c>
      <c r="L66" s="19">
        <v>0.31886815070000002</v>
      </c>
      <c r="M66" s="19">
        <v>1.507715468E-2</v>
      </c>
      <c r="N66" s="19">
        <v>0.51102356090000001</v>
      </c>
      <c r="P66" s="19" t="s">
        <v>2403</v>
      </c>
      <c r="Q66" s="19">
        <v>0.2189505806</v>
      </c>
      <c r="R66" s="19">
        <v>3.7772647389999997E-2</v>
      </c>
      <c r="S66" s="19">
        <v>0.70153908190000003</v>
      </c>
    </row>
    <row r="67" spans="1:19" x14ac:dyDescent="0.25">
      <c r="A67" s="19" t="s">
        <v>387</v>
      </c>
      <c r="B67" s="19">
        <v>0.47445818099999998</v>
      </c>
      <c r="C67" s="19">
        <v>3.0155882019999999E-4</v>
      </c>
      <c r="D67" s="19">
        <v>5.784892053E-2</v>
      </c>
      <c r="F67" s="19" t="s">
        <v>410</v>
      </c>
      <c r="G67" s="19">
        <v>0.38025439430000002</v>
      </c>
      <c r="H67" s="19">
        <v>3.424810415E-3</v>
      </c>
      <c r="I67" s="19">
        <v>0.25894809159999999</v>
      </c>
      <c r="K67" s="19" t="s">
        <v>2267</v>
      </c>
      <c r="L67" s="19">
        <v>0.22718187640000001</v>
      </c>
      <c r="M67" s="19">
        <v>1.513284998E-2</v>
      </c>
      <c r="N67" s="19">
        <v>0.51155438360000005</v>
      </c>
      <c r="P67" s="19" t="s">
        <v>2404</v>
      </c>
      <c r="Q67" s="19">
        <v>0.23587540940000001</v>
      </c>
      <c r="R67" s="19">
        <v>3.793913091E-2</v>
      </c>
      <c r="S67" s="19">
        <v>0.70186758829999996</v>
      </c>
    </row>
    <row r="68" spans="1:19" x14ac:dyDescent="0.25">
      <c r="A68" s="19" t="s">
        <v>830</v>
      </c>
      <c r="B68" s="19">
        <v>-0.41421706699999999</v>
      </c>
      <c r="C68" s="19">
        <v>3.0332428200000001E-4</v>
      </c>
      <c r="D68" s="19">
        <v>5.784892053E-2</v>
      </c>
      <c r="F68" s="19" t="s">
        <v>176</v>
      </c>
      <c r="G68" s="19">
        <v>-0.37596191449999999</v>
      </c>
      <c r="H68" s="19">
        <v>3.470904199E-3</v>
      </c>
      <c r="I68" s="19">
        <v>0.25947271630000002</v>
      </c>
      <c r="K68" s="19" t="s">
        <v>2268</v>
      </c>
      <c r="L68" s="19">
        <v>0.1905079536</v>
      </c>
      <c r="M68" s="19">
        <v>1.5316726770000001E-2</v>
      </c>
      <c r="N68" s="19">
        <v>0.51640404910000004</v>
      </c>
      <c r="P68" s="19" t="s">
        <v>687</v>
      </c>
      <c r="Q68" s="19">
        <v>-0.27741977899999998</v>
      </c>
      <c r="R68" s="19">
        <v>3.79645474E-2</v>
      </c>
      <c r="S68" s="19">
        <v>0.70186758829999996</v>
      </c>
    </row>
    <row r="69" spans="1:19" x14ac:dyDescent="0.25">
      <c r="A69" s="19" t="s">
        <v>2155</v>
      </c>
      <c r="B69" s="19">
        <v>0.29246278640000001</v>
      </c>
      <c r="C69" s="19">
        <v>3.081179613E-4</v>
      </c>
      <c r="D69" s="19">
        <v>5.7898989849999999E-2</v>
      </c>
      <c r="F69" s="19" t="s">
        <v>234</v>
      </c>
      <c r="G69" s="19">
        <v>-0.378114424</v>
      </c>
      <c r="H69" s="19">
        <v>3.49198141E-3</v>
      </c>
      <c r="I69" s="19">
        <v>0.25947271630000002</v>
      </c>
      <c r="K69" s="19" t="s">
        <v>556</v>
      </c>
      <c r="L69" s="19">
        <v>-0.21352086789999999</v>
      </c>
      <c r="M69" s="19">
        <v>1.5484259990000001E-2</v>
      </c>
      <c r="N69" s="19">
        <v>0.52017796449999998</v>
      </c>
      <c r="P69" s="19" t="s">
        <v>2405</v>
      </c>
      <c r="Q69" s="19">
        <v>0.12129072270000001</v>
      </c>
      <c r="R69" s="19">
        <v>3.7992046840000002E-2</v>
      </c>
      <c r="S69" s="19" t="s">
        <v>2235</v>
      </c>
    </row>
    <row r="70" spans="1:19" x14ac:dyDescent="0.25">
      <c r="A70" s="19" t="s">
        <v>2156</v>
      </c>
      <c r="B70" s="19">
        <v>0.28124927399999999</v>
      </c>
      <c r="C70" s="19">
        <v>3.1542212340000001E-4</v>
      </c>
      <c r="D70" s="19">
        <v>5.8412520179999997E-2</v>
      </c>
      <c r="F70" s="19" t="s">
        <v>141</v>
      </c>
      <c r="G70" s="19">
        <v>-0.35212003510000001</v>
      </c>
      <c r="H70" s="19">
        <v>3.500030729E-3</v>
      </c>
      <c r="I70" s="19">
        <v>0.25947271630000002</v>
      </c>
      <c r="K70" s="19" t="s">
        <v>511</v>
      </c>
      <c r="L70" s="19">
        <v>-0.17910267460000001</v>
      </c>
      <c r="M70" s="19">
        <v>1.5510080169999999E-2</v>
      </c>
      <c r="N70" s="19">
        <v>0.52017796449999998</v>
      </c>
      <c r="P70" s="19" t="s">
        <v>298</v>
      </c>
      <c r="Q70" s="19">
        <v>-0.25674172740000001</v>
      </c>
      <c r="R70" s="19">
        <v>3.80411794E-2</v>
      </c>
      <c r="S70" s="19">
        <v>0.70186758829999996</v>
      </c>
    </row>
    <row r="71" spans="1:19" x14ac:dyDescent="0.25">
      <c r="A71" s="19" t="s">
        <v>320</v>
      </c>
      <c r="B71" s="19">
        <v>1.6952157670000001</v>
      </c>
      <c r="C71" s="19">
        <v>3.4679154E-4</v>
      </c>
      <c r="D71" s="19">
        <v>2.9984411900000001E-2</v>
      </c>
      <c r="F71" s="19" t="s">
        <v>2189</v>
      </c>
      <c r="G71" s="19">
        <v>0.21719360739999999</v>
      </c>
      <c r="H71" s="19">
        <v>3.512973855E-3</v>
      </c>
      <c r="I71" s="19">
        <v>0.25947271630000002</v>
      </c>
      <c r="K71" s="19" t="s">
        <v>331</v>
      </c>
      <c r="L71" s="19">
        <v>-0.29265984620000002</v>
      </c>
      <c r="M71" s="19">
        <v>1.559086053E-2</v>
      </c>
      <c r="N71" s="19">
        <v>0.52151836620000003</v>
      </c>
      <c r="P71" s="19" t="s">
        <v>2406</v>
      </c>
      <c r="Q71" s="19">
        <v>0.24505251659999999</v>
      </c>
      <c r="R71" s="19">
        <v>3.8073451840000001E-2</v>
      </c>
      <c r="S71" s="19">
        <v>0.70186758829999996</v>
      </c>
    </row>
    <row r="72" spans="1:19" x14ac:dyDescent="0.25">
      <c r="A72" s="19" t="s">
        <v>636</v>
      </c>
      <c r="B72" s="19">
        <v>-0.25614496609999998</v>
      </c>
      <c r="C72" s="19">
        <v>3.8678643180000002E-4</v>
      </c>
      <c r="D72" s="19">
        <v>7.0605100360000006E-2</v>
      </c>
      <c r="F72" s="19" t="s">
        <v>2190</v>
      </c>
      <c r="G72" s="19">
        <v>0.29296664589999999</v>
      </c>
      <c r="H72" s="19">
        <v>3.5373362089999999E-3</v>
      </c>
      <c r="I72" s="19">
        <v>0.25977058660000002</v>
      </c>
      <c r="K72" s="19" t="s">
        <v>2269</v>
      </c>
      <c r="L72" s="19">
        <v>0.26311761579999998</v>
      </c>
      <c r="M72" s="19">
        <v>1.566356591E-2</v>
      </c>
      <c r="N72" s="19">
        <v>0.52258236339999997</v>
      </c>
      <c r="P72" s="19" t="s">
        <v>2407</v>
      </c>
      <c r="Q72" s="19">
        <v>0.14667806580000001</v>
      </c>
      <c r="R72" s="19">
        <v>3.8101818959999999E-2</v>
      </c>
      <c r="S72" s="19">
        <v>0.70186758829999996</v>
      </c>
    </row>
    <row r="73" spans="1:19" x14ac:dyDescent="0.25">
      <c r="A73" s="19" t="s">
        <v>848</v>
      </c>
      <c r="B73" s="19">
        <v>-0.4627784673</v>
      </c>
      <c r="C73" s="19">
        <v>4.363915884E-4</v>
      </c>
      <c r="D73" s="19">
        <v>7.8538193189999994E-2</v>
      </c>
      <c r="F73" s="19" t="s">
        <v>786</v>
      </c>
      <c r="G73" s="19">
        <v>-0.33848807469999997</v>
      </c>
      <c r="H73" s="19">
        <v>3.6277334189999998E-3</v>
      </c>
      <c r="I73" s="19">
        <v>0.26488672930000001</v>
      </c>
      <c r="K73" s="19" t="s">
        <v>2270</v>
      </c>
      <c r="L73" s="19">
        <v>0.28666828690000001</v>
      </c>
      <c r="M73" s="19">
        <v>1.5818965519999999E-2</v>
      </c>
      <c r="N73" s="19">
        <v>0.52639255569999999</v>
      </c>
      <c r="P73" s="19" t="s">
        <v>2408</v>
      </c>
      <c r="Q73" s="19">
        <v>0.2731598777</v>
      </c>
      <c r="R73" s="19">
        <v>3.8337488939999997E-2</v>
      </c>
      <c r="S73" s="19">
        <v>0.70186758829999996</v>
      </c>
    </row>
    <row r="74" spans="1:19" x14ac:dyDescent="0.25">
      <c r="A74" s="19" t="s">
        <v>828</v>
      </c>
      <c r="B74" s="19">
        <v>-0.40750205849999999</v>
      </c>
      <c r="C74" s="19">
        <v>4.4648972129999998E-4</v>
      </c>
      <c r="D74" s="19">
        <v>7.8889805120000003E-2</v>
      </c>
      <c r="F74" s="19" t="s">
        <v>664</v>
      </c>
      <c r="G74" s="19">
        <v>-0.2675599481</v>
      </c>
      <c r="H74" s="19">
        <v>3.6497701180000001E-3</v>
      </c>
      <c r="I74" s="19">
        <v>0.26498160549999999</v>
      </c>
      <c r="K74" s="19" t="s">
        <v>767</v>
      </c>
      <c r="L74" s="19">
        <v>-0.32178912650000002</v>
      </c>
      <c r="M74" s="19">
        <v>1.6086045829999999E-2</v>
      </c>
      <c r="N74" s="19">
        <v>0.53388959390000001</v>
      </c>
      <c r="P74" s="19" t="s">
        <v>2409</v>
      </c>
      <c r="Q74" s="19">
        <v>0.27054934959999999</v>
      </c>
      <c r="R74" s="19">
        <v>3.835275002E-2</v>
      </c>
      <c r="S74" s="19">
        <v>0.70186758829999996</v>
      </c>
    </row>
    <row r="75" spans="1:19" x14ac:dyDescent="0.25">
      <c r="A75" s="19" t="s">
        <v>837</v>
      </c>
      <c r="B75" s="19">
        <v>-0.43983615170000001</v>
      </c>
      <c r="C75" s="19">
        <v>4.5069304850000003E-4</v>
      </c>
      <c r="D75" s="19">
        <v>7.8889805120000003E-2</v>
      </c>
      <c r="F75" s="19" t="s">
        <v>769</v>
      </c>
      <c r="G75" s="19">
        <v>-0.32355495239999998</v>
      </c>
      <c r="H75" s="19">
        <v>3.6903946939999999E-3</v>
      </c>
      <c r="I75" s="19">
        <v>0.26641730740000003</v>
      </c>
      <c r="K75" s="19" t="s">
        <v>2271</v>
      </c>
      <c r="L75" s="19">
        <v>0.21946097040000001</v>
      </c>
      <c r="M75" s="19">
        <v>1.6247192000000001E-2</v>
      </c>
      <c r="N75" s="19">
        <v>0.53501870750000002</v>
      </c>
      <c r="P75" s="19" t="s">
        <v>508</v>
      </c>
      <c r="Q75" s="19">
        <v>-0.1772297196</v>
      </c>
      <c r="R75" s="19">
        <v>3.8368187159999997E-2</v>
      </c>
      <c r="S75" s="19">
        <v>0.70186758829999996</v>
      </c>
    </row>
    <row r="76" spans="1:19" x14ac:dyDescent="0.25">
      <c r="A76" s="19" t="s">
        <v>819</v>
      </c>
      <c r="B76" s="19">
        <v>-0.37892618030000003</v>
      </c>
      <c r="C76" s="19">
        <v>4.7535075829999998E-4</v>
      </c>
      <c r="D76" s="19">
        <v>8.1512630510000003E-2</v>
      </c>
      <c r="F76" s="19" t="s">
        <v>2191</v>
      </c>
      <c r="G76" s="19">
        <v>0.30604485860000002</v>
      </c>
      <c r="H76" s="19">
        <v>3.7356137410000001E-3</v>
      </c>
      <c r="I76" s="19">
        <v>0.26816669869999998</v>
      </c>
      <c r="K76" s="19" t="s">
        <v>2272</v>
      </c>
      <c r="L76" s="19">
        <v>0.30820879410000002</v>
      </c>
      <c r="M76" s="19">
        <v>1.6259230140000001E-2</v>
      </c>
      <c r="N76" s="19">
        <v>0.53501870750000002</v>
      </c>
      <c r="P76" s="19" t="s">
        <v>551</v>
      </c>
      <c r="Q76" s="19">
        <v>-0.21097430589999999</v>
      </c>
      <c r="R76" s="19">
        <v>3.8507861210000001E-2</v>
      </c>
      <c r="S76" s="19">
        <v>0.70186758829999996</v>
      </c>
    </row>
    <row r="77" spans="1:19" x14ac:dyDescent="0.25">
      <c r="A77" s="19" t="s">
        <v>2157</v>
      </c>
      <c r="B77" s="19">
        <v>0.22861201850000001</v>
      </c>
      <c r="C77" s="19">
        <v>4.8240620120000002E-4</v>
      </c>
      <c r="D77" s="19">
        <v>8.1512630510000003E-2</v>
      </c>
      <c r="F77" s="19" t="s">
        <v>813</v>
      </c>
      <c r="G77" s="19">
        <v>-0.3718351553</v>
      </c>
      <c r="H77" s="19">
        <v>3.7827824310000002E-3</v>
      </c>
      <c r="I77" s="19">
        <v>0.27003572009999999</v>
      </c>
      <c r="K77" s="19" t="s">
        <v>2273</v>
      </c>
      <c r="L77" s="19">
        <v>0.20158419599999999</v>
      </c>
      <c r="M77" s="19">
        <v>1.6264093689999998E-2</v>
      </c>
      <c r="N77" s="19">
        <v>0.53501870750000002</v>
      </c>
      <c r="P77" s="19" t="s">
        <v>671</v>
      </c>
      <c r="Q77" s="19">
        <v>-0.26985406379999999</v>
      </c>
      <c r="R77" s="19">
        <v>3.851225523E-2</v>
      </c>
      <c r="S77" s="19">
        <v>0.70186758829999996</v>
      </c>
    </row>
    <row r="78" spans="1:19" x14ac:dyDescent="0.25">
      <c r="A78" s="19" t="s">
        <v>2158</v>
      </c>
      <c r="B78" s="19">
        <v>0.31665095560000001</v>
      </c>
      <c r="C78" s="19">
        <v>4.8597081359999999E-4</v>
      </c>
      <c r="D78" s="19">
        <v>8.1512630510000003E-2</v>
      </c>
      <c r="F78" s="19" t="s">
        <v>808</v>
      </c>
      <c r="G78" s="19">
        <v>-0.36439306980000002</v>
      </c>
      <c r="H78" s="19">
        <v>3.8763068280000001E-3</v>
      </c>
      <c r="I78" s="19">
        <v>0.27517471469999999</v>
      </c>
      <c r="K78" s="19" t="s">
        <v>2274</v>
      </c>
      <c r="L78" s="19">
        <v>0.23242370000000001</v>
      </c>
      <c r="M78" s="19">
        <v>1.631429433E-2</v>
      </c>
      <c r="N78" s="19">
        <v>0.53501870750000002</v>
      </c>
      <c r="P78" s="19" t="s">
        <v>2410</v>
      </c>
      <c r="Q78" s="19">
        <v>0.2141220633</v>
      </c>
      <c r="R78" s="19">
        <v>3.8543932199999999E-2</v>
      </c>
      <c r="S78" s="19">
        <v>0.70186758829999996</v>
      </c>
    </row>
    <row r="79" spans="1:19" x14ac:dyDescent="0.25">
      <c r="A79" s="19" t="s">
        <v>2159</v>
      </c>
      <c r="B79" s="19">
        <v>0.45590576900000002</v>
      </c>
      <c r="C79" s="19">
        <v>4.9119365699999999E-4</v>
      </c>
      <c r="D79" s="19">
        <v>8.1512630510000003E-2</v>
      </c>
      <c r="F79" s="19" t="s">
        <v>637</v>
      </c>
      <c r="G79" s="19">
        <v>-0.25617517299999998</v>
      </c>
      <c r="H79" s="19">
        <v>3.9469989550000003E-3</v>
      </c>
      <c r="I79" s="19">
        <v>0.27634328600000002</v>
      </c>
      <c r="K79" s="19" t="s">
        <v>739</v>
      </c>
      <c r="L79" s="19">
        <v>-0.3015564141</v>
      </c>
      <c r="M79" s="19">
        <v>1.6330539660000001E-2</v>
      </c>
      <c r="N79" s="19">
        <v>0.53501870750000002</v>
      </c>
      <c r="P79" s="19" t="s">
        <v>367</v>
      </c>
      <c r="Q79" s="19">
        <v>0.20282431149999999</v>
      </c>
      <c r="R79" s="19">
        <v>3.8556397159999999E-2</v>
      </c>
      <c r="S79" s="19">
        <v>0.70186758829999996</v>
      </c>
    </row>
    <row r="80" spans="1:19" x14ac:dyDescent="0.25">
      <c r="A80" s="19" t="s">
        <v>146</v>
      </c>
      <c r="B80" s="19">
        <v>0.25893342549999998</v>
      </c>
      <c r="C80" s="19">
        <v>5.0014596570000002E-4</v>
      </c>
      <c r="D80" s="19">
        <v>8.1934168589999995E-2</v>
      </c>
      <c r="F80" s="19" t="s">
        <v>748</v>
      </c>
      <c r="G80" s="19">
        <v>-0.30788451379999998</v>
      </c>
      <c r="H80" s="19">
        <v>3.9493003619999996E-3</v>
      </c>
      <c r="I80" s="19">
        <v>0.27634328600000002</v>
      </c>
      <c r="K80" s="19" t="s">
        <v>765</v>
      </c>
      <c r="L80" s="19">
        <v>-0.32067334330000002</v>
      </c>
      <c r="M80" s="19">
        <v>1.637128773E-2</v>
      </c>
      <c r="N80" s="19">
        <v>0.53501870750000002</v>
      </c>
      <c r="P80" s="19" t="s">
        <v>2411</v>
      </c>
      <c r="Q80" s="19">
        <v>0.18468686100000001</v>
      </c>
      <c r="R80" s="19">
        <v>3.8570782310000003E-2</v>
      </c>
      <c r="S80" s="19">
        <v>0.70186758829999996</v>
      </c>
    </row>
    <row r="81" spans="1:19" x14ac:dyDescent="0.25">
      <c r="A81" s="19" t="s">
        <v>843</v>
      </c>
      <c r="B81" s="19">
        <v>-0.453477466</v>
      </c>
      <c r="C81" s="19">
        <v>5.1172367130000002E-4</v>
      </c>
      <c r="D81" s="19">
        <v>8.2769684460000006E-2</v>
      </c>
      <c r="F81" s="19" t="s">
        <v>2192</v>
      </c>
      <c r="G81" s="19">
        <v>0.35779239889999997</v>
      </c>
      <c r="H81" s="19">
        <v>3.9884041429999999E-3</v>
      </c>
      <c r="I81" s="19">
        <v>0.27634328600000002</v>
      </c>
      <c r="K81" s="19" t="s">
        <v>2275</v>
      </c>
      <c r="L81" s="19">
        <v>0.25546995770000003</v>
      </c>
      <c r="M81" s="19">
        <v>1.6573476270000002E-2</v>
      </c>
      <c r="N81" s="19">
        <v>0.5396833284</v>
      </c>
      <c r="P81" s="19" t="s">
        <v>2412</v>
      </c>
      <c r="Q81" s="19">
        <v>0.25040651759999999</v>
      </c>
      <c r="R81" s="19">
        <v>3.8659738839999999E-2</v>
      </c>
      <c r="S81" s="19">
        <v>0.70186758829999996</v>
      </c>
    </row>
    <row r="82" spans="1:19" x14ac:dyDescent="0.25">
      <c r="A82" s="19" t="s">
        <v>836</v>
      </c>
      <c r="B82" s="19">
        <v>-0.43755886259999999</v>
      </c>
      <c r="C82" s="19">
        <v>5.1848742490000004E-4</v>
      </c>
      <c r="D82" s="19">
        <v>8.2815403940000004E-2</v>
      </c>
      <c r="F82" s="19" t="s">
        <v>392</v>
      </c>
      <c r="G82" s="19">
        <v>-0.27857394860000001</v>
      </c>
      <c r="H82" s="19">
        <v>3.9992476320000001E-3</v>
      </c>
      <c r="I82" s="19">
        <v>0.27634328600000002</v>
      </c>
      <c r="K82" s="19" t="s">
        <v>2276</v>
      </c>
      <c r="L82" s="19">
        <v>0.22988151700000001</v>
      </c>
      <c r="M82" s="19">
        <v>1.659849335E-2</v>
      </c>
      <c r="N82" s="19">
        <v>0.5396833284</v>
      </c>
      <c r="P82" s="19" t="s">
        <v>515</v>
      </c>
      <c r="Q82" s="19">
        <v>-0.1845269585</v>
      </c>
      <c r="R82" s="19">
        <v>3.8665216180000003E-2</v>
      </c>
      <c r="S82" s="19">
        <v>0.70186758829999996</v>
      </c>
    </row>
    <row r="83" spans="1:19" x14ac:dyDescent="0.25">
      <c r="A83" s="19" t="s">
        <v>2160</v>
      </c>
      <c r="B83" s="19">
        <v>0.27818255349999998</v>
      </c>
      <c r="C83" s="19">
        <v>5.3312962600000002E-4</v>
      </c>
      <c r="D83" s="19">
        <v>8.4102843960000007E-2</v>
      </c>
      <c r="F83" s="19" t="s">
        <v>735</v>
      </c>
      <c r="G83" s="19">
        <v>-0.29872349580000002</v>
      </c>
      <c r="H83" s="19">
        <v>4.0009006040000001E-3</v>
      </c>
      <c r="I83" s="19">
        <v>0.27634328600000002</v>
      </c>
      <c r="K83" s="19" t="s">
        <v>2277</v>
      </c>
      <c r="L83" s="19">
        <v>0.28765140890000002</v>
      </c>
      <c r="M83" s="19">
        <v>1.673453536E-2</v>
      </c>
      <c r="N83" s="19">
        <v>0.54272561630000005</v>
      </c>
      <c r="P83" s="19" t="s">
        <v>2413</v>
      </c>
      <c r="Q83" s="19">
        <v>0.25889227329999998</v>
      </c>
      <c r="R83" s="19">
        <v>3.8669180009999998E-2</v>
      </c>
      <c r="S83" s="19">
        <v>0.70186758829999996</v>
      </c>
    </row>
    <row r="84" spans="1:19" x14ac:dyDescent="0.25">
      <c r="A84" s="19" t="s">
        <v>734</v>
      </c>
      <c r="B84" s="19">
        <v>-0.29831447049999998</v>
      </c>
      <c r="C84" s="19">
        <v>5.4479782890000004E-4</v>
      </c>
      <c r="D84" s="19">
        <v>8.4895447050000003E-2</v>
      </c>
      <c r="F84" s="19" t="s">
        <v>2193</v>
      </c>
      <c r="G84" s="19">
        <v>0.23271866329999999</v>
      </c>
      <c r="H84" s="19">
        <v>4.0521836009999998E-3</v>
      </c>
      <c r="I84" s="19">
        <v>0.27838065620000002</v>
      </c>
      <c r="K84" s="19" t="s">
        <v>649</v>
      </c>
      <c r="L84" s="19">
        <v>-0.26069682300000002</v>
      </c>
      <c r="M84" s="19">
        <v>1.6954301219999999E-2</v>
      </c>
      <c r="N84" s="19">
        <v>0.54846091399999997</v>
      </c>
      <c r="P84" s="19" t="s">
        <v>2414</v>
      </c>
      <c r="Q84" s="19">
        <v>0.26776306709999997</v>
      </c>
      <c r="R84" s="19">
        <v>3.8737362900000002E-2</v>
      </c>
      <c r="S84" s="19">
        <v>0.7021078342</v>
      </c>
    </row>
    <row r="85" spans="1:19" x14ac:dyDescent="0.25">
      <c r="A85" s="19" t="s">
        <v>2161</v>
      </c>
      <c r="B85" s="19">
        <v>0.35442203319999999</v>
      </c>
      <c r="C85" s="19">
        <v>5.585172976E-4</v>
      </c>
      <c r="D85" s="19">
        <v>8.598474733E-2</v>
      </c>
      <c r="F85" s="19" t="s">
        <v>2194</v>
      </c>
      <c r="G85" s="19">
        <v>0.23696467139999999</v>
      </c>
      <c r="H85" s="19">
        <v>4.077724102E-3</v>
      </c>
      <c r="I85" s="19">
        <v>0.27863721159999999</v>
      </c>
      <c r="K85" s="19" t="s">
        <v>2278</v>
      </c>
      <c r="L85" s="19">
        <v>0.18492681159999999</v>
      </c>
      <c r="M85" s="19">
        <v>1.7147364549999999E-2</v>
      </c>
      <c r="N85" s="19">
        <v>0.5533056167</v>
      </c>
      <c r="P85" s="19" t="s">
        <v>663</v>
      </c>
      <c r="Q85" s="19">
        <v>-0.26744811559999998</v>
      </c>
      <c r="R85" s="19">
        <v>3.885966003E-2</v>
      </c>
      <c r="S85" s="19">
        <v>0.70306836610000001</v>
      </c>
    </row>
    <row r="86" spans="1:19" x14ac:dyDescent="0.25">
      <c r="A86" s="19" t="s">
        <v>839</v>
      </c>
      <c r="B86" s="19">
        <v>-0.443901981</v>
      </c>
      <c r="C86" s="19">
        <v>5.7563708020000001E-4</v>
      </c>
      <c r="D86" s="19">
        <v>8.6359348990000001E-2</v>
      </c>
      <c r="F86" s="19" t="s">
        <v>2195</v>
      </c>
      <c r="G86" s="19">
        <v>0.30113839279999999</v>
      </c>
      <c r="H86" s="19">
        <v>4.1129812170000004E-3</v>
      </c>
      <c r="I86" s="19">
        <v>0.27955145739999998</v>
      </c>
      <c r="K86" s="19" t="s">
        <v>2279</v>
      </c>
      <c r="L86" s="19">
        <v>0.1843526587</v>
      </c>
      <c r="M86" s="19">
        <v>1.7315124429999999E-2</v>
      </c>
      <c r="N86" s="19">
        <v>0.55456649359999999</v>
      </c>
      <c r="P86" s="19" t="s">
        <v>558</v>
      </c>
      <c r="Q86" s="19">
        <v>-0.21384286359999999</v>
      </c>
      <c r="R86" s="19">
        <v>3.8900401850000002E-2</v>
      </c>
      <c r="S86" s="19">
        <v>0.70306836610000001</v>
      </c>
    </row>
    <row r="87" spans="1:19" x14ac:dyDescent="0.25">
      <c r="A87" s="19" t="s">
        <v>840</v>
      </c>
      <c r="B87" s="19">
        <v>-0.4462104643</v>
      </c>
      <c r="C87" s="19">
        <v>5.7844899190000003E-4</v>
      </c>
      <c r="D87" s="19">
        <v>8.6359348990000001E-2</v>
      </c>
      <c r="F87" s="19" t="s">
        <v>2196</v>
      </c>
      <c r="G87" s="19">
        <v>0.26847115310000003</v>
      </c>
      <c r="H87" s="19">
        <v>4.3467450570000002E-3</v>
      </c>
      <c r="I87" s="19">
        <v>0.29243415979999998</v>
      </c>
      <c r="K87" s="19" t="s">
        <v>732</v>
      </c>
      <c r="L87" s="19">
        <v>-0.29804514059999998</v>
      </c>
      <c r="M87" s="19">
        <v>1.738952002E-2</v>
      </c>
      <c r="N87" s="19">
        <v>0.55456649359999999</v>
      </c>
      <c r="P87" s="19" t="s">
        <v>567</v>
      </c>
      <c r="Q87" s="19">
        <v>-0.22122285420000001</v>
      </c>
      <c r="R87" s="19">
        <v>3.8960798130000002E-2</v>
      </c>
      <c r="S87" s="19">
        <v>0.70316536510000005</v>
      </c>
    </row>
    <row r="88" spans="1:19" x14ac:dyDescent="0.25">
      <c r="A88" s="19" t="s">
        <v>793</v>
      </c>
      <c r="B88" s="19">
        <v>-0.34553049120000001</v>
      </c>
      <c r="C88" s="19">
        <v>5.8122585789999995E-4</v>
      </c>
      <c r="D88" s="19">
        <v>8.6359348990000001E-2</v>
      </c>
      <c r="F88" s="19" t="s">
        <v>720</v>
      </c>
      <c r="G88" s="19">
        <v>-0.29273277920000002</v>
      </c>
      <c r="H88" s="19">
        <v>4.3482931879999997E-3</v>
      </c>
      <c r="I88" s="19">
        <v>0.29243415979999998</v>
      </c>
      <c r="K88" s="19" t="s">
        <v>679</v>
      </c>
      <c r="L88" s="19">
        <v>-0.27381659629999999</v>
      </c>
      <c r="M88" s="19">
        <v>1.7397863949999998E-2</v>
      </c>
      <c r="N88" s="19">
        <v>0.55456649359999999</v>
      </c>
      <c r="P88" s="19" t="s">
        <v>501</v>
      </c>
      <c r="Q88" s="19">
        <v>-0.1728039532</v>
      </c>
      <c r="R88" s="19">
        <v>3.9645173790000002E-2</v>
      </c>
      <c r="S88" s="19">
        <v>0.71450780069999997</v>
      </c>
    </row>
    <row r="89" spans="1:19" x14ac:dyDescent="0.25">
      <c r="A89" s="19" t="s">
        <v>245</v>
      </c>
      <c r="B89" s="19">
        <v>-0.44597357700000001</v>
      </c>
      <c r="C89" s="19">
        <v>5.9517057659999996E-4</v>
      </c>
      <c r="D89" s="19">
        <v>8.74148233E-2</v>
      </c>
      <c r="F89" s="19" t="s">
        <v>803</v>
      </c>
      <c r="G89" s="19">
        <v>-0.36078721419999998</v>
      </c>
      <c r="H89" s="19">
        <v>4.3999272569999999E-3</v>
      </c>
      <c r="I89" s="19">
        <v>0.29261363709999999</v>
      </c>
      <c r="K89" s="19" t="s">
        <v>594</v>
      </c>
      <c r="L89" s="19">
        <v>-0.23629596389999999</v>
      </c>
      <c r="M89" s="19">
        <v>1.7402985289999999E-2</v>
      </c>
      <c r="N89" s="19">
        <v>0.55456649359999999</v>
      </c>
      <c r="P89" s="19" t="s">
        <v>496</v>
      </c>
      <c r="Q89" s="19">
        <v>-0.16864070680000001</v>
      </c>
      <c r="R89" s="19">
        <v>3.9774957659999999E-2</v>
      </c>
      <c r="S89" s="19">
        <v>0.71583719570000004</v>
      </c>
    </row>
    <row r="90" spans="1:19" x14ac:dyDescent="0.25">
      <c r="A90" s="19" t="s">
        <v>844</v>
      </c>
      <c r="B90" s="19">
        <v>-0.45384710070000001</v>
      </c>
      <c r="C90" s="19">
        <v>6.0625275130000002E-4</v>
      </c>
      <c r="D90" s="19">
        <v>8.8010099980000006E-2</v>
      </c>
      <c r="F90" s="19" t="s">
        <v>2197</v>
      </c>
      <c r="G90" s="19">
        <v>0.24113957729999999</v>
      </c>
      <c r="H90" s="19">
        <v>4.4144781210000003E-3</v>
      </c>
      <c r="I90" s="19">
        <v>0.29261363709999999</v>
      </c>
      <c r="K90" s="19" t="s">
        <v>724</v>
      </c>
      <c r="L90" s="19">
        <v>-0.2946402185</v>
      </c>
      <c r="M90" s="19">
        <v>1.74034406E-2</v>
      </c>
      <c r="N90" s="19">
        <v>0.55456649359999999</v>
      </c>
      <c r="P90" s="19" t="s">
        <v>484</v>
      </c>
      <c r="Q90" s="19">
        <v>-0.1248329167</v>
      </c>
      <c r="R90" s="19">
        <v>4.0288414979999999E-2</v>
      </c>
      <c r="S90" s="19">
        <v>0.72405818079999995</v>
      </c>
    </row>
    <row r="91" spans="1:19" x14ac:dyDescent="0.25">
      <c r="A91" s="19" t="s">
        <v>847</v>
      </c>
      <c r="B91" s="19">
        <v>-0.45803470099999999</v>
      </c>
      <c r="C91" s="19">
        <v>6.1299881809999998E-4</v>
      </c>
      <c r="D91" s="19">
        <v>8.8010099980000006E-2</v>
      </c>
      <c r="F91" s="19" t="s">
        <v>816</v>
      </c>
      <c r="G91" s="19">
        <v>-0.37259342919999999</v>
      </c>
      <c r="H91" s="19">
        <v>4.4249817700000001E-3</v>
      </c>
      <c r="I91" s="19">
        <v>0.29261363709999999</v>
      </c>
      <c r="K91" s="19" t="s">
        <v>678</v>
      </c>
      <c r="L91" s="19">
        <v>-0.27379699159999998</v>
      </c>
      <c r="M91" s="19">
        <v>1.7698660309999999E-2</v>
      </c>
      <c r="N91" s="19">
        <v>0.5606429061</v>
      </c>
      <c r="P91" s="19" t="s">
        <v>680</v>
      </c>
      <c r="Q91" s="19">
        <v>-0.27405895079999998</v>
      </c>
      <c r="R91" s="19">
        <v>4.0364206919999999E-2</v>
      </c>
      <c r="S91" s="19">
        <v>0.72435381249999997</v>
      </c>
    </row>
    <row r="92" spans="1:19" x14ac:dyDescent="0.25">
      <c r="A92" s="19" t="s">
        <v>1183</v>
      </c>
      <c r="B92" s="19">
        <v>0.26366977460000002</v>
      </c>
      <c r="C92" s="19">
        <v>6.6736240039999995E-4</v>
      </c>
      <c r="D92" s="19">
        <v>9.3730226210000003E-2</v>
      </c>
      <c r="F92" s="19" t="s">
        <v>641</v>
      </c>
      <c r="G92" s="19">
        <v>-0.25831861039999998</v>
      </c>
      <c r="H92" s="19">
        <v>4.4425610899999999E-3</v>
      </c>
      <c r="I92" s="19">
        <v>0.29261363709999999</v>
      </c>
      <c r="K92" s="19" t="s">
        <v>2280</v>
      </c>
      <c r="L92" s="19">
        <v>0.2140635568</v>
      </c>
      <c r="M92" s="19">
        <v>1.7703987670000001E-2</v>
      </c>
      <c r="N92" s="19">
        <v>0.5606429061</v>
      </c>
      <c r="P92" s="19" t="s">
        <v>1850</v>
      </c>
      <c r="Q92" s="19">
        <v>0.17161839600000001</v>
      </c>
      <c r="R92" s="19">
        <v>4.0420482190000002E-2</v>
      </c>
      <c r="S92" s="19">
        <v>0.72435381249999997</v>
      </c>
    </row>
    <row r="93" spans="1:19" x14ac:dyDescent="0.25">
      <c r="A93" s="19" t="s">
        <v>842</v>
      </c>
      <c r="B93" s="19">
        <v>-0.45257962509999999</v>
      </c>
      <c r="C93" s="19">
        <v>6.6751061080000005E-4</v>
      </c>
      <c r="D93" s="19">
        <v>9.3730226210000003E-2</v>
      </c>
      <c r="F93" s="19" t="s">
        <v>611</v>
      </c>
      <c r="G93" s="19">
        <v>-0.2453980375</v>
      </c>
      <c r="H93" s="19">
        <v>4.4980731469999998E-3</v>
      </c>
      <c r="I93" s="19">
        <v>0.29475065989999999</v>
      </c>
      <c r="K93" s="19" t="s">
        <v>759</v>
      </c>
      <c r="L93" s="19">
        <v>-0.31679077</v>
      </c>
      <c r="M93" s="19">
        <v>1.7797110540000001E-2</v>
      </c>
      <c r="N93" s="19">
        <v>0.5606429061</v>
      </c>
      <c r="P93" s="19" t="s">
        <v>561</v>
      </c>
      <c r="Q93" s="19">
        <v>-0.21691407239999999</v>
      </c>
      <c r="R93" s="19">
        <v>4.0474927379999998E-2</v>
      </c>
      <c r="S93" s="19">
        <v>0.72435381249999997</v>
      </c>
    </row>
    <row r="94" spans="1:19" x14ac:dyDescent="0.25">
      <c r="A94" s="19" t="s">
        <v>832</v>
      </c>
      <c r="B94" s="19">
        <v>-0.42124798689999998</v>
      </c>
      <c r="C94" s="19">
        <v>7.12154624E-4</v>
      </c>
      <c r="D94" s="19">
        <v>9.8912084629999994E-2</v>
      </c>
      <c r="F94" s="19" t="s">
        <v>791</v>
      </c>
      <c r="G94" s="19">
        <v>-0.34283670760000001</v>
      </c>
      <c r="H94" s="19">
        <v>4.5343232570000001E-3</v>
      </c>
      <c r="I94" s="19">
        <v>0.29561011520000002</v>
      </c>
      <c r="K94" s="19" t="s">
        <v>2281</v>
      </c>
      <c r="L94" s="19">
        <v>0.22770465770000001</v>
      </c>
      <c r="M94" s="19">
        <v>1.781265168E-2</v>
      </c>
      <c r="N94" s="19">
        <v>0.5606429061</v>
      </c>
      <c r="P94" s="19" t="s">
        <v>2415</v>
      </c>
      <c r="Q94" s="19">
        <v>0.25121140850000001</v>
      </c>
      <c r="R94" s="19">
        <v>4.0638611819999997E-2</v>
      </c>
      <c r="S94" s="19">
        <v>0.72613588370000004</v>
      </c>
    </row>
    <row r="95" spans="1:19" x14ac:dyDescent="0.25">
      <c r="A95" s="19" t="s">
        <v>841</v>
      </c>
      <c r="B95" s="19">
        <v>-0.45185382429999998</v>
      </c>
      <c r="C95" s="19">
        <v>7.2411220540000002E-4</v>
      </c>
      <c r="D95" s="19">
        <v>9.9308554640000005E-2</v>
      </c>
      <c r="F95" s="19" t="s">
        <v>796</v>
      </c>
      <c r="G95" s="19">
        <v>-0.3513546387</v>
      </c>
      <c r="H95" s="19">
        <v>4.5638513720000001E-3</v>
      </c>
      <c r="I95" s="19">
        <v>0.29602483670000002</v>
      </c>
      <c r="K95" s="19" t="s">
        <v>2282</v>
      </c>
      <c r="L95" s="19">
        <v>0.2294163739</v>
      </c>
      <c r="M95" s="19">
        <v>1.7878045070000001E-2</v>
      </c>
      <c r="N95" s="19">
        <v>0.5606429061</v>
      </c>
      <c r="P95" s="19" t="s">
        <v>2416</v>
      </c>
      <c r="Q95" s="19">
        <v>0.20881258629999999</v>
      </c>
      <c r="R95" s="19">
        <v>4.0688158770000003E-2</v>
      </c>
      <c r="S95" s="19">
        <v>0.72613588370000004</v>
      </c>
    </row>
    <row r="96" spans="1:19" x14ac:dyDescent="0.25">
      <c r="A96" s="19" t="s">
        <v>204</v>
      </c>
      <c r="B96" s="19">
        <v>-0.35554287369999998</v>
      </c>
      <c r="C96" s="19">
        <v>7.3680810570000001E-4</v>
      </c>
      <c r="D96" s="19">
        <v>9.9308554640000005E-2</v>
      </c>
      <c r="F96" s="19" t="s">
        <v>779</v>
      </c>
      <c r="G96" s="19">
        <v>-0.3332399888</v>
      </c>
      <c r="H96" s="19">
        <v>4.6578722300000003E-3</v>
      </c>
      <c r="I96" s="19">
        <v>0.30059743109999998</v>
      </c>
      <c r="K96" s="19" t="s">
        <v>2283</v>
      </c>
      <c r="L96" s="19">
        <v>0.23615838250000001</v>
      </c>
      <c r="M96" s="19">
        <v>1.79659278E-2</v>
      </c>
      <c r="N96" s="19">
        <v>0.5606429061</v>
      </c>
      <c r="P96" s="19" t="s">
        <v>2417</v>
      </c>
      <c r="Q96" s="19">
        <v>0.22009369710000001</v>
      </c>
      <c r="R96" s="19">
        <v>4.0866558939999999E-2</v>
      </c>
      <c r="S96" s="19">
        <v>0.7278955909</v>
      </c>
    </row>
    <row r="97" spans="1:19" x14ac:dyDescent="0.25">
      <c r="A97" s="19" t="s">
        <v>292</v>
      </c>
      <c r="B97" s="19">
        <v>-0.4248295815</v>
      </c>
      <c r="C97" s="19">
        <v>7.3832467449999996E-4</v>
      </c>
      <c r="D97" s="19">
        <v>9.9308554640000005E-2</v>
      </c>
      <c r="F97" s="19" t="s">
        <v>2198</v>
      </c>
      <c r="G97" s="19">
        <v>0.26119462989999997</v>
      </c>
      <c r="H97" s="19">
        <v>4.7263524980000002E-3</v>
      </c>
      <c r="I97" s="19">
        <v>0.30290233919999998</v>
      </c>
      <c r="K97" s="19" t="s">
        <v>2284</v>
      </c>
      <c r="L97" s="19">
        <v>0.18638780999999999</v>
      </c>
      <c r="M97" s="19">
        <v>1.800192799E-2</v>
      </c>
      <c r="N97" s="19">
        <v>0.5606429061</v>
      </c>
      <c r="P97" s="19" t="s">
        <v>669</v>
      </c>
      <c r="Q97" s="19">
        <v>-0.26955551300000002</v>
      </c>
      <c r="R97" s="19">
        <v>4.0906638400000001E-2</v>
      </c>
      <c r="S97" s="19">
        <v>0.7278955909</v>
      </c>
    </row>
    <row r="98" spans="1:19" x14ac:dyDescent="0.25">
      <c r="A98" s="19" t="s">
        <v>285</v>
      </c>
      <c r="B98" s="19">
        <v>0.36247461009999998</v>
      </c>
      <c r="C98" s="19">
        <v>7.6321169819999995E-4</v>
      </c>
      <c r="D98" s="19">
        <v>0.10158665710000001</v>
      </c>
      <c r="F98" s="19" t="s">
        <v>811</v>
      </c>
      <c r="G98" s="19">
        <v>-0.37065121870000001</v>
      </c>
      <c r="H98" s="19">
        <v>4.7455892769999999E-3</v>
      </c>
      <c r="I98" s="19">
        <v>0.30290233919999998</v>
      </c>
      <c r="K98" s="19" t="s">
        <v>2285</v>
      </c>
      <c r="L98" s="19">
        <v>0.2533517951</v>
      </c>
      <c r="M98" s="19">
        <v>1.8021434020000001E-2</v>
      </c>
      <c r="N98" s="19">
        <v>0.5606429061</v>
      </c>
      <c r="P98" s="19" t="s">
        <v>2418</v>
      </c>
      <c r="Q98" s="19">
        <v>0.26729628329999999</v>
      </c>
      <c r="R98" s="19">
        <v>4.0957656119999998E-2</v>
      </c>
      <c r="S98" s="19">
        <v>0.7278955909</v>
      </c>
    </row>
    <row r="99" spans="1:19" x14ac:dyDescent="0.25">
      <c r="A99" s="19" t="s">
        <v>2162</v>
      </c>
      <c r="B99" s="19">
        <v>0.2558535247</v>
      </c>
      <c r="C99" s="19">
        <v>8.0698763699999995E-4</v>
      </c>
      <c r="D99" s="19">
        <v>0.104032768</v>
      </c>
      <c r="F99" s="19" t="s">
        <v>1762</v>
      </c>
      <c r="G99" s="19">
        <v>0.37735969069999997</v>
      </c>
      <c r="H99" s="19">
        <v>4.7647026280000001E-3</v>
      </c>
      <c r="I99" s="19">
        <v>0.30290233919999998</v>
      </c>
      <c r="K99" s="19" t="s">
        <v>2286</v>
      </c>
      <c r="L99" s="19">
        <v>0.22179718139999999</v>
      </c>
      <c r="M99" s="19">
        <v>1.8051971659999999E-2</v>
      </c>
      <c r="N99" s="19">
        <v>0.5606429061</v>
      </c>
      <c r="P99" s="19" t="s">
        <v>589</v>
      </c>
      <c r="Q99" s="19">
        <v>-0.23475308419999999</v>
      </c>
      <c r="R99" s="19">
        <v>4.1037294039999998E-2</v>
      </c>
      <c r="S99" s="19">
        <v>0.72829797669999996</v>
      </c>
    </row>
    <row r="100" spans="1:19" x14ac:dyDescent="0.25">
      <c r="A100" s="19" t="s">
        <v>164</v>
      </c>
      <c r="B100" s="19">
        <v>-0.44480208249999997</v>
      </c>
      <c r="C100" s="19">
        <v>8.0949355610000003E-4</v>
      </c>
      <c r="D100" s="19">
        <v>0.104032768</v>
      </c>
      <c r="F100" s="19" t="s">
        <v>266</v>
      </c>
      <c r="G100" s="19">
        <v>-0.37263165409999999</v>
      </c>
      <c r="H100" s="19">
        <v>4.8370978090000001E-3</v>
      </c>
      <c r="I100" s="19">
        <v>0.30598235550000003</v>
      </c>
      <c r="K100" s="19" t="s">
        <v>2287</v>
      </c>
      <c r="L100" s="19">
        <v>0.23789279169999999</v>
      </c>
      <c r="M100" s="19">
        <v>1.8090474209999999E-2</v>
      </c>
      <c r="N100" s="19">
        <v>0.5606429061</v>
      </c>
      <c r="P100" s="19" t="s">
        <v>2419</v>
      </c>
      <c r="Q100" s="19">
        <v>0.1957866341</v>
      </c>
      <c r="R100" s="19">
        <v>4.1288850889999999E-2</v>
      </c>
      <c r="S100" s="19">
        <v>0.7304182468</v>
      </c>
    </row>
    <row r="101" spans="1:19" x14ac:dyDescent="0.25">
      <c r="A101" s="19" t="s">
        <v>2163</v>
      </c>
      <c r="B101" s="19">
        <v>0.3568314219</v>
      </c>
      <c r="C101" s="19">
        <v>8.1713754129999995E-4</v>
      </c>
      <c r="D101" s="19">
        <v>0.104032768</v>
      </c>
      <c r="F101" s="19" t="s">
        <v>818</v>
      </c>
      <c r="G101" s="19">
        <v>-0.3744747766</v>
      </c>
      <c r="H101" s="19">
        <v>4.867515161E-3</v>
      </c>
      <c r="I101" s="19">
        <v>0.3063896982</v>
      </c>
      <c r="K101" s="19" t="s">
        <v>2288</v>
      </c>
      <c r="L101" s="19">
        <v>0.15482812430000001</v>
      </c>
      <c r="M101" s="19">
        <v>1.814180512E-2</v>
      </c>
      <c r="N101" s="19">
        <v>0.5606429061</v>
      </c>
      <c r="P101" s="19" t="s">
        <v>596</v>
      </c>
      <c r="Q101" s="19">
        <v>-0.23672434919999999</v>
      </c>
      <c r="R101" s="19">
        <v>4.1295046490000001E-2</v>
      </c>
      <c r="S101" s="19">
        <v>0.7304182468</v>
      </c>
    </row>
    <row r="102" spans="1:19" x14ac:dyDescent="0.25">
      <c r="A102" s="19" t="s">
        <v>626</v>
      </c>
      <c r="B102" s="19">
        <v>-0.25277423300000001</v>
      </c>
      <c r="C102" s="19">
        <v>8.1959892790000005E-4</v>
      </c>
      <c r="D102" s="19">
        <v>0.104032768</v>
      </c>
      <c r="F102" s="19" t="s">
        <v>382</v>
      </c>
      <c r="G102" s="19">
        <v>-0.34148208940000002</v>
      </c>
      <c r="H102" s="19">
        <v>4.9326127930000001E-3</v>
      </c>
      <c r="I102" s="19">
        <v>0.30797282510000001</v>
      </c>
      <c r="K102" s="19" t="s">
        <v>2289</v>
      </c>
      <c r="L102" s="19">
        <v>0.2462310757</v>
      </c>
      <c r="M102" s="19">
        <v>1.824421608E-2</v>
      </c>
      <c r="N102" s="19">
        <v>0.5606429061</v>
      </c>
      <c r="P102" s="19" t="s">
        <v>599</v>
      </c>
      <c r="Q102" s="19">
        <v>-0.23764844809999999</v>
      </c>
      <c r="R102" s="19">
        <v>4.1328251089999997E-2</v>
      </c>
      <c r="S102" s="19">
        <v>0.7304182468</v>
      </c>
    </row>
    <row r="103" spans="1:19" x14ac:dyDescent="0.25">
      <c r="A103" s="19" t="s">
        <v>2164</v>
      </c>
      <c r="B103" s="19">
        <v>0.22681495160000001</v>
      </c>
      <c r="C103" s="19">
        <v>8.2229688309999995E-4</v>
      </c>
      <c r="D103" s="19">
        <v>0.104032768</v>
      </c>
      <c r="F103" s="19" t="s">
        <v>709</v>
      </c>
      <c r="G103" s="19">
        <v>-0.28562867850000001</v>
      </c>
      <c r="H103" s="19">
        <v>4.9541460789999997E-3</v>
      </c>
      <c r="I103" s="19">
        <v>0.30797282510000001</v>
      </c>
      <c r="K103" s="19" t="s">
        <v>710</v>
      </c>
      <c r="L103" s="19">
        <v>-0.28575710389999998</v>
      </c>
      <c r="M103" s="19">
        <v>1.8247006409999999E-2</v>
      </c>
      <c r="N103" s="19">
        <v>0.5606429061</v>
      </c>
      <c r="P103" s="19" t="s">
        <v>658</v>
      </c>
      <c r="Q103" s="19">
        <v>-0.26460976310000001</v>
      </c>
      <c r="R103" s="19">
        <v>4.1518468189999998E-2</v>
      </c>
      <c r="S103" s="19">
        <v>0.73198142899999996</v>
      </c>
    </row>
    <row r="104" spans="1:19" x14ac:dyDescent="0.25">
      <c r="A104" s="19" t="s">
        <v>391</v>
      </c>
      <c r="B104" s="19">
        <v>0.35208688059999999</v>
      </c>
      <c r="C104" s="19">
        <v>8.5854171820000001E-4</v>
      </c>
      <c r="D104" s="19">
        <v>0.1075533929</v>
      </c>
      <c r="F104" s="19" t="s">
        <v>2199</v>
      </c>
      <c r="G104" s="19">
        <v>0.25083642179999999</v>
      </c>
      <c r="H104" s="19">
        <v>4.9752394789999996E-3</v>
      </c>
      <c r="I104" s="19">
        <v>0.30797282510000001</v>
      </c>
      <c r="K104" s="19" t="s">
        <v>660</v>
      </c>
      <c r="L104" s="19">
        <v>-0.26522717730000001</v>
      </c>
      <c r="M104" s="19">
        <v>1.8295232960000001E-2</v>
      </c>
      <c r="N104" s="19">
        <v>0.5606429061</v>
      </c>
      <c r="P104" s="19" t="s">
        <v>509</v>
      </c>
      <c r="Q104" s="19">
        <v>-0.17760747499999999</v>
      </c>
      <c r="R104" s="19">
        <v>4.1531267500000003E-2</v>
      </c>
      <c r="S104" s="19">
        <v>0.73198142899999996</v>
      </c>
    </row>
    <row r="105" spans="1:19" x14ac:dyDescent="0.25">
      <c r="A105" s="19" t="s">
        <v>2165</v>
      </c>
      <c r="B105" s="19">
        <v>0.40730675189999999</v>
      </c>
      <c r="C105" s="19">
        <v>8.6935145490000003E-4</v>
      </c>
      <c r="D105" s="19">
        <v>0.1078502222</v>
      </c>
      <c r="F105" s="19" t="s">
        <v>288</v>
      </c>
      <c r="G105" s="19">
        <v>0.35936355380000001</v>
      </c>
      <c r="H105" s="19">
        <v>4.9890730000000001E-3</v>
      </c>
      <c r="I105" s="19">
        <v>0.30797282510000001</v>
      </c>
      <c r="K105" s="19" t="s">
        <v>675</v>
      </c>
      <c r="L105" s="19">
        <v>-0.27150133119999997</v>
      </c>
      <c r="M105" s="19">
        <v>1.8302224610000001E-2</v>
      </c>
      <c r="N105" s="19">
        <v>0.5606429061</v>
      </c>
      <c r="P105" s="19" t="s">
        <v>2420</v>
      </c>
      <c r="Q105" s="19">
        <v>0.1922327144</v>
      </c>
      <c r="R105" s="19">
        <v>4.1906097670000003E-2</v>
      </c>
      <c r="S105" s="19">
        <v>0.73757040780000005</v>
      </c>
    </row>
    <row r="106" spans="1:19" x14ac:dyDescent="0.25">
      <c r="A106" s="19" t="s">
        <v>2200</v>
      </c>
      <c r="B106" s="19">
        <v>0.22055042499999999</v>
      </c>
      <c r="C106" s="19">
        <v>5.0148526929999996E-3</v>
      </c>
      <c r="D106" s="19">
        <v>0.30806264709999998</v>
      </c>
      <c r="F106" s="19" t="s">
        <v>707</v>
      </c>
      <c r="G106" s="19">
        <v>-0.28534614699999999</v>
      </c>
      <c r="H106" s="19">
        <v>1.8315384729999998E-2</v>
      </c>
      <c r="I106" s="71">
        <v>0.5606429061</v>
      </c>
      <c r="K106" s="72" t="s">
        <v>2421</v>
      </c>
      <c r="L106" s="19">
        <v>0.16249189959999999</v>
      </c>
      <c r="M106" s="19">
        <v>4.2164760279999998E-2</v>
      </c>
      <c r="N106" s="19">
        <v>0.73964417039999997</v>
      </c>
      <c r="P106" s="72" t="s">
        <v>638</v>
      </c>
      <c r="Q106" s="19">
        <v>-0.2563774009</v>
      </c>
      <c r="R106" s="19">
        <v>4.2364266079999997E-2</v>
      </c>
      <c r="S106" s="19">
        <v>0.73964417039999997</v>
      </c>
    </row>
    <row r="107" spans="1:19" x14ac:dyDescent="0.25">
      <c r="A107" s="19" t="s">
        <v>2201</v>
      </c>
      <c r="B107" s="19">
        <v>0.26171476960000001</v>
      </c>
      <c r="C107" s="19">
        <v>5.0387457540000003E-3</v>
      </c>
      <c r="D107" s="19">
        <v>0.30806264709999998</v>
      </c>
      <c r="F107" s="19" t="s">
        <v>598</v>
      </c>
      <c r="G107" s="19">
        <v>-0.23751312720000001</v>
      </c>
      <c r="H107" s="19">
        <v>1.8381365720000001E-2</v>
      </c>
      <c r="I107" s="71">
        <v>0.5606429061</v>
      </c>
      <c r="K107" s="72" t="s">
        <v>667</v>
      </c>
      <c r="L107" s="19">
        <v>-0.26907513820000001</v>
      </c>
      <c r="M107" s="19">
        <v>4.2203823440000003E-2</v>
      </c>
      <c r="N107" s="19">
        <v>0.73964417039999997</v>
      </c>
      <c r="P107" s="72" t="s">
        <v>1159</v>
      </c>
      <c r="Q107" s="19">
        <v>0.2433315499</v>
      </c>
      <c r="R107" s="19">
        <v>4.2371226540000001E-2</v>
      </c>
      <c r="S107" s="19">
        <v>0.73964417039999997</v>
      </c>
    </row>
    <row r="108" spans="1:19" x14ac:dyDescent="0.25">
      <c r="A108" s="19" t="s">
        <v>2202</v>
      </c>
      <c r="B108" s="19">
        <v>0.2637681187</v>
      </c>
      <c r="C108" s="19">
        <v>5.0985208530000001E-3</v>
      </c>
      <c r="D108" s="19">
        <v>0.3102328546</v>
      </c>
      <c r="F108" s="19" t="s">
        <v>683</v>
      </c>
      <c r="G108" s="19">
        <v>-0.27654133580000001</v>
      </c>
      <c r="H108" s="19">
        <v>1.8383892440000001E-2</v>
      </c>
      <c r="I108" s="71">
        <v>0.5606429061</v>
      </c>
      <c r="K108" s="72" t="s">
        <v>549</v>
      </c>
      <c r="L108" s="19">
        <v>-0.209618586</v>
      </c>
      <c r="M108" s="19">
        <v>4.2280749970000003E-2</v>
      </c>
      <c r="N108" s="19">
        <v>0.73964417039999997</v>
      </c>
      <c r="P108" s="72" t="s">
        <v>493</v>
      </c>
      <c r="Q108" s="19">
        <v>-0.16482038409999999</v>
      </c>
      <c r="R108" s="19">
        <v>4.2444075380000001E-2</v>
      </c>
      <c r="S108" s="19">
        <v>0.73990504130000001</v>
      </c>
    </row>
    <row r="109" spans="1:19" x14ac:dyDescent="0.25">
      <c r="A109" s="19" t="s">
        <v>814</v>
      </c>
      <c r="B109" s="19">
        <v>-0.37192946040000002</v>
      </c>
      <c r="C109" s="19">
        <v>5.1920295030000001E-3</v>
      </c>
      <c r="D109" s="19">
        <v>0.31302424420000002</v>
      </c>
      <c r="F109" s="19" t="s">
        <v>755</v>
      </c>
      <c r="G109" s="19">
        <v>-0.31290356139999997</v>
      </c>
      <c r="H109" s="19">
        <v>1.843642304E-2</v>
      </c>
      <c r="I109" s="71">
        <v>0.56090622290000003</v>
      </c>
      <c r="K109" s="72" t="s">
        <v>1821</v>
      </c>
      <c r="L109" s="19">
        <v>0.2415196886</v>
      </c>
      <c r="M109" s="19">
        <v>4.2326394359999998E-2</v>
      </c>
      <c r="N109" s="19">
        <v>0.73964417039999997</v>
      </c>
      <c r="P109" s="72" t="s">
        <v>668</v>
      </c>
      <c r="Q109" s="19">
        <v>-0.26947293049999999</v>
      </c>
      <c r="R109" s="19">
        <v>4.2507351630000002E-2</v>
      </c>
      <c r="S109" s="19">
        <v>0.73999855469999998</v>
      </c>
    </row>
    <row r="110" spans="1:19" x14ac:dyDescent="0.25">
      <c r="A110" s="19" t="s">
        <v>790</v>
      </c>
      <c r="B110" s="19">
        <v>-0.34052141549999998</v>
      </c>
      <c r="C110" s="19">
        <v>5.1933901840000001E-3</v>
      </c>
      <c r="D110" s="19">
        <v>0.31302424420000002</v>
      </c>
      <c r="F110" s="19" t="s">
        <v>536</v>
      </c>
      <c r="G110" s="19">
        <v>-0.1983601404</v>
      </c>
      <c r="H110" s="19">
        <v>1.8523134510000001E-2</v>
      </c>
      <c r="I110" s="71">
        <v>0.56153077679999996</v>
      </c>
      <c r="K110" s="72" t="s">
        <v>119</v>
      </c>
      <c r="L110" s="19">
        <v>0.19515902099999999</v>
      </c>
      <c r="M110" s="19">
        <v>4.2652639270000001E-2</v>
      </c>
      <c r="N110" s="19">
        <v>0.74088591329999998</v>
      </c>
      <c r="P110" s="19" t="s">
        <v>689</v>
      </c>
      <c r="Q110" s="19">
        <v>-0.27851944890000002</v>
      </c>
      <c r="R110" s="19">
        <v>2.5708438510000001E-2</v>
      </c>
      <c r="S110" s="71">
        <v>0.62216368799999999</v>
      </c>
    </row>
    <row r="111" spans="1:19" x14ac:dyDescent="0.25">
      <c r="A111" s="19" t="s">
        <v>2203</v>
      </c>
      <c r="B111" s="19">
        <v>0.27760469319999997</v>
      </c>
      <c r="C111" s="19">
        <v>5.2371056699999996E-3</v>
      </c>
      <c r="D111" s="19">
        <v>0.31417716550000002</v>
      </c>
      <c r="F111" s="19" t="s">
        <v>348</v>
      </c>
      <c r="G111" s="19">
        <v>0.18668371919999999</v>
      </c>
      <c r="H111" s="19">
        <v>1.8544841740000002E-2</v>
      </c>
      <c r="I111" s="71">
        <v>0.56153077679999996</v>
      </c>
      <c r="K111" s="72" t="s">
        <v>2422</v>
      </c>
      <c r="L111" s="19">
        <v>0.13999986610000001</v>
      </c>
      <c r="M111" s="19">
        <v>4.267428644E-2</v>
      </c>
      <c r="N111" s="19">
        <v>0.74088591329999998</v>
      </c>
      <c r="P111" s="19" t="s">
        <v>643</v>
      </c>
      <c r="Q111" s="19">
        <v>-0.25850850609999998</v>
      </c>
      <c r="R111" s="19">
        <v>2.5775769029999999E-2</v>
      </c>
      <c r="S111" s="71">
        <v>0.62261394449999996</v>
      </c>
    </row>
    <row r="112" spans="1:19" x14ac:dyDescent="0.25">
      <c r="A112" s="19" t="s">
        <v>548</v>
      </c>
      <c r="B112" s="19">
        <v>-0.20797358420000001</v>
      </c>
      <c r="C112" s="19">
        <v>5.322300516E-3</v>
      </c>
      <c r="D112" s="19">
        <v>0.3177960561</v>
      </c>
      <c r="F112" s="19" t="s">
        <v>168</v>
      </c>
      <c r="G112" s="19">
        <v>-0.2969204258</v>
      </c>
      <c r="H112" s="19">
        <v>1.869371559E-2</v>
      </c>
      <c r="I112" s="71">
        <v>0.56393923209999997</v>
      </c>
      <c r="K112" s="72" t="s">
        <v>552</v>
      </c>
      <c r="L112" s="19">
        <v>-0.21119530559999999</v>
      </c>
      <c r="M112" s="19">
        <v>4.285037496E-2</v>
      </c>
      <c r="N112" s="19">
        <v>0.74106620270000001</v>
      </c>
      <c r="P112" s="19" t="s">
        <v>546</v>
      </c>
      <c r="Q112" s="19">
        <v>-0.20727471880000001</v>
      </c>
      <c r="R112" s="19">
        <v>2.5889034629999998E-2</v>
      </c>
      <c r="S112" s="71">
        <v>0.62416997070000002</v>
      </c>
    </row>
    <row r="113" spans="1:19" x14ac:dyDescent="0.25">
      <c r="A113" s="19" t="s">
        <v>2204</v>
      </c>
      <c r="B113" s="19">
        <v>0.3621916785</v>
      </c>
      <c r="C113" s="19">
        <v>5.485555328E-3</v>
      </c>
      <c r="D113" s="19">
        <v>0.326020586</v>
      </c>
      <c r="F113" s="19" t="s">
        <v>2290</v>
      </c>
      <c r="G113" s="19">
        <v>0.18870274149999999</v>
      </c>
      <c r="H113" s="19">
        <v>1.8712649429999999E-2</v>
      </c>
      <c r="I113" s="71">
        <v>0.56393923209999997</v>
      </c>
      <c r="K113" s="72" t="s">
        <v>522</v>
      </c>
      <c r="L113" s="19">
        <v>-0.18675988830000001</v>
      </c>
      <c r="M113" s="19">
        <v>4.2855729699999998E-2</v>
      </c>
      <c r="N113" s="19">
        <v>0.74106620270000001</v>
      </c>
      <c r="P113" s="19" t="s">
        <v>2330</v>
      </c>
      <c r="Q113" s="19">
        <v>0.2274289213</v>
      </c>
      <c r="R113" s="19">
        <v>2.5999757429999999E-2</v>
      </c>
      <c r="S113" s="71">
        <v>0.62565894629999996</v>
      </c>
    </row>
    <row r="114" spans="1:19" x14ac:dyDescent="0.25">
      <c r="A114" s="19" t="s">
        <v>208</v>
      </c>
      <c r="B114" s="19">
        <v>-0.23618451770000001</v>
      </c>
      <c r="C114" s="19">
        <v>5.624151432E-3</v>
      </c>
      <c r="D114" s="19">
        <v>0.33271021760000002</v>
      </c>
      <c r="F114" s="19" t="s">
        <v>2291</v>
      </c>
      <c r="G114" s="19">
        <v>0.25489758839999999</v>
      </c>
      <c r="H114" s="19">
        <v>1.884955667E-2</v>
      </c>
      <c r="I114" s="71">
        <v>0.56672855339999995</v>
      </c>
      <c r="K114" s="72" t="s">
        <v>605</v>
      </c>
      <c r="L114" s="19">
        <v>-0.24022240489999999</v>
      </c>
      <c r="M114" s="19">
        <v>4.2858657360000003E-2</v>
      </c>
      <c r="N114" s="19">
        <v>0.74106620270000001</v>
      </c>
      <c r="P114" s="19" t="s">
        <v>2331</v>
      </c>
      <c r="Q114" s="19">
        <v>0.29179131650000001</v>
      </c>
      <c r="R114" s="19">
        <v>2.6081679890000001E-2</v>
      </c>
      <c r="S114" s="71">
        <v>0.62645057449999997</v>
      </c>
    </row>
    <row r="115" spans="1:19" x14ac:dyDescent="0.25">
      <c r="A115" s="19" t="s">
        <v>614</v>
      </c>
      <c r="B115" s="19">
        <v>-0.24778724690000001</v>
      </c>
      <c r="C115" s="19">
        <v>5.7191311570000004E-3</v>
      </c>
      <c r="D115" s="19">
        <v>0.33630816409999997</v>
      </c>
      <c r="F115" s="19" t="s">
        <v>2292</v>
      </c>
      <c r="G115" s="19">
        <v>0.17940892050000001</v>
      </c>
      <c r="H115" s="19">
        <v>1.8946978869999999E-2</v>
      </c>
      <c r="I115" s="71">
        <v>0.56832041310000003</v>
      </c>
      <c r="K115" s="72" t="s">
        <v>2423</v>
      </c>
      <c r="L115" s="19">
        <v>0.23537419879999999</v>
      </c>
      <c r="M115" s="19">
        <v>4.2943679210000002E-2</v>
      </c>
      <c r="N115" s="19">
        <v>0.74153288240000004</v>
      </c>
      <c r="P115" s="19" t="s">
        <v>602</v>
      </c>
      <c r="Q115" s="19">
        <v>-0.23935939210000001</v>
      </c>
      <c r="R115" s="19">
        <v>2.63439569E-2</v>
      </c>
      <c r="S115" s="71">
        <v>0.63156300430000001</v>
      </c>
    </row>
    <row r="116" spans="1:19" x14ac:dyDescent="0.25">
      <c r="A116" s="19" t="s">
        <v>2205</v>
      </c>
      <c r="B116" s="19">
        <v>0.19053639310000001</v>
      </c>
      <c r="C116" s="19">
        <v>5.7376099369999996E-3</v>
      </c>
      <c r="D116" s="19">
        <v>0.33630816409999997</v>
      </c>
      <c r="F116" s="19" t="s">
        <v>315</v>
      </c>
      <c r="G116" s="19">
        <v>-0.29373333190000001</v>
      </c>
      <c r="H116" s="19">
        <v>1.9163571779999999E-2</v>
      </c>
      <c r="I116" s="71">
        <v>0.56859746600000005</v>
      </c>
      <c r="K116" s="72" t="s">
        <v>592</v>
      </c>
      <c r="L116" s="19">
        <v>-0.2359960693</v>
      </c>
      <c r="M116" s="19">
        <v>4.3087809089999998E-2</v>
      </c>
      <c r="N116" s="19">
        <v>0.742565162</v>
      </c>
      <c r="P116" s="19" t="s">
        <v>616</v>
      </c>
      <c r="Q116" s="19">
        <v>-0.24823338389999999</v>
      </c>
      <c r="R116" s="19">
        <v>2.653463843E-2</v>
      </c>
      <c r="S116" s="71">
        <v>0.63476423370000001</v>
      </c>
    </row>
    <row r="117" spans="1:19" x14ac:dyDescent="0.25">
      <c r="A117" s="19" t="s">
        <v>573</v>
      </c>
      <c r="B117" s="19">
        <v>-0.22403017920000001</v>
      </c>
      <c r="C117" s="19">
        <v>5.8132076209999996E-3</v>
      </c>
      <c r="D117" s="19">
        <v>0.33881750560000001</v>
      </c>
      <c r="F117" s="19" t="s">
        <v>622</v>
      </c>
      <c r="G117" s="19">
        <v>-0.2511959345</v>
      </c>
      <c r="H117" s="19">
        <v>1.9172113250000001E-2</v>
      </c>
      <c r="I117" s="71">
        <v>0.56859746600000005</v>
      </c>
      <c r="K117" s="72" t="s">
        <v>528</v>
      </c>
      <c r="L117" s="19">
        <v>-0.19365235419999999</v>
      </c>
      <c r="M117" s="19">
        <v>4.31196862E-2</v>
      </c>
      <c r="N117" s="19">
        <v>0.742565162</v>
      </c>
      <c r="P117" s="19" t="s">
        <v>2332</v>
      </c>
      <c r="Q117" s="19">
        <v>0.18470948400000001</v>
      </c>
      <c r="R117" s="19">
        <v>2.6576840269999999E-2</v>
      </c>
      <c r="S117" s="71">
        <v>0.63476423370000001</v>
      </c>
    </row>
    <row r="118" spans="1:19" x14ac:dyDescent="0.25">
      <c r="A118" s="19" t="s">
        <v>722</v>
      </c>
      <c r="B118" s="19">
        <v>-0.29431809149999999</v>
      </c>
      <c r="C118" s="19">
        <v>5.8618640969999997E-3</v>
      </c>
      <c r="D118" s="19">
        <v>0.33881750560000001</v>
      </c>
      <c r="F118" s="19" t="s">
        <v>506</v>
      </c>
      <c r="G118" s="19">
        <v>-0.1764061925</v>
      </c>
      <c r="H118" s="19">
        <v>1.922824708E-2</v>
      </c>
      <c r="I118" s="71">
        <v>0.56859746600000005</v>
      </c>
      <c r="K118" s="72" t="s">
        <v>631</v>
      </c>
      <c r="L118" s="19">
        <v>-0.25423531719999998</v>
      </c>
      <c r="M118" s="19">
        <v>4.3379842600000003E-2</v>
      </c>
      <c r="N118" s="19">
        <v>0.74539739780000003</v>
      </c>
      <c r="P118" s="19" t="s">
        <v>706</v>
      </c>
      <c r="Q118" s="19">
        <v>-0.2848676731</v>
      </c>
      <c r="R118" s="19">
        <v>2.6718608120000001E-2</v>
      </c>
      <c r="S118" s="71">
        <v>0.63695965399999999</v>
      </c>
    </row>
    <row r="119" spans="1:19" x14ac:dyDescent="0.25">
      <c r="A119" s="19" t="s">
        <v>775</v>
      </c>
      <c r="B119" s="19">
        <v>-0.32941211650000002</v>
      </c>
      <c r="C119" s="19">
        <v>5.9163249509999998E-3</v>
      </c>
      <c r="D119" s="19">
        <v>0.33881750560000001</v>
      </c>
      <c r="F119" s="19" t="s">
        <v>652</v>
      </c>
      <c r="G119" s="19">
        <v>-0.26182861899999998</v>
      </c>
      <c r="H119" s="19">
        <v>1.922889589E-2</v>
      </c>
      <c r="I119" s="71">
        <v>0.56859746600000005</v>
      </c>
      <c r="K119" s="72" t="s">
        <v>2424</v>
      </c>
      <c r="L119" s="19">
        <v>0.1661478653</v>
      </c>
      <c r="M119" s="19">
        <v>4.3480263130000002E-2</v>
      </c>
      <c r="N119" s="19">
        <v>0.74539739780000003</v>
      </c>
      <c r="P119" s="19" t="s">
        <v>2333</v>
      </c>
      <c r="Q119" s="19">
        <v>0.29423660769999999</v>
      </c>
      <c r="R119" s="19">
        <v>2.6869884229999998E-2</v>
      </c>
      <c r="S119" s="71">
        <v>0.63937314830000003</v>
      </c>
    </row>
    <row r="120" spans="1:19" x14ac:dyDescent="0.25">
      <c r="A120" s="19" t="s">
        <v>807</v>
      </c>
      <c r="B120" s="19">
        <v>-0.3638072021</v>
      </c>
      <c r="C120" s="19">
        <v>5.9449163520000001E-3</v>
      </c>
      <c r="D120" s="19">
        <v>0.33881750560000001</v>
      </c>
      <c r="F120" s="19" t="s">
        <v>2293</v>
      </c>
      <c r="G120" s="19">
        <v>0.18560860700000001</v>
      </c>
      <c r="H120" s="19">
        <v>1.9256924290000001E-2</v>
      </c>
      <c r="I120" s="71">
        <v>0.56859746600000005</v>
      </c>
      <c r="K120" s="72" t="s">
        <v>2425</v>
      </c>
      <c r="L120" s="19">
        <v>0.14324426179999999</v>
      </c>
      <c r="M120" s="19">
        <v>4.3645945759999999E-2</v>
      </c>
      <c r="N120" s="19">
        <v>0.74539739780000003</v>
      </c>
      <c r="P120" s="19" t="s">
        <v>2334</v>
      </c>
      <c r="Q120" s="19">
        <v>0.17378123700000001</v>
      </c>
      <c r="R120" s="19">
        <v>2.6960981669999998E-2</v>
      </c>
      <c r="S120" s="71">
        <v>0.6403483714</v>
      </c>
    </row>
    <row r="121" spans="1:19" x14ac:dyDescent="0.25">
      <c r="A121" s="19" t="s">
        <v>801</v>
      </c>
      <c r="B121" s="19">
        <v>-0.35684503519999999</v>
      </c>
      <c r="C121" s="19">
        <v>5.9567470080000001E-3</v>
      </c>
      <c r="D121" s="19">
        <v>0.33881750560000001</v>
      </c>
      <c r="F121" s="19" t="s">
        <v>738</v>
      </c>
      <c r="G121" s="19">
        <v>-0.30028291039999999</v>
      </c>
      <c r="H121" s="19">
        <v>1.926841604E-2</v>
      </c>
      <c r="I121" s="71">
        <v>0.56859746600000005</v>
      </c>
      <c r="K121" s="72" t="s">
        <v>2426</v>
      </c>
      <c r="L121" s="19">
        <v>0.1382999083</v>
      </c>
      <c r="M121" s="19">
        <v>4.364916085E-2</v>
      </c>
      <c r="N121" s="19">
        <v>0.74539739780000003</v>
      </c>
      <c r="P121" s="19" t="s">
        <v>2335</v>
      </c>
      <c r="Q121" s="19">
        <v>0.24798362160000001</v>
      </c>
      <c r="R121" s="19">
        <v>2.7085052120000001E-2</v>
      </c>
      <c r="S121" s="71">
        <v>0.6410885368</v>
      </c>
    </row>
    <row r="122" spans="1:19" x14ac:dyDescent="0.25">
      <c r="A122" s="19" t="s">
        <v>2206</v>
      </c>
      <c r="B122" s="19">
        <v>0.23206162329999999</v>
      </c>
      <c r="C122" s="19">
        <v>5.9684329799999996E-3</v>
      </c>
      <c r="D122" s="19">
        <v>0.33881750560000001</v>
      </c>
      <c r="F122" s="19" t="s">
        <v>583</v>
      </c>
      <c r="G122" s="19">
        <v>-0.2303818453</v>
      </c>
      <c r="H122" s="19">
        <v>1.930444609E-2</v>
      </c>
      <c r="I122" s="71">
        <v>0.56859746600000005</v>
      </c>
      <c r="K122" s="72" t="s">
        <v>2427</v>
      </c>
      <c r="L122" s="19">
        <v>0.2349882261</v>
      </c>
      <c r="M122" s="19">
        <v>4.3690910899999998E-2</v>
      </c>
      <c r="N122" s="19">
        <v>0.74539739780000003</v>
      </c>
      <c r="P122" s="19" t="s">
        <v>530</v>
      </c>
      <c r="Q122" s="19">
        <v>-0.19390515119999999</v>
      </c>
      <c r="R122" s="19">
        <v>2.709248786E-2</v>
      </c>
      <c r="S122" s="71">
        <v>0.6410885368</v>
      </c>
    </row>
    <row r="123" spans="1:19" x14ac:dyDescent="0.25">
      <c r="A123" s="19" t="s">
        <v>2207</v>
      </c>
      <c r="B123" s="19">
        <v>0.36587190069999997</v>
      </c>
      <c r="C123" s="19">
        <v>5.9768249189999997E-3</v>
      </c>
      <c r="D123" s="19">
        <v>0.33881750560000001</v>
      </c>
      <c r="F123" s="19" t="s">
        <v>2294</v>
      </c>
      <c r="G123" s="19">
        <v>0.30454360060000002</v>
      </c>
      <c r="H123" s="19">
        <v>1.9312200679999999E-2</v>
      </c>
      <c r="I123" s="71">
        <v>0.56859746600000005</v>
      </c>
      <c r="K123" s="72" t="s">
        <v>526</v>
      </c>
      <c r="L123" s="19">
        <v>-0.1922533314</v>
      </c>
      <c r="M123" s="19">
        <v>4.3718869979999998E-2</v>
      </c>
      <c r="N123" s="19">
        <v>0.74539739780000003</v>
      </c>
      <c r="P123" s="19" t="s">
        <v>2336</v>
      </c>
      <c r="Q123" s="19">
        <v>0.21479217989999999</v>
      </c>
      <c r="R123" s="19">
        <v>2.7202293339999999E-2</v>
      </c>
      <c r="S123" s="71">
        <v>0.64167407649999997</v>
      </c>
    </row>
    <row r="124" spans="1:19" x14ac:dyDescent="0.25">
      <c r="A124" s="19" t="s">
        <v>2208</v>
      </c>
      <c r="B124" s="19">
        <v>0.26235978869999999</v>
      </c>
      <c r="C124" s="19">
        <v>6.0170558980000002E-3</v>
      </c>
      <c r="D124" s="19">
        <v>0.33881750560000001</v>
      </c>
      <c r="F124" s="19" t="s">
        <v>486</v>
      </c>
      <c r="G124" s="19">
        <v>-0.1498330296</v>
      </c>
      <c r="H124" s="19">
        <v>1.940647459E-2</v>
      </c>
      <c r="I124" s="71" t="s">
        <v>2235</v>
      </c>
      <c r="K124" s="72" t="s">
        <v>651</v>
      </c>
      <c r="L124" s="19">
        <v>-0.261313142</v>
      </c>
      <c r="M124" s="19">
        <v>4.3776530270000003E-2</v>
      </c>
      <c r="N124" s="19">
        <v>0.74539739780000003</v>
      </c>
      <c r="P124" s="19" t="s">
        <v>692</v>
      </c>
      <c r="Q124" s="19">
        <v>-0.27961473549999999</v>
      </c>
      <c r="R124" s="19">
        <v>2.7217667040000001E-2</v>
      </c>
      <c r="S124" s="71">
        <v>0.64167407649999997</v>
      </c>
    </row>
    <row r="125" spans="1:19" x14ac:dyDescent="0.25">
      <c r="A125" s="19" t="s">
        <v>802</v>
      </c>
      <c r="B125" s="19">
        <v>-0.35928968729999999</v>
      </c>
      <c r="C125" s="19">
        <v>6.0227968559999996E-3</v>
      </c>
      <c r="D125" s="19">
        <v>0.33881750560000001</v>
      </c>
      <c r="F125" s="19" t="s">
        <v>395</v>
      </c>
      <c r="G125" s="19">
        <v>0.26522405030000001</v>
      </c>
      <c r="H125" s="19">
        <v>1.9411011400000001E-2</v>
      </c>
      <c r="I125" s="71">
        <v>0.57019288199999996</v>
      </c>
      <c r="K125" s="72" t="s">
        <v>618</v>
      </c>
      <c r="L125" s="19">
        <v>-0.24917301729999999</v>
      </c>
      <c r="M125" s="19">
        <v>4.3862646120000001E-2</v>
      </c>
      <c r="N125" s="19">
        <v>0.74539739780000003</v>
      </c>
      <c r="P125" s="19" t="s">
        <v>2337</v>
      </c>
      <c r="Q125" s="19">
        <v>0.19628629489999999</v>
      </c>
      <c r="R125" s="19">
        <v>2.7388131619999999E-2</v>
      </c>
      <c r="S125" s="71">
        <v>0.64271682630000004</v>
      </c>
    </row>
    <row r="126" spans="1:19" x14ac:dyDescent="0.25">
      <c r="A126" s="19" t="s">
        <v>758</v>
      </c>
      <c r="B126" s="19">
        <v>-0.31474834239999999</v>
      </c>
      <c r="C126" s="19">
        <v>6.0455776550000003E-3</v>
      </c>
      <c r="D126" s="19">
        <v>0.33881750560000001</v>
      </c>
      <c r="F126" s="19" t="s">
        <v>2295</v>
      </c>
      <c r="G126" s="19">
        <v>0.23928250609999999</v>
      </c>
      <c r="H126" s="19">
        <v>1.9487506040000002E-2</v>
      </c>
      <c r="I126" s="71">
        <v>0.57112695449999995</v>
      </c>
      <c r="K126" s="72" t="s">
        <v>2428</v>
      </c>
      <c r="L126" s="19">
        <v>0.1377665639</v>
      </c>
      <c r="M126" s="19">
        <v>4.3949400149999998E-2</v>
      </c>
      <c r="N126" s="19">
        <v>0.74539739780000003</v>
      </c>
      <c r="P126" s="19" t="s">
        <v>597</v>
      </c>
      <c r="Q126" s="19">
        <v>-0.2368916278</v>
      </c>
      <c r="R126" s="19">
        <v>2.7407348799999998E-2</v>
      </c>
      <c r="S126" s="71">
        <v>0.64271682630000004</v>
      </c>
    </row>
    <row r="127" spans="1:19" x14ac:dyDescent="0.25">
      <c r="A127" s="19" t="s">
        <v>2209</v>
      </c>
      <c r="B127" s="19">
        <v>0.29678638239999999</v>
      </c>
      <c r="C127" s="19">
        <v>6.1202039149999997E-3</v>
      </c>
      <c r="D127" s="19">
        <v>0.34107978449999998</v>
      </c>
      <c r="F127" s="19" t="s">
        <v>2296</v>
      </c>
      <c r="G127" s="19">
        <v>0.22526841019999999</v>
      </c>
      <c r="H127" s="19">
        <v>1.9632573109999999E-2</v>
      </c>
      <c r="I127" s="71">
        <v>0.57277232680000001</v>
      </c>
      <c r="K127" s="72" t="s">
        <v>2429</v>
      </c>
      <c r="L127" s="19">
        <v>0.26699918070000001</v>
      </c>
      <c r="M127" s="19">
        <v>4.4000662429999997E-2</v>
      </c>
      <c r="N127" s="19">
        <v>0.74539739780000003</v>
      </c>
      <c r="P127" s="19" t="s">
        <v>653</v>
      </c>
      <c r="Q127" s="19">
        <v>-0.26209452109999998</v>
      </c>
      <c r="R127" s="19">
        <v>2.741279311E-2</v>
      </c>
      <c r="S127" s="71">
        <v>0.64271682630000004</v>
      </c>
    </row>
    <row r="128" spans="1:19" x14ac:dyDescent="0.25">
      <c r="A128" s="19" t="s">
        <v>2210</v>
      </c>
      <c r="B128" s="19">
        <v>0.2278954349</v>
      </c>
      <c r="C128" s="19">
        <v>6.1393293489999997E-3</v>
      </c>
      <c r="D128" s="19">
        <v>0.34107978449999998</v>
      </c>
      <c r="F128" s="19" t="s">
        <v>733</v>
      </c>
      <c r="G128" s="19">
        <v>-0.29821488670000001</v>
      </c>
      <c r="H128" s="19">
        <v>1.967112021E-2</v>
      </c>
      <c r="I128" s="71">
        <v>0.57277232680000001</v>
      </c>
      <c r="K128" s="72" t="s">
        <v>553</v>
      </c>
      <c r="L128" s="19">
        <v>-0.21229295710000001</v>
      </c>
      <c r="M128" s="19">
        <v>4.4028076130000003E-2</v>
      </c>
      <c r="N128" s="19">
        <v>0.74539739780000003</v>
      </c>
      <c r="P128" s="19" t="s">
        <v>2338</v>
      </c>
      <c r="Q128" s="19">
        <v>0.24710941040000001</v>
      </c>
      <c r="R128" s="19">
        <v>2.7570929939999999E-2</v>
      </c>
      <c r="S128" s="71">
        <v>0.64509325419999997</v>
      </c>
    </row>
    <row r="129" spans="1:19" x14ac:dyDescent="0.25">
      <c r="A129" s="19" t="s">
        <v>2211</v>
      </c>
      <c r="B129" s="19">
        <v>0.27701165100000003</v>
      </c>
      <c r="C129" s="19">
        <v>6.2944183719999998E-3</v>
      </c>
      <c r="D129" s="19">
        <v>0.34746937020000002</v>
      </c>
      <c r="F129" s="19" t="s">
        <v>696</v>
      </c>
      <c r="G129" s="19">
        <v>-0.28034850030000003</v>
      </c>
      <c r="H129" s="19">
        <v>1.9678122669999999E-2</v>
      </c>
      <c r="I129" s="71">
        <v>0.57277232680000001</v>
      </c>
      <c r="K129" s="72" t="s">
        <v>2430</v>
      </c>
      <c r="L129" s="19">
        <v>0.25401403220000002</v>
      </c>
      <c r="M129" s="19">
        <v>4.4061110770000002E-2</v>
      </c>
      <c r="N129" s="19">
        <v>0.74539739780000003</v>
      </c>
      <c r="P129" s="19" t="s">
        <v>520</v>
      </c>
      <c r="Q129" s="19">
        <v>-0.185905301</v>
      </c>
      <c r="R129" s="19">
        <v>2.7615120520000001E-2</v>
      </c>
      <c r="S129" s="71">
        <v>0.64509325419999997</v>
      </c>
    </row>
    <row r="130" spans="1:19" x14ac:dyDescent="0.25">
      <c r="A130" s="19" t="s">
        <v>2212</v>
      </c>
      <c r="B130" s="19">
        <v>0.2532127958</v>
      </c>
      <c r="C130" s="19">
        <v>6.3087254569999997E-3</v>
      </c>
      <c r="D130" s="19">
        <v>0.34746937020000002</v>
      </c>
      <c r="F130" s="19" t="s">
        <v>753</v>
      </c>
      <c r="G130" s="19">
        <v>-0.31142333150000001</v>
      </c>
      <c r="H130" s="19">
        <v>1.9806826159999999E-2</v>
      </c>
      <c r="I130" s="71">
        <v>0.57339350280000001</v>
      </c>
      <c r="K130" s="72" t="s">
        <v>2431</v>
      </c>
      <c r="L130" s="19">
        <v>0.13940532520000001</v>
      </c>
      <c r="M130" s="19">
        <v>4.4067113589999998E-2</v>
      </c>
      <c r="N130" s="19">
        <v>0.74539739780000003</v>
      </c>
      <c r="P130" s="19" t="s">
        <v>2339</v>
      </c>
      <c r="Q130" s="19">
        <v>0.26391160920000001</v>
      </c>
      <c r="R130" s="19">
        <v>2.7879231800000001E-2</v>
      </c>
      <c r="S130" s="71">
        <v>0.65007449610000001</v>
      </c>
    </row>
    <row r="131" spans="1:19" x14ac:dyDescent="0.25">
      <c r="A131" s="19" t="s">
        <v>145</v>
      </c>
      <c r="B131" s="19">
        <v>0.346890645</v>
      </c>
      <c r="C131" s="19">
        <v>6.3371797359999997E-3</v>
      </c>
      <c r="D131" s="19">
        <v>0.34753855220000002</v>
      </c>
      <c r="F131" s="19" t="s">
        <v>721</v>
      </c>
      <c r="G131" s="19">
        <v>-0.29405698540000003</v>
      </c>
      <c r="H131" s="19">
        <v>1.9815625609999998E-2</v>
      </c>
      <c r="I131" s="71">
        <v>0.57339350280000001</v>
      </c>
      <c r="K131" s="72" t="s">
        <v>2432</v>
      </c>
      <c r="L131" s="19">
        <v>0.24693570710000001</v>
      </c>
      <c r="M131" s="19">
        <v>4.4168897079999998E-2</v>
      </c>
      <c r="N131" s="19">
        <v>0.74539739780000003</v>
      </c>
      <c r="P131" s="19" t="s">
        <v>2340</v>
      </c>
      <c r="Q131" s="19">
        <v>0.1755137236</v>
      </c>
      <c r="R131" s="19">
        <v>2.7932527289999998E-2</v>
      </c>
      <c r="S131" s="71">
        <v>0.65013084460000004</v>
      </c>
    </row>
    <row r="132" spans="1:19" x14ac:dyDescent="0.25">
      <c r="A132" s="19" t="s">
        <v>2213</v>
      </c>
      <c r="B132" s="19">
        <v>0.35116349409999997</v>
      </c>
      <c r="C132" s="19">
        <v>6.4153522579999999E-3</v>
      </c>
      <c r="D132" s="19">
        <v>0.348010335</v>
      </c>
      <c r="F132" s="19" t="s">
        <v>513</v>
      </c>
      <c r="G132" s="19">
        <v>-0.18247090760000001</v>
      </c>
      <c r="H132" s="19">
        <v>1.987469561E-2</v>
      </c>
      <c r="I132" s="71">
        <v>0.57339350280000001</v>
      </c>
      <c r="K132" s="72" t="s">
        <v>2433</v>
      </c>
      <c r="L132" s="19">
        <v>0.17942949890000001</v>
      </c>
      <c r="M132" s="19">
        <v>4.4188612830000001E-2</v>
      </c>
      <c r="N132" s="19">
        <v>0.74539739780000003</v>
      </c>
      <c r="P132" s="19" t="s">
        <v>627</v>
      </c>
      <c r="Q132" s="19">
        <v>-0.25286686289999999</v>
      </c>
      <c r="R132" s="19">
        <v>2.8048049849999999E-2</v>
      </c>
      <c r="S132" s="71">
        <v>0.65066238970000001</v>
      </c>
    </row>
    <row r="133" spans="1:19" x14ac:dyDescent="0.25">
      <c r="A133" s="19" t="s">
        <v>682</v>
      </c>
      <c r="B133" s="19">
        <v>-0.27464133740000002</v>
      </c>
      <c r="C133" s="19">
        <v>6.4260553769999998E-3</v>
      </c>
      <c r="D133" s="19">
        <v>0.348010335</v>
      </c>
      <c r="F133" s="19" t="s">
        <v>719</v>
      </c>
      <c r="G133" s="19">
        <v>-0.29114866839999998</v>
      </c>
      <c r="H133" s="19">
        <v>1.9916807250000002E-2</v>
      </c>
      <c r="I133" s="71">
        <v>0.57339350280000001</v>
      </c>
      <c r="K133" s="72" t="s">
        <v>2434</v>
      </c>
      <c r="L133" s="19">
        <v>0.21555551580000001</v>
      </c>
      <c r="M133" s="19">
        <v>4.4271094740000003E-2</v>
      </c>
      <c r="N133" s="19">
        <v>0.74539739780000003</v>
      </c>
      <c r="P133" s="19" t="s">
        <v>2341</v>
      </c>
      <c r="Q133" s="19">
        <v>0.2197615</v>
      </c>
      <c r="R133" s="19">
        <v>2.8057205880000002E-2</v>
      </c>
      <c r="S133" s="71">
        <v>0.65066238970000001</v>
      </c>
    </row>
    <row r="134" spans="1:19" x14ac:dyDescent="0.25">
      <c r="A134" s="19" t="s">
        <v>2214</v>
      </c>
      <c r="B134" s="19">
        <v>0.28162392920000001</v>
      </c>
      <c r="C134" s="19">
        <v>6.4274877969999998E-3</v>
      </c>
      <c r="D134" s="19">
        <v>0.348010335</v>
      </c>
      <c r="F134" s="19" t="s">
        <v>2297</v>
      </c>
      <c r="G134" s="19">
        <v>0.19218788940000001</v>
      </c>
      <c r="H134" s="19">
        <v>1.992383121E-2</v>
      </c>
      <c r="I134" s="71">
        <v>0.57339350280000001</v>
      </c>
      <c r="K134" s="72" t="s">
        <v>2435</v>
      </c>
      <c r="L134" s="19">
        <v>0.25896044130000001</v>
      </c>
      <c r="M134" s="19">
        <v>4.4473125769999997E-2</v>
      </c>
      <c r="N134" s="19">
        <v>0.74539739780000003</v>
      </c>
      <c r="P134" s="19" t="s">
        <v>654</v>
      </c>
      <c r="Q134" s="19">
        <v>-0.2627672432</v>
      </c>
      <c r="R134" s="19">
        <v>2.81910862E-2</v>
      </c>
      <c r="S134" s="71">
        <v>0.65258278879999998</v>
      </c>
    </row>
    <row r="135" spans="1:19" x14ac:dyDescent="0.25">
      <c r="A135" s="19" t="s">
        <v>2215</v>
      </c>
      <c r="B135" s="19">
        <v>0.22608999830000001</v>
      </c>
      <c r="C135" s="19">
        <v>6.4819812540000002E-3</v>
      </c>
      <c r="D135" s="19">
        <v>0.3494799851</v>
      </c>
      <c r="F135" s="19" t="s">
        <v>2298</v>
      </c>
      <c r="G135" s="19">
        <v>0.2727247706</v>
      </c>
      <c r="H135" s="19">
        <v>1.9992959960000001E-2</v>
      </c>
      <c r="I135" s="71">
        <v>0.5740899827</v>
      </c>
      <c r="K135" s="72" t="s">
        <v>2436</v>
      </c>
      <c r="L135" s="19">
        <v>0.14226319160000001</v>
      </c>
      <c r="M135" s="19">
        <v>4.4527727619999999E-2</v>
      </c>
      <c r="N135" s="19">
        <v>0.74539739780000003</v>
      </c>
      <c r="P135" s="19" t="s">
        <v>2342</v>
      </c>
      <c r="Q135" s="19">
        <v>0.26547259229999998</v>
      </c>
      <c r="R135" s="19">
        <v>2.8316044469999999E-2</v>
      </c>
      <c r="S135" s="71">
        <v>0.65429008369999997</v>
      </c>
    </row>
    <row r="136" spans="1:19" x14ac:dyDescent="0.25">
      <c r="A136" s="19" t="s">
        <v>804</v>
      </c>
      <c r="B136" s="19">
        <v>-0.3609909509</v>
      </c>
      <c r="C136" s="19">
        <v>6.5162078099999998E-3</v>
      </c>
      <c r="D136" s="19">
        <v>0.34984917399999998</v>
      </c>
      <c r="F136" s="19" t="s">
        <v>565</v>
      </c>
      <c r="G136" s="19">
        <v>-0.22073520569999999</v>
      </c>
      <c r="H136" s="19">
        <v>2.0090601329999999E-2</v>
      </c>
      <c r="I136" s="71">
        <v>0.57560023260000004</v>
      </c>
      <c r="K136" s="72" t="s">
        <v>2437</v>
      </c>
      <c r="L136" s="19">
        <v>0.1901387064</v>
      </c>
      <c r="M136" s="19">
        <v>4.4565488139999998E-2</v>
      </c>
      <c r="N136" s="19">
        <v>0.74539739780000003</v>
      </c>
      <c r="P136" s="19" t="s">
        <v>2343</v>
      </c>
      <c r="Q136" s="19">
        <v>0.26368532049999999</v>
      </c>
      <c r="R136" s="19">
        <v>2.8520254679999999E-2</v>
      </c>
      <c r="S136" s="71">
        <v>0.65503495359999997</v>
      </c>
    </row>
    <row r="137" spans="1:19" x14ac:dyDescent="0.25">
      <c r="A137" s="19" t="s">
        <v>2216</v>
      </c>
      <c r="B137" s="19">
        <v>0.34524068320000001</v>
      </c>
      <c r="C137" s="19">
        <v>6.682113862E-3</v>
      </c>
      <c r="D137" s="19">
        <v>0.35725544320000002</v>
      </c>
      <c r="F137" s="19" t="s">
        <v>2299</v>
      </c>
      <c r="G137" s="19">
        <v>0.29131624229999997</v>
      </c>
      <c r="H137" s="19">
        <v>2.014594452E-2</v>
      </c>
      <c r="I137" s="71">
        <v>0.57589458410000005</v>
      </c>
      <c r="K137" s="72" t="s">
        <v>492</v>
      </c>
      <c r="L137" s="19">
        <v>-0.1647527956</v>
      </c>
      <c r="M137" s="19">
        <v>4.4774364419999997E-2</v>
      </c>
      <c r="N137" s="19">
        <v>0.74539739780000003</v>
      </c>
      <c r="P137" s="19" t="s">
        <v>562</v>
      </c>
      <c r="Q137" s="19">
        <v>-0.21844374059999999</v>
      </c>
      <c r="R137" s="19">
        <v>2.8546682970000001E-2</v>
      </c>
      <c r="S137" s="71">
        <v>0.65503495359999997</v>
      </c>
    </row>
    <row r="138" spans="1:19" x14ac:dyDescent="0.25">
      <c r="A138" s="19" t="s">
        <v>2217</v>
      </c>
      <c r="B138" s="19">
        <v>0.33736120819999998</v>
      </c>
      <c r="C138" s="19">
        <v>6.7612855709999996E-3</v>
      </c>
      <c r="D138" s="19">
        <v>0.35998211260000001</v>
      </c>
      <c r="F138" s="19" t="s">
        <v>737</v>
      </c>
      <c r="G138" s="19">
        <v>-0.30009128369999999</v>
      </c>
      <c r="H138" s="19">
        <v>2.0379191809999999E-2</v>
      </c>
      <c r="I138" s="71">
        <v>0.5807088614</v>
      </c>
      <c r="K138" s="72" t="s">
        <v>2438</v>
      </c>
      <c r="L138" s="19">
        <v>0.1472735073</v>
      </c>
      <c r="M138" s="19">
        <v>4.4784838129999997E-2</v>
      </c>
      <c r="N138" s="19">
        <v>0.74539739780000003</v>
      </c>
      <c r="P138" s="19" t="s">
        <v>606</v>
      </c>
      <c r="Q138" s="19">
        <v>-0.24089606960000001</v>
      </c>
      <c r="R138" s="19">
        <v>2.8646669449999999E-2</v>
      </c>
      <c r="S138" s="71">
        <v>0.65503495359999997</v>
      </c>
    </row>
    <row r="139" spans="1:19" x14ac:dyDescent="0.25">
      <c r="A139" s="19" t="s">
        <v>229</v>
      </c>
      <c r="B139" s="19">
        <v>-0.35652283639999999</v>
      </c>
      <c r="C139" s="19">
        <v>7.0188121700000003E-3</v>
      </c>
      <c r="D139" s="19">
        <v>0.36805331619999998</v>
      </c>
      <c r="F139" s="19" t="s">
        <v>595</v>
      </c>
      <c r="G139" s="19">
        <v>-0.23647748760000001</v>
      </c>
      <c r="H139" s="19">
        <v>2.0405249550000001E-2</v>
      </c>
      <c r="I139" s="71">
        <v>0.5807088614</v>
      </c>
      <c r="K139" s="72" t="s">
        <v>645</v>
      </c>
      <c r="L139" s="19">
        <v>-0.25881426660000001</v>
      </c>
      <c r="M139" s="19">
        <v>4.4917264899999997E-2</v>
      </c>
      <c r="N139" s="19">
        <v>0.74539739780000003</v>
      </c>
      <c r="P139" s="19" t="s">
        <v>337</v>
      </c>
      <c r="Q139" s="19">
        <v>-0.2576508435</v>
      </c>
      <c r="R139" s="19">
        <v>2.8732763269999999E-2</v>
      </c>
      <c r="S139" s="71">
        <v>0.65503495359999997</v>
      </c>
    </row>
    <row r="140" spans="1:19" x14ac:dyDescent="0.25">
      <c r="A140" s="19" t="s">
        <v>703</v>
      </c>
      <c r="B140" s="19">
        <v>-0.28472423390000001</v>
      </c>
      <c r="C140" s="19">
        <v>7.0455904149999997E-3</v>
      </c>
      <c r="D140" s="19">
        <v>0.36805331619999998</v>
      </c>
      <c r="F140" s="19" t="s">
        <v>227</v>
      </c>
      <c r="G140" s="19">
        <v>0.2017364753</v>
      </c>
      <c r="H140" s="19">
        <v>2.051645937E-2</v>
      </c>
      <c r="I140" s="71">
        <v>0.5825762619</v>
      </c>
      <c r="K140" s="72" t="s">
        <v>584</v>
      </c>
      <c r="L140" s="19">
        <v>-0.23170884089999999</v>
      </c>
      <c r="M140" s="19">
        <v>4.4969576839999997E-2</v>
      </c>
      <c r="N140" s="19">
        <v>0.74539739780000003</v>
      </c>
      <c r="P140" s="19" t="s">
        <v>566</v>
      </c>
      <c r="Q140" s="19">
        <v>-0.2207459158</v>
      </c>
      <c r="R140" s="19">
        <v>2.87673094E-2</v>
      </c>
      <c r="S140" s="71">
        <v>0.65503495359999997</v>
      </c>
    </row>
    <row r="141" spans="1:19" x14ac:dyDescent="0.25">
      <c r="A141" s="19" t="s">
        <v>2218</v>
      </c>
      <c r="B141" s="19">
        <v>0.23692020010000001</v>
      </c>
      <c r="C141" s="19">
        <v>7.0485293330000004E-3</v>
      </c>
      <c r="D141" s="19">
        <v>0.36805331619999998</v>
      </c>
      <c r="F141" s="19" t="s">
        <v>741</v>
      </c>
      <c r="G141" s="19">
        <v>-0.30322339939999998</v>
      </c>
      <c r="H141" s="19">
        <v>2.0624114169999999E-2</v>
      </c>
      <c r="I141" s="71">
        <v>0.58314998579999999</v>
      </c>
      <c r="K141" s="72" t="s">
        <v>577</v>
      </c>
      <c r="L141" s="19">
        <v>-0.22649396669999999</v>
      </c>
      <c r="M141" s="19">
        <v>4.4978351190000002E-2</v>
      </c>
      <c r="N141" s="19">
        <v>0.74539739780000003</v>
      </c>
      <c r="P141" s="19" t="s">
        <v>2344</v>
      </c>
      <c r="Q141" s="19">
        <v>0.24519607669999999</v>
      </c>
      <c r="R141" s="19">
        <v>2.8827547700000001E-2</v>
      </c>
      <c r="S141" s="71">
        <v>0.65503495359999997</v>
      </c>
    </row>
    <row r="142" spans="1:19" x14ac:dyDescent="0.25">
      <c r="A142" s="19" t="s">
        <v>766</v>
      </c>
      <c r="B142" s="19">
        <v>-0.32103516319999997</v>
      </c>
      <c r="C142" s="19">
        <v>7.0492221780000001E-3</v>
      </c>
      <c r="D142" s="19">
        <v>0.36805331619999998</v>
      </c>
      <c r="F142" s="19" t="s">
        <v>559</v>
      </c>
      <c r="G142" s="19">
        <v>-0.2155193135</v>
      </c>
      <c r="H142" s="19">
        <v>2.0688409479999999E-2</v>
      </c>
      <c r="I142" s="71">
        <v>0.58314998579999999</v>
      </c>
      <c r="K142" s="72" t="s">
        <v>2439</v>
      </c>
      <c r="L142" s="19">
        <v>0.25239207990000001</v>
      </c>
      <c r="M142" s="19">
        <v>4.5022587830000002E-2</v>
      </c>
      <c r="N142" s="19">
        <v>0.74539739780000003</v>
      </c>
      <c r="P142" s="19" t="s">
        <v>2345</v>
      </c>
      <c r="Q142" s="19">
        <v>0.25989956199999997</v>
      </c>
      <c r="R142" s="19">
        <v>2.8841476809999999E-2</v>
      </c>
      <c r="S142" s="71">
        <v>0.65503495359999997</v>
      </c>
    </row>
    <row r="143" spans="1:19" x14ac:dyDescent="0.25">
      <c r="A143" s="19" t="s">
        <v>794</v>
      </c>
      <c r="B143" s="19">
        <v>-0.34677507730000001</v>
      </c>
      <c r="C143" s="19">
        <v>7.0620515060000003E-3</v>
      </c>
      <c r="D143" s="19">
        <v>0.36805331619999998</v>
      </c>
      <c r="F143" s="19" t="s">
        <v>740</v>
      </c>
      <c r="G143" s="19">
        <v>-0.30291044160000002</v>
      </c>
      <c r="H143" s="19">
        <v>2.0710955850000001E-2</v>
      </c>
      <c r="I143" s="71">
        <v>0.58314998579999999</v>
      </c>
      <c r="K143" s="72" t="s">
        <v>406</v>
      </c>
      <c r="L143" s="19">
        <v>0.26790403039999999</v>
      </c>
      <c r="M143" s="19">
        <v>4.5054624309999999E-2</v>
      </c>
      <c r="N143" s="19">
        <v>0.74539739780000003</v>
      </c>
      <c r="P143" s="19" t="s">
        <v>677</v>
      </c>
      <c r="Q143" s="19">
        <v>-0.2726468306</v>
      </c>
      <c r="R143" s="19">
        <v>2.8854289509999999E-2</v>
      </c>
      <c r="S143" s="71">
        <v>0.65503495359999997</v>
      </c>
    </row>
    <row r="144" spans="1:19" x14ac:dyDescent="0.25">
      <c r="A144" s="19" t="s">
        <v>563</v>
      </c>
      <c r="B144" s="19">
        <v>-0.2188656262</v>
      </c>
      <c r="C144" s="19">
        <v>7.085703223E-3</v>
      </c>
      <c r="D144" s="19">
        <v>0.36805331619999998</v>
      </c>
      <c r="F144" s="19" t="s">
        <v>327</v>
      </c>
      <c r="G144" s="19">
        <v>0.25090642680000003</v>
      </c>
      <c r="H144" s="19">
        <v>2.0746007399999999E-2</v>
      </c>
      <c r="I144" s="71">
        <v>0.58314998579999999</v>
      </c>
      <c r="K144" s="72" t="s">
        <v>2440</v>
      </c>
      <c r="L144" s="19">
        <v>0.2289603493</v>
      </c>
      <c r="M144" s="19">
        <v>4.513736669E-2</v>
      </c>
      <c r="N144" s="19">
        <v>0.74539739780000003</v>
      </c>
      <c r="P144" s="19" t="s">
        <v>633</v>
      </c>
      <c r="Q144" s="19">
        <v>-0.25525952120000001</v>
      </c>
      <c r="R144" s="19">
        <v>2.8859013980000001E-2</v>
      </c>
      <c r="S144" s="71">
        <v>0.65503495359999997</v>
      </c>
    </row>
    <row r="145" spans="1:19" x14ac:dyDescent="0.25">
      <c r="A145" s="19" t="s">
        <v>323</v>
      </c>
      <c r="B145" s="19">
        <v>-0.35816867079999998</v>
      </c>
      <c r="C145" s="19">
        <v>7.1748548070000003E-3</v>
      </c>
      <c r="D145" s="19">
        <v>0.36843870400000001</v>
      </c>
      <c r="F145" s="19" t="s">
        <v>2300</v>
      </c>
      <c r="G145" s="19">
        <v>0.1991806113</v>
      </c>
      <c r="H145" s="19">
        <v>2.0764849240000001E-2</v>
      </c>
      <c r="I145" s="71">
        <v>0.58314998579999999</v>
      </c>
      <c r="K145" s="72" t="s">
        <v>540</v>
      </c>
      <c r="L145" s="19">
        <v>-0.2043309891</v>
      </c>
      <c r="M145" s="19">
        <v>4.515367277E-2</v>
      </c>
      <c r="N145" s="19">
        <v>0.74539739780000003</v>
      </c>
      <c r="P145" s="19" t="s">
        <v>2346</v>
      </c>
      <c r="Q145" s="19">
        <v>0.25493398709999998</v>
      </c>
      <c r="R145" s="19">
        <v>2.8860907719999999E-2</v>
      </c>
      <c r="S145" s="71">
        <v>0.65503495359999997</v>
      </c>
    </row>
    <row r="146" spans="1:19" x14ac:dyDescent="0.25">
      <c r="A146" s="19" t="s">
        <v>478</v>
      </c>
      <c r="B146" s="19">
        <v>-0.33616548239999999</v>
      </c>
      <c r="C146" s="19">
        <v>7.1767792260000003E-3</v>
      </c>
      <c r="D146" s="19">
        <v>0.36843870400000001</v>
      </c>
      <c r="F146" s="19" t="s">
        <v>283</v>
      </c>
      <c r="G146" s="19">
        <v>-0.2982886917</v>
      </c>
      <c r="H146" s="19">
        <v>2.0827311049999998E-2</v>
      </c>
      <c r="I146" s="71">
        <v>0.58362144869999999</v>
      </c>
      <c r="K146" s="72" t="s">
        <v>2441</v>
      </c>
      <c r="L146" s="19">
        <v>0.2222157743</v>
      </c>
      <c r="M146" s="19">
        <v>4.5202511299999998E-2</v>
      </c>
      <c r="N146" s="19">
        <v>0.74539739780000003</v>
      </c>
      <c r="P146" s="19" t="s">
        <v>2347</v>
      </c>
      <c r="Q146" s="19">
        <v>0.2059320442</v>
      </c>
      <c r="R146" s="19">
        <v>2.899989746E-2</v>
      </c>
      <c r="S146" s="71">
        <v>0.65570452099999998</v>
      </c>
    </row>
    <row r="147" spans="1:19" x14ac:dyDescent="0.25">
      <c r="A147" s="19" t="s">
        <v>2219</v>
      </c>
      <c r="B147" s="19">
        <v>0.29399508990000001</v>
      </c>
      <c r="C147" s="19">
        <v>7.1796241429999998E-3</v>
      </c>
      <c r="D147" s="19">
        <v>0.36843870400000001</v>
      </c>
      <c r="F147" s="19" t="s">
        <v>2301</v>
      </c>
      <c r="G147" s="19">
        <v>0.3074825625</v>
      </c>
      <c r="H147" s="19">
        <v>2.0903181329999999E-2</v>
      </c>
      <c r="I147" s="71">
        <v>0.58369549089999995</v>
      </c>
      <c r="K147" s="72" t="s">
        <v>2442</v>
      </c>
      <c r="L147" s="19">
        <v>0.1423288516</v>
      </c>
      <c r="M147" s="19">
        <v>4.5247590339999998E-2</v>
      </c>
      <c r="N147" s="19">
        <v>0.74539739780000003</v>
      </c>
      <c r="P147" s="19" t="s">
        <v>2348</v>
      </c>
      <c r="Q147" s="19">
        <v>0.2280277292</v>
      </c>
      <c r="R147" s="19">
        <v>2.900761763E-2</v>
      </c>
      <c r="S147" s="71">
        <v>0.65570452099999998</v>
      </c>
    </row>
    <row r="148" spans="1:19" x14ac:dyDescent="0.25">
      <c r="A148" s="19" t="s">
        <v>2220</v>
      </c>
      <c r="B148" s="19">
        <v>0.2320147337</v>
      </c>
      <c r="C148" s="19">
        <v>7.3181422399999996E-3</v>
      </c>
      <c r="D148" s="19">
        <v>0.37276426709999999</v>
      </c>
      <c r="F148" s="19" t="s">
        <v>541</v>
      </c>
      <c r="G148" s="19">
        <v>-0.2045331366</v>
      </c>
      <c r="H148" s="19">
        <v>2.0933916659999999E-2</v>
      </c>
      <c r="I148" s="71">
        <v>0.58369549089999995</v>
      </c>
      <c r="K148" s="72" t="s">
        <v>2443</v>
      </c>
      <c r="L148" s="19">
        <v>0.24287772360000001</v>
      </c>
      <c r="M148" s="19">
        <v>4.5261085450000002E-2</v>
      </c>
      <c r="N148" s="19">
        <v>0.74539739780000003</v>
      </c>
      <c r="P148" s="19" t="s">
        <v>2349</v>
      </c>
      <c r="Q148" s="19">
        <v>0.20299887899999999</v>
      </c>
      <c r="R148" s="19">
        <v>2.9165091000000001E-2</v>
      </c>
      <c r="S148" s="71">
        <v>0.65570452099999998</v>
      </c>
    </row>
    <row r="149" spans="1:19" x14ac:dyDescent="0.25">
      <c r="A149" s="19" t="s">
        <v>2221</v>
      </c>
      <c r="B149" s="19">
        <v>0.22468179890000001</v>
      </c>
      <c r="C149" s="19">
        <v>7.3222594340000002E-3</v>
      </c>
      <c r="D149" s="19">
        <v>0.37276426709999999</v>
      </c>
      <c r="F149" s="19" t="s">
        <v>625</v>
      </c>
      <c r="G149" s="19">
        <v>-0.25220701820000002</v>
      </c>
      <c r="H149" s="19">
        <v>2.0966992510000001E-2</v>
      </c>
      <c r="I149" s="71">
        <v>0.58369549089999995</v>
      </c>
      <c r="K149" s="72" t="s">
        <v>2444</v>
      </c>
      <c r="L149" s="19">
        <v>0.1929702398</v>
      </c>
      <c r="M149" s="19">
        <v>4.534554734E-2</v>
      </c>
      <c r="N149" s="19">
        <v>0.74539739780000003</v>
      </c>
      <c r="P149" s="19" t="s">
        <v>2350</v>
      </c>
      <c r="Q149" s="19">
        <v>0.2014322077</v>
      </c>
      <c r="R149" s="19">
        <v>2.9190348580000001E-2</v>
      </c>
      <c r="S149" s="71">
        <v>0.65570452099999998</v>
      </c>
    </row>
    <row r="150" spans="1:19" x14ac:dyDescent="0.25">
      <c r="A150" s="19" t="s">
        <v>2222</v>
      </c>
      <c r="B150" s="19">
        <v>0.25009576160000002</v>
      </c>
      <c r="C150" s="19">
        <v>7.5035685180000001E-3</v>
      </c>
      <c r="D150" s="19">
        <v>0.38047856549999998</v>
      </c>
      <c r="F150" s="19" t="s">
        <v>747</v>
      </c>
      <c r="G150" s="19">
        <v>-0.30732292090000002</v>
      </c>
      <c r="H150" s="19">
        <v>2.1065287679999999E-2</v>
      </c>
      <c r="I150" s="71">
        <v>0.58486964529999996</v>
      </c>
      <c r="K150" s="72" t="s">
        <v>2445</v>
      </c>
      <c r="L150" s="19">
        <v>0.2322416444</v>
      </c>
      <c r="M150" s="19">
        <v>4.5369719820000001E-2</v>
      </c>
      <c r="N150" s="19">
        <v>0.74539739780000003</v>
      </c>
      <c r="P150" s="19" t="s">
        <v>661</v>
      </c>
      <c r="Q150" s="19">
        <v>-0.2653247608</v>
      </c>
      <c r="R150" s="19">
        <v>2.9218467590000002E-2</v>
      </c>
      <c r="S150" s="71">
        <v>0.65570452099999998</v>
      </c>
    </row>
    <row r="151" spans="1:19" x14ac:dyDescent="0.25">
      <c r="A151" s="19" t="s">
        <v>2223</v>
      </c>
      <c r="B151" s="19">
        <v>0.20082498409999999</v>
      </c>
      <c r="C151" s="19">
        <v>7.7543260250000001E-3</v>
      </c>
      <c r="D151" s="19">
        <v>0.39163943849999999</v>
      </c>
      <c r="F151" s="19" t="s">
        <v>578</v>
      </c>
      <c r="G151" s="19">
        <v>-0.2265330864</v>
      </c>
      <c r="H151" s="19">
        <v>2.1100712670000001E-2</v>
      </c>
      <c r="I151" s="71">
        <v>0.58486964529999996</v>
      </c>
      <c r="K151" s="72" t="s">
        <v>2446</v>
      </c>
      <c r="L151" s="19">
        <v>0.18733579719999999</v>
      </c>
      <c r="M151" s="19">
        <v>4.5482885280000003E-2</v>
      </c>
      <c r="N151" s="19">
        <v>0.74539739780000003</v>
      </c>
      <c r="P151" s="19" t="s">
        <v>2351</v>
      </c>
      <c r="Q151" s="19">
        <v>0.27913192250000002</v>
      </c>
      <c r="R151" s="19">
        <v>2.9253582810000001E-2</v>
      </c>
      <c r="S151" s="71">
        <v>0.65570452099999998</v>
      </c>
    </row>
    <row r="152" spans="1:19" x14ac:dyDescent="0.25">
      <c r="A152" s="19" t="s">
        <v>711</v>
      </c>
      <c r="B152" s="19">
        <v>-0.28671455810000002</v>
      </c>
      <c r="C152" s="19">
        <v>7.8909805959999999E-3</v>
      </c>
      <c r="D152" s="19">
        <v>0.3942142488</v>
      </c>
      <c r="F152" s="19" t="s">
        <v>485</v>
      </c>
      <c r="G152" s="19">
        <v>-0.1439908382</v>
      </c>
      <c r="H152" s="19">
        <v>2.1180126989999999E-2</v>
      </c>
      <c r="I152" s="71" t="s">
        <v>2235</v>
      </c>
      <c r="K152" s="72" t="s">
        <v>587</v>
      </c>
      <c r="L152" s="19">
        <v>-0.2332791491</v>
      </c>
      <c r="M152" s="19">
        <v>4.5564670600000003E-2</v>
      </c>
      <c r="N152" s="19">
        <v>0.74539739780000003</v>
      </c>
      <c r="P152" s="19" t="s">
        <v>523</v>
      </c>
      <c r="Q152" s="19">
        <v>-0.18858984149999999</v>
      </c>
      <c r="R152" s="19">
        <v>2.9333721600000001E-2</v>
      </c>
      <c r="S152" s="71">
        <v>0.65570452099999998</v>
      </c>
    </row>
    <row r="153" spans="1:19" x14ac:dyDescent="0.25">
      <c r="A153" s="19" t="s">
        <v>795</v>
      </c>
      <c r="B153" s="19">
        <v>-0.34958210039999998</v>
      </c>
      <c r="C153" s="19">
        <v>7.8967828740000006E-3</v>
      </c>
      <c r="D153" s="19">
        <v>0.3942142488</v>
      </c>
      <c r="F153" s="19" t="s">
        <v>2302</v>
      </c>
      <c r="G153" s="19">
        <v>0.19549047929999999</v>
      </c>
      <c r="H153" s="19">
        <v>2.120966702E-2</v>
      </c>
      <c r="I153" s="71">
        <v>0.58650416549999995</v>
      </c>
      <c r="K153" s="72" t="s">
        <v>533</v>
      </c>
      <c r="L153" s="19">
        <v>-0.19562625080000001</v>
      </c>
      <c r="M153" s="19">
        <v>4.5594176229999998E-2</v>
      </c>
      <c r="N153" s="19">
        <v>0.74539739780000003</v>
      </c>
      <c r="P153" s="19" t="s">
        <v>2352</v>
      </c>
      <c r="Q153" s="19">
        <v>0.16682391020000001</v>
      </c>
      <c r="R153" s="19">
        <v>2.9371114229999998E-2</v>
      </c>
      <c r="S153" s="71">
        <v>0.65570452099999998</v>
      </c>
    </row>
    <row r="154" spans="1:19" x14ac:dyDescent="0.25">
      <c r="A154" s="19" t="s">
        <v>189</v>
      </c>
      <c r="B154" s="19">
        <v>-0.33640464990000002</v>
      </c>
      <c r="C154" s="19">
        <v>7.9315605979999992E-3</v>
      </c>
      <c r="D154" s="19">
        <v>0.3942142488</v>
      </c>
      <c r="F154" s="19" t="s">
        <v>2303</v>
      </c>
      <c r="G154" s="19">
        <v>0.30570843450000001</v>
      </c>
      <c r="H154" s="19">
        <v>2.125148135E-2</v>
      </c>
      <c r="I154" s="71">
        <v>0.58650416549999995</v>
      </c>
      <c r="K154" s="72" t="s">
        <v>2447</v>
      </c>
      <c r="L154" s="19">
        <v>0.24645942230000001</v>
      </c>
      <c r="M154" s="19">
        <v>4.5599899309999997E-2</v>
      </c>
      <c r="N154" s="19">
        <v>0.74539739780000003</v>
      </c>
      <c r="P154" s="19" t="s">
        <v>241</v>
      </c>
      <c r="Q154" s="19">
        <v>-0.2129200836</v>
      </c>
      <c r="R154" s="19">
        <v>2.9378029409999999E-2</v>
      </c>
      <c r="S154" s="71">
        <v>0.65570452099999998</v>
      </c>
    </row>
    <row r="155" spans="1:19" x14ac:dyDescent="0.25">
      <c r="A155" s="19" t="s">
        <v>310</v>
      </c>
      <c r="B155" s="19">
        <v>0.22214154920000001</v>
      </c>
      <c r="C155" s="19">
        <v>7.9451921340000006E-3</v>
      </c>
      <c r="D155" s="19">
        <v>0.3942142488</v>
      </c>
      <c r="F155" s="19" t="s">
        <v>581</v>
      </c>
      <c r="G155" s="19">
        <v>-0.22832875420000001</v>
      </c>
      <c r="H155" s="19">
        <v>2.1482374549999999E-2</v>
      </c>
      <c r="I155" s="71">
        <v>0.59057238710000004</v>
      </c>
      <c r="K155" s="72" t="s">
        <v>456</v>
      </c>
      <c r="L155" s="19">
        <v>-0.26657233349999998</v>
      </c>
      <c r="M155" s="19">
        <v>4.5604582599999999E-2</v>
      </c>
      <c r="N155" s="19">
        <v>0.74539739780000003</v>
      </c>
      <c r="P155" s="19" t="s">
        <v>2353</v>
      </c>
      <c r="Q155" s="19">
        <v>0.20412914509999999</v>
      </c>
      <c r="R155" s="19">
        <v>2.9403560070000001E-2</v>
      </c>
      <c r="S155" s="71">
        <v>0.65570452099999998</v>
      </c>
    </row>
    <row r="156" spans="1:19" x14ac:dyDescent="0.25">
      <c r="A156" s="19" t="s">
        <v>799</v>
      </c>
      <c r="B156" s="19">
        <v>-0.3546253841</v>
      </c>
      <c r="C156" s="19">
        <v>7.9595614480000004E-3</v>
      </c>
      <c r="D156" s="19">
        <v>0.3942142488</v>
      </c>
      <c r="F156" s="19" t="s">
        <v>585</v>
      </c>
      <c r="G156" s="19">
        <v>-0.23201781339999999</v>
      </c>
      <c r="H156" s="19">
        <v>2.1491325719999999E-2</v>
      </c>
      <c r="I156" s="71">
        <v>0.59057238710000004</v>
      </c>
      <c r="K156" s="72" t="s">
        <v>2448</v>
      </c>
      <c r="L156" s="19">
        <v>0.14137538229999999</v>
      </c>
      <c r="M156" s="19">
        <v>4.5604722940000002E-2</v>
      </c>
      <c r="N156" s="19">
        <v>0.74539739780000003</v>
      </c>
      <c r="P156" s="19" t="s">
        <v>2354</v>
      </c>
      <c r="Q156" s="19">
        <v>0.16651063429999999</v>
      </c>
      <c r="R156" s="19">
        <v>2.9638388960000001E-2</v>
      </c>
      <c r="S156" s="71">
        <v>0.65849757939999998</v>
      </c>
    </row>
    <row r="157" spans="1:19" x14ac:dyDescent="0.25">
      <c r="A157" s="19" t="s">
        <v>650</v>
      </c>
      <c r="B157" s="19">
        <v>-0.26100310929999998</v>
      </c>
      <c r="C157" s="19">
        <v>8.0921406810000006E-3</v>
      </c>
      <c r="D157" s="19">
        <v>0.39915702679999998</v>
      </c>
      <c r="F157" s="19" t="s">
        <v>742</v>
      </c>
      <c r="G157" s="19">
        <v>-0.30341842219999998</v>
      </c>
      <c r="H157" s="19">
        <v>2.1648233350000001E-2</v>
      </c>
      <c r="I157" s="71">
        <v>0.59321406050000003</v>
      </c>
      <c r="K157" s="72" t="s">
        <v>624</v>
      </c>
      <c r="L157" s="19">
        <v>-0.25160470239999999</v>
      </c>
      <c r="M157" s="19">
        <v>4.5668341389999999E-2</v>
      </c>
      <c r="N157" s="19">
        <v>0.74539739780000003</v>
      </c>
      <c r="P157" s="19" t="s">
        <v>2355</v>
      </c>
      <c r="Q157" s="19">
        <v>0.23236801779999999</v>
      </c>
      <c r="R157" s="19">
        <v>2.967271736E-2</v>
      </c>
      <c r="S157" s="71">
        <v>0.65849757939999998</v>
      </c>
    </row>
    <row r="158" spans="1:19" x14ac:dyDescent="0.25">
      <c r="A158" s="19" t="s">
        <v>435</v>
      </c>
      <c r="B158" s="19">
        <v>-0.35040869650000001</v>
      </c>
      <c r="C158" s="19">
        <v>8.1218365139999991E-3</v>
      </c>
      <c r="D158" s="19">
        <v>0.39915702679999998</v>
      </c>
      <c r="F158" s="19" t="s">
        <v>2304</v>
      </c>
      <c r="G158" s="19">
        <v>0.2059273958</v>
      </c>
      <c r="H158" s="19">
        <v>2.1760033660000001E-2</v>
      </c>
      <c r="I158" s="71">
        <v>0.59321406050000003</v>
      </c>
      <c r="K158" s="72" t="s">
        <v>2449</v>
      </c>
      <c r="L158" s="19">
        <v>0.2407761236</v>
      </c>
      <c r="M158" s="19">
        <v>4.5711122460000003E-2</v>
      </c>
      <c r="N158" s="19">
        <v>0.74539739780000003</v>
      </c>
      <c r="P158" s="19" t="s">
        <v>2356</v>
      </c>
      <c r="Q158" s="19">
        <v>0.200612069</v>
      </c>
      <c r="R158" s="19">
        <v>2.9683409429999998E-2</v>
      </c>
      <c r="S158" s="71">
        <v>0.65849757939999998</v>
      </c>
    </row>
    <row r="159" spans="1:19" x14ac:dyDescent="0.25">
      <c r="A159" s="19" t="s">
        <v>134</v>
      </c>
      <c r="B159" s="19">
        <v>0.20636991230000001</v>
      </c>
      <c r="C159" s="19">
        <v>8.2092028619999997E-3</v>
      </c>
      <c r="D159" s="19">
        <v>0.40190495850000002</v>
      </c>
      <c r="F159" s="19" t="s">
        <v>2305</v>
      </c>
      <c r="G159" s="19">
        <v>0.19993330340000001</v>
      </c>
      <c r="H159" s="19">
        <v>2.1760068279999999E-2</v>
      </c>
      <c r="I159" s="71">
        <v>0.59321406050000003</v>
      </c>
      <c r="K159" s="72" t="s">
        <v>634</v>
      </c>
      <c r="L159" s="19">
        <v>-0.25537278569999999</v>
      </c>
      <c r="M159" s="19">
        <v>4.5801571579999999E-2</v>
      </c>
      <c r="N159" s="19">
        <v>0.74539739780000003</v>
      </c>
      <c r="P159" s="19" t="s">
        <v>2357</v>
      </c>
      <c r="Q159" s="19">
        <v>0.1494942064</v>
      </c>
      <c r="R159" s="19">
        <v>2.980111266E-2</v>
      </c>
      <c r="S159" s="71">
        <v>0.65897566380000006</v>
      </c>
    </row>
    <row r="160" spans="1:19" x14ac:dyDescent="0.25">
      <c r="A160" s="19" t="s">
        <v>797</v>
      </c>
      <c r="B160" s="19">
        <v>-0.35169167940000001</v>
      </c>
      <c r="C160" s="19">
        <v>8.2771872790000003E-3</v>
      </c>
      <c r="D160" s="19">
        <v>0.4029036889</v>
      </c>
      <c r="F160" s="19" t="s">
        <v>2306</v>
      </c>
      <c r="G160" s="19">
        <v>0.22250755220000001</v>
      </c>
      <c r="H160" s="19">
        <v>2.1790888479999999E-2</v>
      </c>
      <c r="I160" s="71">
        <v>0.59321406050000003</v>
      </c>
      <c r="K160" s="72" t="s">
        <v>2450</v>
      </c>
      <c r="L160" s="19">
        <v>0.25275374249999999</v>
      </c>
      <c r="M160" s="19">
        <v>4.591438187E-2</v>
      </c>
      <c r="N160" s="19">
        <v>0.74539739780000003</v>
      </c>
      <c r="P160" s="19" t="s">
        <v>588</v>
      </c>
      <c r="Q160" s="19">
        <v>-0.2344002046</v>
      </c>
      <c r="R160" s="19">
        <v>2.98635077E-2</v>
      </c>
      <c r="S160" s="71">
        <v>0.65897566380000006</v>
      </c>
    </row>
    <row r="161" spans="1:19" x14ac:dyDescent="0.25">
      <c r="A161" s="19" t="s">
        <v>2224</v>
      </c>
      <c r="B161" s="19">
        <v>0.35006404860000001</v>
      </c>
      <c r="C161" s="19">
        <v>8.2926647499999995E-3</v>
      </c>
      <c r="D161" s="19">
        <v>0.4029036889</v>
      </c>
      <c r="F161" s="19" t="s">
        <v>2307</v>
      </c>
      <c r="G161" s="19">
        <v>0.25191784760000002</v>
      </c>
      <c r="H161" s="19">
        <v>2.183091446E-2</v>
      </c>
      <c r="I161" s="71">
        <v>0.59321406050000003</v>
      </c>
      <c r="K161" s="72" t="s">
        <v>2451</v>
      </c>
      <c r="L161" s="19">
        <v>0.15203748149999999</v>
      </c>
      <c r="M161" s="19">
        <v>4.5982386409999999E-2</v>
      </c>
      <c r="N161" s="19">
        <v>0.74539739780000003</v>
      </c>
      <c r="P161" s="19" t="s">
        <v>555</v>
      </c>
      <c r="Q161" s="19">
        <v>-0.21251924529999999</v>
      </c>
      <c r="R161" s="19">
        <v>2.9873509230000001E-2</v>
      </c>
      <c r="S161" s="71">
        <v>0.65897566380000006</v>
      </c>
    </row>
    <row r="162" spans="1:19" x14ac:dyDescent="0.25">
      <c r="A162" s="19" t="s">
        <v>2225</v>
      </c>
      <c r="B162" s="19">
        <v>0.25628430730000001</v>
      </c>
      <c r="C162" s="19">
        <v>8.3978601870000006E-3</v>
      </c>
      <c r="D162" s="19">
        <v>0.40602606759999998</v>
      </c>
      <c r="F162" s="19" t="s">
        <v>521</v>
      </c>
      <c r="G162" s="19">
        <v>-0.1864688468</v>
      </c>
      <c r="H162" s="19">
        <v>2.186600583E-2</v>
      </c>
      <c r="I162" s="71">
        <v>0.59321406050000003</v>
      </c>
      <c r="K162" s="72" t="s">
        <v>569</v>
      </c>
      <c r="L162" s="19">
        <v>-0.22221356480000001</v>
      </c>
      <c r="M162" s="19">
        <v>4.6055058070000002E-2</v>
      </c>
      <c r="N162" s="19">
        <v>0.74539739780000003</v>
      </c>
      <c r="P162" s="19" t="s">
        <v>691</v>
      </c>
      <c r="Q162" s="19">
        <v>-0.27874884599999999</v>
      </c>
      <c r="R162" s="19">
        <v>2.9911244720000001E-2</v>
      </c>
      <c r="S162" s="71">
        <v>0.65897566380000006</v>
      </c>
    </row>
    <row r="163" spans="1:19" x14ac:dyDescent="0.25">
      <c r="A163" s="19" t="s">
        <v>2226</v>
      </c>
      <c r="B163" s="19">
        <v>0.2718304406</v>
      </c>
      <c r="C163" s="19">
        <v>8.4340826650000002E-3</v>
      </c>
      <c r="D163" s="19">
        <v>0.40602606759999998</v>
      </c>
      <c r="F163" s="19" t="s">
        <v>308</v>
      </c>
      <c r="G163" s="19">
        <v>0.28216544030000001</v>
      </c>
      <c r="H163" s="19">
        <v>2.2018945049999999E-2</v>
      </c>
      <c r="I163" s="71">
        <v>0.5953184386</v>
      </c>
      <c r="K163" s="72" t="s">
        <v>2452</v>
      </c>
      <c r="L163" s="19">
        <v>0.13764558069999999</v>
      </c>
      <c r="M163" s="19">
        <v>4.6060437519999997E-2</v>
      </c>
      <c r="N163" s="19">
        <v>0.74539739780000003</v>
      </c>
      <c r="P163" s="19" t="s">
        <v>2358</v>
      </c>
      <c r="Q163" s="19">
        <v>0.1998525726</v>
      </c>
      <c r="R163" s="19">
        <v>3.0049323499999999E-2</v>
      </c>
      <c r="S163" s="71">
        <v>0.66011675950000004</v>
      </c>
    </row>
    <row r="164" spans="1:19" x14ac:dyDescent="0.25">
      <c r="A164" s="19" t="s">
        <v>798</v>
      </c>
      <c r="B164" s="19">
        <v>-0.35190750230000001</v>
      </c>
      <c r="C164" s="19">
        <v>8.464435918E-3</v>
      </c>
      <c r="D164" s="19">
        <v>0.40602606759999998</v>
      </c>
      <c r="F164" s="19" t="s">
        <v>368</v>
      </c>
      <c r="G164" s="19">
        <v>-0.2851300444</v>
      </c>
      <c r="H164" s="19">
        <v>2.2063157520000001E-2</v>
      </c>
      <c r="I164" s="71">
        <v>0.5953184386</v>
      </c>
      <c r="K164" s="72" t="s">
        <v>2453</v>
      </c>
      <c r="L164" s="19">
        <v>0.23621262279999999</v>
      </c>
      <c r="M164" s="19">
        <v>4.6100541430000003E-2</v>
      </c>
      <c r="N164" s="19">
        <v>0.74539739780000003</v>
      </c>
      <c r="P164" s="19" t="s">
        <v>704</v>
      </c>
      <c r="Q164" s="19">
        <v>-0.2847263746</v>
      </c>
      <c r="R164" s="19">
        <v>3.0103915589999999E-2</v>
      </c>
      <c r="S164" s="71">
        <v>0.66011675950000004</v>
      </c>
    </row>
    <row r="165" spans="1:19" x14ac:dyDescent="0.25">
      <c r="A165" s="19" t="s">
        <v>754</v>
      </c>
      <c r="B165" s="19">
        <v>-0.31146125270000002</v>
      </c>
      <c r="C165" s="19">
        <v>8.4840319340000001E-3</v>
      </c>
      <c r="D165" s="19">
        <v>0.40602606759999998</v>
      </c>
      <c r="F165" s="19" t="s">
        <v>580</v>
      </c>
      <c r="G165" s="19">
        <v>-0.22729483340000001</v>
      </c>
      <c r="H165" s="19">
        <v>2.2083341669999999E-2</v>
      </c>
      <c r="I165" s="71">
        <v>0.5953184386</v>
      </c>
      <c r="K165" s="72" t="s">
        <v>2454</v>
      </c>
      <c r="L165" s="19">
        <v>0.19338507660000001</v>
      </c>
      <c r="M165" s="19">
        <v>4.6136160760000003E-2</v>
      </c>
      <c r="N165" s="19">
        <v>0.74539739780000003</v>
      </c>
      <c r="P165" s="19" t="s">
        <v>2359</v>
      </c>
      <c r="Q165" s="19">
        <v>0.22405208979999999</v>
      </c>
      <c r="R165" s="19">
        <v>3.0126777560000002E-2</v>
      </c>
      <c r="S165" s="71">
        <v>0.66011675950000004</v>
      </c>
    </row>
    <row r="166" spans="1:19" x14ac:dyDescent="0.25">
      <c r="A166" s="19" t="s">
        <v>2227</v>
      </c>
      <c r="B166" s="19">
        <v>0.1825354669</v>
      </c>
      <c r="C166" s="19">
        <v>8.5825329450000005E-3</v>
      </c>
      <c r="D166" s="19">
        <v>0.40730386730000001</v>
      </c>
      <c r="F166" s="19" t="s">
        <v>529</v>
      </c>
      <c r="G166" s="19">
        <v>-0.1936830155</v>
      </c>
      <c r="H166" s="19">
        <v>2.225541017E-2</v>
      </c>
      <c r="I166" s="71">
        <v>0.59869396019999999</v>
      </c>
      <c r="K166" s="72" t="s">
        <v>352</v>
      </c>
      <c r="L166" s="19">
        <v>0.20362722329999999</v>
      </c>
      <c r="M166" s="19">
        <v>4.6257736430000002E-2</v>
      </c>
      <c r="N166" s="19">
        <v>0.74539739780000003</v>
      </c>
      <c r="P166" s="19" t="s">
        <v>2360</v>
      </c>
      <c r="Q166" s="19">
        <v>0.2507915355</v>
      </c>
      <c r="R166" s="19">
        <v>3.016968129E-2</v>
      </c>
      <c r="S166" s="71">
        <v>0.66011675950000004</v>
      </c>
    </row>
    <row r="167" spans="1:19" x14ac:dyDescent="0.25">
      <c r="A167" s="19" t="s">
        <v>2228</v>
      </c>
      <c r="B167" s="19">
        <v>0.2469965382</v>
      </c>
      <c r="C167" s="19">
        <v>8.5894453599999997E-3</v>
      </c>
      <c r="D167" s="19">
        <v>0.40730386730000001</v>
      </c>
      <c r="F167" s="19" t="s">
        <v>340</v>
      </c>
      <c r="G167" s="19">
        <v>-0.2726831421</v>
      </c>
      <c r="H167" s="19">
        <v>2.241028133E-2</v>
      </c>
      <c r="I167" s="71">
        <v>0.59906641949999995</v>
      </c>
      <c r="K167" s="72" t="s">
        <v>557</v>
      </c>
      <c r="L167" s="19">
        <v>-0.2136063621</v>
      </c>
      <c r="M167" s="19">
        <v>4.6354633139999997E-2</v>
      </c>
      <c r="N167" s="19">
        <v>0.74539739780000003</v>
      </c>
      <c r="P167" s="19" t="s">
        <v>2068</v>
      </c>
      <c r="Q167" s="19">
        <v>0.28781400629999998</v>
      </c>
      <c r="R167" s="19">
        <v>3.0279776830000001E-2</v>
      </c>
      <c r="S167" s="71">
        <v>0.66139314240000002</v>
      </c>
    </row>
    <row r="168" spans="1:19" x14ac:dyDescent="0.25">
      <c r="A168" s="19" t="s">
        <v>1737</v>
      </c>
      <c r="B168" s="19">
        <v>0.24705657510000001</v>
      </c>
      <c r="C168" s="19">
        <v>8.6389024030000001E-3</v>
      </c>
      <c r="D168" s="19">
        <v>0.40730386730000001</v>
      </c>
      <c r="F168" s="19" t="s">
        <v>405</v>
      </c>
      <c r="G168" s="19">
        <v>-0.24242295129999999</v>
      </c>
      <c r="H168" s="19">
        <v>2.246493448E-2</v>
      </c>
      <c r="I168" s="71">
        <v>0.59906641949999995</v>
      </c>
      <c r="K168" s="72" t="s">
        <v>2455</v>
      </c>
      <c r="L168" s="19">
        <v>0.18020373610000001</v>
      </c>
      <c r="M168" s="19">
        <v>4.6435253359999998E-2</v>
      </c>
      <c r="N168" s="19">
        <v>0.74539739780000003</v>
      </c>
      <c r="P168" s="19" t="s">
        <v>708</v>
      </c>
      <c r="Q168" s="19">
        <v>-0.2854331651</v>
      </c>
      <c r="R168" s="19">
        <v>3.038478889E-2</v>
      </c>
      <c r="S168" s="71">
        <v>0.66185158740000005</v>
      </c>
    </row>
    <row r="169" spans="1:19" x14ac:dyDescent="0.25">
      <c r="A169" s="19" t="s">
        <v>2229</v>
      </c>
      <c r="B169" s="19">
        <v>0.28972166719999998</v>
      </c>
      <c r="C169" s="19">
        <v>8.7214443190000001E-3</v>
      </c>
      <c r="D169" s="19">
        <v>0.40730386730000001</v>
      </c>
      <c r="F169" s="19" t="s">
        <v>2308</v>
      </c>
      <c r="G169" s="19">
        <v>0.15539174189999999</v>
      </c>
      <c r="H169" s="19">
        <v>2.251865364E-2</v>
      </c>
      <c r="I169" s="71">
        <v>0.59906641949999995</v>
      </c>
      <c r="K169" s="72" t="s">
        <v>639</v>
      </c>
      <c r="L169" s="19">
        <v>-0.25678933720000002</v>
      </c>
      <c r="M169" s="19">
        <v>4.6496281309999998E-2</v>
      </c>
      <c r="N169" s="19">
        <v>0.74539739780000003</v>
      </c>
      <c r="P169" s="19" t="s">
        <v>620</v>
      </c>
      <c r="Q169" s="19">
        <v>-0.24994030389999999</v>
      </c>
      <c r="R169" s="19">
        <v>3.040435763E-2</v>
      </c>
      <c r="S169" s="71">
        <v>0.66185158740000005</v>
      </c>
    </row>
    <row r="170" spans="1:19" x14ac:dyDescent="0.25">
      <c r="A170" s="19" t="s">
        <v>2230</v>
      </c>
      <c r="B170" s="19">
        <v>0.21408686830000001</v>
      </c>
      <c r="C170" s="19">
        <v>8.7233594050000005E-3</v>
      </c>
      <c r="D170" s="19">
        <v>0.40730386730000001</v>
      </c>
      <c r="F170" s="19" t="s">
        <v>647</v>
      </c>
      <c r="G170" s="19">
        <v>-0.26005612350000001</v>
      </c>
      <c r="H170" s="19">
        <v>2.2547754190000002E-2</v>
      </c>
      <c r="I170" s="71">
        <v>0.59906641949999995</v>
      </c>
      <c r="K170" s="72" t="s">
        <v>519</v>
      </c>
      <c r="L170" s="19">
        <v>-0.18533484629999999</v>
      </c>
      <c r="M170" s="19">
        <v>4.6525935009999998E-2</v>
      </c>
      <c r="N170" s="19">
        <v>0.74539739780000003</v>
      </c>
      <c r="P170" s="19" t="s">
        <v>545</v>
      </c>
      <c r="Q170" s="19">
        <v>-0.2067890423</v>
      </c>
      <c r="R170" s="19">
        <v>3.0468515670000001E-2</v>
      </c>
      <c r="S170" s="71">
        <v>0.66212022660000003</v>
      </c>
    </row>
    <row r="171" spans="1:19" x14ac:dyDescent="0.25">
      <c r="A171" s="19" t="s">
        <v>717</v>
      </c>
      <c r="B171" s="19">
        <v>-0.29063969820000002</v>
      </c>
      <c r="C171" s="19">
        <v>8.7468961890000002E-3</v>
      </c>
      <c r="D171" s="19">
        <v>0.40730386730000001</v>
      </c>
      <c r="F171" s="19" t="s">
        <v>2309</v>
      </c>
      <c r="G171" s="19">
        <v>0.21622869950000001</v>
      </c>
      <c r="H171" s="19">
        <v>2.255306286E-2</v>
      </c>
      <c r="I171" s="71">
        <v>0.59906641949999995</v>
      </c>
      <c r="K171" s="72" t="s">
        <v>190</v>
      </c>
      <c r="L171" s="19">
        <v>-0.23483851280000001</v>
      </c>
      <c r="M171" s="19">
        <v>4.656026102E-2</v>
      </c>
      <c r="N171" s="19">
        <v>0.74539739780000003</v>
      </c>
      <c r="P171" s="19" t="s">
        <v>544</v>
      </c>
      <c r="Q171" s="19">
        <v>-0.20613920969999999</v>
      </c>
      <c r="R171" s="19">
        <v>3.0637819989999999E-2</v>
      </c>
      <c r="S171" s="71">
        <v>0.66338132569999997</v>
      </c>
    </row>
    <row r="172" spans="1:19" x14ac:dyDescent="0.25">
      <c r="A172" s="19" t="s">
        <v>642</v>
      </c>
      <c r="B172" s="19">
        <v>-0.25837258079999997</v>
      </c>
      <c r="C172" s="19">
        <v>8.7555616990000005E-3</v>
      </c>
      <c r="D172" s="19">
        <v>0.40730386730000001</v>
      </c>
      <c r="F172" s="19" t="s">
        <v>575</v>
      </c>
      <c r="G172" s="19">
        <v>-0.22529815489999999</v>
      </c>
      <c r="H172" s="19">
        <v>2.256741181E-2</v>
      </c>
      <c r="I172" s="71">
        <v>0.59906641949999995</v>
      </c>
      <c r="K172" s="72" t="s">
        <v>531</v>
      </c>
      <c r="L172" s="19">
        <v>-0.1945521341</v>
      </c>
      <c r="M172" s="19">
        <v>4.6578019739999997E-2</v>
      </c>
      <c r="N172" s="19">
        <v>0.74539739780000003</v>
      </c>
      <c r="P172" s="19" t="s">
        <v>713</v>
      </c>
      <c r="Q172" s="19">
        <v>-0.28830397410000003</v>
      </c>
      <c r="R172" s="19">
        <v>3.067248983E-2</v>
      </c>
      <c r="S172" s="71">
        <v>0.66338132569999997</v>
      </c>
    </row>
    <row r="173" spans="1:19" x14ac:dyDescent="0.25">
      <c r="A173" s="19" t="s">
        <v>751</v>
      </c>
      <c r="B173" s="19">
        <v>-0.3097466237</v>
      </c>
      <c r="C173" s="19">
        <v>8.7657351300000005E-3</v>
      </c>
      <c r="D173" s="19">
        <v>0.40730386730000001</v>
      </c>
      <c r="F173" s="19" t="s">
        <v>498</v>
      </c>
      <c r="G173" s="19">
        <v>-0.1711065142</v>
      </c>
      <c r="H173" s="19">
        <v>2.2651371520000001E-2</v>
      </c>
      <c r="I173" s="71">
        <v>0.59906641949999995</v>
      </c>
      <c r="K173" s="72" t="s">
        <v>2456</v>
      </c>
      <c r="L173" s="19">
        <v>0.25776291039999999</v>
      </c>
      <c r="M173" s="19">
        <v>4.6601303060000002E-2</v>
      </c>
      <c r="N173" s="19">
        <v>0.74539739780000003</v>
      </c>
      <c r="P173" s="19" t="s">
        <v>2361</v>
      </c>
      <c r="Q173" s="19">
        <v>0.20915341239999999</v>
      </c>
      <c r="R173" s="19">
        <v>3.0822696149999999E-2</v>
      </c>
      <c r="S173" s="71">
        <v>0.66338132569999997</v>
      </c>
    </row>
    <row r="174" spans="1:19" x14ac:dyDescent="0.25">
      <c r="A174" s="19" t="s">
        <v>632</v>
      </c>
      <c r="B174" s="19">
        <v>-0.25446607409999999</v>
      </c>
      <c r="C174" s="19">
        <v>8.8180340369999992E-3</v>
      </c>
      <c r="D174" s="19">
        <v>0.40824941640000001</v>
      </c>
      <c r="F174" s="19" t="s">
        <v>2310</v>
      </c>
      <c r="G174" s="19">
        <v>0.17511068129999999</v>
      </c>
      <c r="H174" s="19">
        <v>2.271851829E-2</v>
      </c>
      <c r="I174" s="71">
        <v>0.59906641949999995</v>
      </c>
      <c r="K174" s="72" t="s">
        <v>488</v>
      </c>
      <c r="L174" s="19">
        <v>-0.15222916210000001</v>
      </c>
      <c r="M174" s="19">
        <v>4.6601327630000002E-2</v>
      </c>
      <c r="N174" s="19" t="s">
        <v>2235</v>
      </c>
      <c r="P174" s="19" t="s">
        <v>543</v>
      </c>
      <c r="Q174" s="19">
        <v>-0.20597104990000001</v>
      </c>
      <c r="R174" s="19">
        <v>3.0869477360000001E-2</v>
      </c>
      <c r="S174" s="71">
        <v>0.66338132569999997</v>
      </c>
    </row>
    <row r="175" spans="1:19" x14ac:dyDescent="0.25">
      <c r="A175" s="19" t="s">
        <v>527</v>
      </c>
      <c r="B175" s="19">
        <v>-0.19324753619999999</v>
      </c>
      <c r="C175" s="19">
        <v>8.8668195460000002E-3</v>
      </c>
      <c r="D175" s="19">
        <v>0.40902606549999998</v>
      </c>
      <c r="F175" s="19" t="s">
        <v>2311</v>
      </c>
      <c r="G175" s="19">
        <v>0.2244845207</v>
      </c>
      <c r="H175" s="19">
        <v>2.2722830199999999E-2</v>
      </c>
      <c r="I175" s="71">
        <v>0.59906641949999995</v>
      </c>
      <c r="K175" s="72" t="s">
        <v>2457</v>
      </c>
      <c r="L175" s="19">
        <v>0.17516891370000001</v>
      </c>
      <c r="M175" s="19">
        <v>4.6659996629999999E-2</v>
      </c>
      <c r="N175" s="19">
        <v>0.74539739780000003</v>
      </c>
      <c r="P175" s="19" t="s">
        <v>2362</v>
      </c>
      <c r="Q175" s="19">
        <v>0.22802841469999999</v>
      </c>
      <c r="R175" s="19">
        <v>3.0976768620000001E-2</v>
      </c>
      <c r="S175" s="71">
        <v>0.66338132569999997</v>
      </c>
    </row>
    <row r="176" spans="1:19" x14ac:dyDescent="0.25">
      <c r="A176" s="19" t="s">
        <v>2231</v>
      </c>
      <c r="B176" s="19">
        <v>0.287041404</v>
      </c>
      <c r="C176" s="19">
        <v>8.9632307580000004E-3</v>
      </c>
      <c r="D176" s="19">
        <v>0.41198619650000001</v>
      </c>
      <c r="F176" s="19" t="s">
        <v>593</v>
      </c>
      <c r="G176" s="19">
        <v>-0.23612006490000001</v>
      </c>
      <c r="H176" s="19">
        <v>2.273808213E-2</v>
      </c>
      <c r="I176" s="71">
        <v>0.59906641949999995</v>
      </c>
      <c r="K176" s="72" t="s">
        <v>1619</v>
      </c>
      <c r="L176" s="19">
        <v>0.2040394146</v>
      </c>
      <c r="M176" s="19">
        <v>4.6698794469999999E-2</v>
      </c>
      <c r="N176" s="19">
        <v>0.74539739780000003</v>
      </c>
      <c r="P176" s="19" t="s">
        <v>676</v>
      </c>
      <c r="Q176" s="19">
        <v>-0.27248235479999999</v>
      </c>
      <c r="R176" s="19">
        <v>3.0990550669999999E-2</v>
      </c>
      <c r="S176" s="71">
        <v>0.66338132569999997</v>
      </c>
    </row>
    <row r="177" spans="1:19" x14ac:dyDescent="0.25">
      <c r="A177" s="19" t="s">
        <v>2042</v>
      </c>
      <c r="B177" s="19">
        <v>0.2171424028</v>
      </c>
      <c r="C177" s="19">
        <v>9.1436269109999996E-3</v>
      </c>
      <c r="D177" s="19">
        <v>0.41877155799999999</v>
      </c>
      <c r="F177" s="19" t="s">
        <v>665</v>
      </c>
      <c r="G177" s="19">
        <v>-0.26771626479999999</v>
      </c>
      <c r="H177" s="19">
        <v>2.2847150730000002E-2</v>
      </c>
      <c r="I177" s="71">
        <v>0.60065811999999996</v>
      </c>
      <c r="K177" s="72" t="s">
        <v>505</v>
      </c>
      <c r="L177" s="19">
        <v>-0.17595393309999999</v>
      </c>
      <c r="M177" s="19">
        <v>4.6725881640000001E-2</v>
      </c>
      <c r="N177" s="19">
        <v>0.74539739780000003</v>
      </c>
      <c r="P177" s="19" t="s">
        <v>2363</v>
      </c>
      <c r="Q177" s="19">
        <v>0.17114566880000001</v>
      </c>
      <c r="R177" s="19">
        <v>3.1030436849999999E-2</v>
      </c>
      <c r="S177" s="71">
        <v>0.66338132569999997</v>
      </c>
    </row>
    <row r="178" spans="1:19" x14ac:dyDescent="0.25">
      <c r="A178" s="19" t="s">
        <v>792</v>
      </c>
      <c r="B178" s="19">
        <v>-0.34394138390000001</v>
      </c>
      <c r="C178" s="19">
        <v>9.2320761290000004E-3</v>
      </c>
      <c r="D178" s="19">
        <v>0.42131238850000002</v>
      </c>
      <c r="F178" s="19" t="s">
        <v>2312</v>
      </c>
      <c r="G178" s="19">
        <v>0.24985985459999999</v>
      </c>
      <c r="H178" s="19">
        <v>2.293276352E-2</v>
      </c>
      <c r="I178" s="71">
        <v>0.60065811999999996</v>
      </c>
      <c r="K178" s="72" t="s">
        <v>2458</v>
      </c>
      <c r="L178" s="19">
        <v>0.15824267319999999</v>
      </c>
      <c r="M178" s="19">
        <v>4.6899967280000003E-2</v>
      </c>
      <c r="N178" s="19">
        <v>0.74646622019999997</v>
      </c>
      <c r="P178" s="19" t="s">
        <v>275</v>
      </c>
      <c r="Q178" s="19">
        <v>-0.2878085903</v>
      </c>
      <c r="R178" s="19">
        <v>3.1058993020000002E-2</v>
      </c>
      <c r="S178" s="71">
        <v>0.66338132569999997</v>
      </c>
    </row>
    <row r="179" spans="1:19" x14ac:dyDescent="0.25">
      <c r="A179" s="19" t="s">
        <v>764</v>
      </c>
      <c r="B179" s="19">
        <v>-0.32004692299999998</v>
      </c>
      <c r="C179" s="19">
        <v>9.338059995E-3</v>
      </c>
      <c r="D179" s="19">
        <v>0.42377980999999998</v>
      </c>
      <c r="F179" s="19" t="s">
        <v>2313</v>
      </c>
      <c r="G179" s="19">
        <v>0.1558173655</v>
      </c>
      <c r="H179" s="19">
        <v>2.2964765139999999E-2</v>
      </c>
      <c r="I179" s="71">
        <v>0.60065811999999996</v>
      </c>
      <c r="K179" s="72" t="s">
        <v>579</v>
      </c>
      <c r="L179" s="19">
        <v>-0.22727524499999999</v>
      </c>
      <c r="M179" s="19">
        <v>4.6909717859999998E-2</v>
      </c>
      <c r="N179" s="19">
        <v>0.74646622019999997</v>
      </c>
      <c r="P179" s="19" t="s">
        <v>576</v>
      </c>
      <c r="Q179" s="19">
        <v>-0.2260037201</v>
      </c>
      <c r="R179" s="19">
        <v>3.1077470940000001E-2</v>
      </c>
      <c r="S179" s="71">
        <v>0.66338132569999997</v>
      </c>
    </row>
    <row r="180" spans="1:19" x14ac:dyDescent="0.25">
      <c r="A180" s="19" t="s">
        <v>2232</v>
      </c>
      <c r="B180" s="19">
        <v>0.3366543018</v>
      </c>
      <c r="C180" s="19">
        <v>9.3524735039999998E-3</v>
      </c>
      <c r="D180" s="19">
        <v>0.42377980999999998</v>
      </c>
      <c r="F180" s="19" t="s">
        <v>590</v>
      </c>
      <c r="G180" s="19">
        <v>-0.23509997520000001</v>
      </c>
      <c r="H180" s="19">
        <v>2.298652533E-2</v>
      </c>
      <c r="I180" s="71">
        <v>0.60065811999999996</v>
      </c>
      <c r="K180" s="72" t="s">
        <v>510</v>
      </c>
      <c r="L180" s="19">
        <v>-0.1790798612</v>
      </c>
      <c r="M180" s="19">
        <v>4.7097772039999999E-2</v>
      </c>
      <c r="N180" s="19">
        <v>0.74777552520000001</v>
      </c>
      <c r="P180" s="19" t="s">
        <v>537</v>
      </c>
      <c r="Q180" s="19">
        <v>-0.20192723609999999</v>
      </c>
      <c r="R180" s="19">
        <v>3.112093807E-2</v>
      </c>
      <c r="S180" s="71">
        <v>0.66338132569999997</v>
      </c>
    </row>
    <row r="181" spans="1:19" x14ac:dyDescent="0.25">
      <c r="A181" s="19" t="s">
        <v>743</v>
      </c>
      <c r="B181" s="19">
        <v>-0.30464619920000002</v>
      </c>
      <c r="C181" s="19">
        <v>9.5203853590000009E-3</v>
      </c>
      <c r="D181" s="19">
        <v>0.42976616890000002</v>
      </c>
      <c r="F181" s="19" t="s">
        <v>2314</v>
      </c>
      <c r="G181" s="19">
        <v>0.27470871419999998</v>
      </c>
      <c r="H181" s="19">
        <v>2.3040910519999999E-2</v>
      </c>
      <c r="I181" s="71">
        <v>0.60085051960000002</v>
      </c>
      <c r="K181" s="72" t="s">
        <v>608</v>
      </c>
      <c r="L181" s="19">
        <v>-0.2447712732</v>
      </c>
      <c r="M181" s="19">
        <v>4.7112258890000001E-2</v>
      </c>
      <c r="N181" s="19">
        <v>0.74777552520000001</v>
      </c>
      <c r="P181" s="19" t="s">
        <v>494</v>
      </c>
      <c r="Q181" s="19">
        <v>-0.16484430280000001</v>
      </c>
      <c r="R181" s="19">
        <v>3.1121536830000001E-2</v>
      </c>
      <c r="S181" s="71">
        <v>0.66338132569999997</v>
      </c>
    </row>
    <row r="182" spans="1:19" x14ac:dyDescent="0.25">
      <c r="A182" s="19" t="s">
        <v>685</v>
      </c>
      <c r="B182" s="19">
        <v>-0.27695943480000002</v>
      </c>
      <c r="C182" s="19">
        <v>9.5565678520000003E-3</v>
      </c>
      <c r="D182" s="19">
        <v>0.42976616890000002</v>
      </c>
      <c r="F182" s="19" t="s">
        <v>532</v>
      </c>
      <c r="G182" s="19">
        <v>-0.19485402190000001</v>
      </c>
      <c r="H182" s="19">
        <v>2.312592946E-2</v>
      </c>
      <c r="I182" s="71">
        <v>0.60115094739999997</v>
      </c>
      <c r="K182" s="72" t="s">
        <v>629</v>
      </c>
      <c r="L182" s="19">
        <v>-0.25322194799999997</v>
      </c>
      <c r="M182" s="19">
        <v>4.7167559339999998E-2</v>
      </c>
      <c r="N182" s="19">
        <v>0.74777552520000001</v>
      </c>
      <c r="P182" s="19" t="s">
        <v>662</v>
      </c>
      <c r="Q182" s="19">
        <v>-0.26639958479999998</v>
      </c>
      <c r="R182" s="19">
        <v>3.124407786E-2</v>
      </c>
      <c r="S182" s="71">
        <v>0.66338132569999997</v>
      </c>
    </row>
    <row r="183" spans="1:19" x14ac:dyDescent="0.25">
      <c r="A183" s="19" t="s">
        <v>2233</v>
      </c>
      <c r="B183" s="19">
        <v>0.29300204619999998</v>
      </c>
      <c r="C183" s="19">
        <v>9.6004338410000008E-3</v>
      </c>
      <c r="D183" s="19">
        <v>0.42976616890000002</v>
      </c>
      <c r="F183" s="19" t="s">
        <v>690</v>
      </c>
      <c r="G183" s="19">
        <v>-0.27868916310000003</v>
      </c>
      <c r="H183" s="19">
        <v>2.3175441089999999E-2</v>
      </c>
      <c r="I183" s="71">
        <v>0.60115094739999997</v>
      </c>
      <c r="K183" s="72" t="s">
        <v>507</v>
      </c>
      <c r="L183" s="19">
        <v>-0.1768733468</v>
      </c>
      <c r="M183" s="19">
        <v>4.7488721339999998E-2</v>
      </c>
      <c r="N183" s="19">
        <v>0.75168301110000002</v>
      </c>
      <c r="P183" s="19" t="s">
        <v>2364</v>
      </c>
      <c r="Q183" s="19">
        <v>0.19923817720000001</v>
      </c>
      <c r="R183" s="19">
        <v>3.1266403339999999E-2</v>
      </c>
      <c r="S183" s="71">
        <v>0.66338132569999997</v>
      </c>
    </row>
    <row r="184" spans="1:19" x14ac:dyDescent="0.25">
      <c r="A184" s="19" t="s">
        <v>746</v>
      </c>
      <c r="B184" s="19">
        <v>-0.3072254264</v>
      </c>
      <c r="C184" s="19">
        <v>9.6489186610000006E-3</v>
      </c>
      <c r="D184" s="19">
        <v>0.42976616890000002</v>
      </c>
      <c r="F184" s="19" t="s">
        <v>574</v>
      </c>
      <c r="G184" s="19">
        <v>-0.22446223509999999</v>
      </c>
      <c r="H184" s="19">
        <v>2.3258581029999999E-2</v>
      </c>
      <c r="I184" s="71">
        <v>0.60115094739999997</v>
      </c>
      <c r="K184" s="72" t="s">
        <v>655</v>
      </c>
      <c r="L184" s="19">
        <v>-0.2628196632</v>
      </c>
      <c r="M184" s="19">
        <v>4.7541975059999998E-2</v>
      </c>
      <c r="N184" s="19">
        <v>0.75168301110000002</v>
      </c>
      <c r="P184" s="19" t="s">
        <v>2365</v>
      </c>
      <c r="Q184" s="19">
        <v>0.23466929489999999</v>
      </c>
      <c r="R184" s="19">
        <v>3.129824221E-2</v>
      </c>
      <c r="S184" s="71">
        <v>0.66338132569999997</v>
      </c>
    </row>
    <row r="185" spans="1:19" x14ac:dyDescent="0.25">
      <c r="A185" s="19" t="s">
        <v>2234</v>
      </c>
      <c r="B185" s="19">
        <v>0.2058704475</v>
      </c>
      <c r="C185" s="19">
        <v>9.6798278549999998E-3</v>
      </c>
      <c r="D185" s="19">
        <v>0.42976616890000002</v>
      </c>
      <c r="F185" s="19" t="s">
        <v>534</v>
      </c>
      <c r="G185" s="19">
        <v>-0.19690086470000001</v>
      </c>
      <c r="H185" s="19">
        <v>2.3271627039999999E-2</v>
      </c>
      <c r="I185" s="71">
        <v>0.60115094739999997</v>
      </c>
      <c r="K185" s="72" t="s">
        <v>603</v>
      </c>
      <c r="L185" s="19">
        <v>-0.23991897949999999</v>
      </c>
      <c r="M185" s="19">
        <v>4.7699728400000002E-2</v>
      </c>
      <c r="N185" s="19">
        <v>0.75168301110000002</v>
      </c>
      <c r="P185" s="19" t="s">
        <v>617</v>
      </c>
      <c r="Q185" s="19">
        <v>-0.24844102139999999</v>
      </c>
      <c r="R185" s="19">
        <v>3.1305285600000003E-2</v>
      </c>
      <c r="S185" s="71">
        <v>0.66338132569999997</v>
      </c>
    </row>
    <row r="186" spans="1:19" x14ac:dyDescent="0.25">
      <c r="A186" s="19" t="s">
        <v>448</v>
      </c>
      <c r="B186" s="19">
        <v>0.26961361830000002</v>
      </c>
      <c r="C186" s="19">
        <v>9.7119587520000002E-3</v>
      </c>
      <c r="D186" s="19">
        <v>0.42976616890000002</v>
      </c>
      <c r="F186" s="19" t="s">
        <v>2315</v>
      </c>
      <c r="G186" s="19">
        <v>0.2933704271</v>
      </c>
      <c r="H186" s="19">
        <v>2.337064627E-2</v>
      </c>
      <c r="I186" s="71">
        <v>0.60115094739999997</v>
      </c>
      <c r="K186" s="72" t="s">
        <v>2459</v>
      </c>
      <c r="L186" s="19">
        <v>0.14808344779999999</v>
      </c>
      <c r="M186" s="19">
        <v>4.7848494999999998E-2</v>
      </c>
      <c r="N186" s="19">
        <v>0.75168301110000002</v>
      </c>
      <c r="P186" s="19" t="s">
        <v>378</v>
      </c>
      <c r="Q186" s="19">
        <v>0.27047009160000002</v>
      </c>
      <c r="R186" s="19">
        <v>3.1440628409999997E-2</v>
      </c>
      <c r="S186" s="71">
        <v>0.66450101969999997</v>
      </c>
    </row>
    <row r="187" spans="1:19" x14ac:dyDescent="0.25">
      <c r="A187" s="19" t="s">
        <v>623</v>
      </c>
      <c r="B187" s="19">
        <v>-0.25151382560000002</v>
      </c>
      <c r="C187" s="19">
        <v>9.7200205680000006E-3</v>
      </c>
      <c r="D187" s="19">
        <v>0.42976616890000002</v>
      </c>
      <c r="F187" s="19" t="s">
        <v>2316</v>
      </c>
      <c r="G187" s="19">
        <v>0.23119467369999999</v>
      </c>
      <c r="H187" s="19">
        <v>2.3414256750000001E-2</v>
      </c>
      <c r="I187" s="71">
        <v>0.60115094739999997</v>
      </c>
      <c r="K187" s="72" t="s">
        <v>648</v>
      </c>
      <c r="L187" s="19">
        <v>-0.26019248299999997</v>
      </c>
      <c r="M187" s="19">
        <v>4.7868792709999997E-2</v>
      </c>
      <c r="N187" s="19">
        <v>0.75168301110000002</v>
      </c>
      <c r="P187" s="19" t="s">
        <v>656</v>
      </c>
      <c r="Q187" s="19">
        <v>-0.26374406119999999</v>
      </c>
      <c r="R187" s="19">
        <v>3.1462131550000001E-2</v>
      </c>
      <c r="S187" s="71">
        <v>0.66450101969999997</v>
      </c>
    </row>
    <row r="188" spans="1:19" x14ac:dyDescent="0.25">
      <c r="A188" s="19" t="s">
        <v>487</v>
      </c>
      <c r="B188" s="19">
        <v>-0.1505044918</v>
      </c>
      <c r="C188" s="19">
        <v>9.795152784E-3</v>
      </c>
      <c r="D188" s="19" t="s">
        <v>2235</v>
      </c>
      <c r="F188" s="19" t="s">
        <v>2317</v>
      </c>
      <c r="G188" s="19">
        <v>0.20359078789999999</v>
      </c>
      <c r="H188" s="19">
        <v>2.3436221869999999E-2</v>
      </c>
      <c r="I188" s="71">
        <v>0.60115094739999997</v>
      </c>
      <c r="K188" s="72" t="s">
        <v>554</v>
      </c>
      <c r="L188" s="19">
        <v>-0.21250096399999999</v>
      </c>
      <c r="M188" s="19">
        <v>4.7927643280000001E-2</v>
      </c>
      <c r="N188" s="19">
        <v>0.75168301110000002</v>
      </c>
      <c r="P188" s="19" t="s">
        <v>2366</v>
      </c>
      <c r="Q188" s="19">
        <v>0.27121855210000001</v>
      </c>
      <c r="R188" s="19">
        <v>3.1662287480000002E-2</v>
      </c>
      <c r="S188" s="71">
        <v>0.66550789710000002</v>
      </c>
    </row>
    <row r="189" spans="1:19" x14ac:dyDescent="0.25">
      <c r="A189" s="19" t="s">
        <v>591</v>
      </c>
      <c r="B189" s="19">
        <v>-0.2354672236</v>
      </c>
      <c r="C189" s="19">
        <v>9.853721688E-3</v>
      </c>
      <c r="D189" s="19">
        <v>0.43074566580000001</v>
      </c>
      <c r="F189" s="19" t="s">
        <v>2318</v>
      </c>
      <c r="G189" s="19">
        <v>0.19581704859999999</v>
      </c>
      <c r="H189" s="19">
        <v>2.3502036760000001E-2</v>
      </c>
      <c r="I189" s="71">
        <v>0.60115094739999997</v>
      </c>
      <c r="K189" s="72" t="s">
        <v>2460</v>
      </c>
      <c r="L189" s="19">
        <v>0.16105795649999999</v>
      </c>
      <c r="M189" s="19">
        <v>4.7941796639999999E-2</v>
      </c>
      <c r="N189" s="19">
        <v>0.75168301110000002</v>
      </c>
      <c r="P189" s="19" t="s">
        <v>697</v>
      </c>
      <c r="Q189" s="19">
        <v>-0.28042461010000003</v>
      </c>
      <c r="R189" s="19">
        <v>3.169053619E-2</v>
      </c>
      <c r="S189" s="71">
        <v>0.66550789710000002</v>
      </c>
    </row>
    <row r="190" spans="1:19" x14ac:dyDescent="0.25">
      <c r="A190" s="19" t="s">
        <v>780</v>
      </c>
      <c r="B190" s="19">
        <v>-0.33341356849999998</v>
      </c>
      <c r="C190" s="19">
        <v>9.8650669149999998E-3</v>
      </c>
      <c r="D190" s="19">
        <v>0.43074566580000001</v>
      </c>
      <c r="F190" s="19" t="s">
        <v>688</v>
      </c>
      <c r="G190" s="19">
        <v>-0.27776530310000003</v>
      </c>
      <c r="H190" s="19">
        <v>2.355829684E-2</v>
      </c>
      <c r="I190" s="71">
        <v>0.60115094739999997</v>
      </c>
      <c r="K190" s="72" t="s">
        <v>2461</v>
      </c>
      <c r="L190" s="19">
        <v>0.14817698360000001</v>
      </c>
      <c r="M190" s="19">
        <v>4.7954813759999999E-2</v>
      </c>
      <c r="N190" s="19">
        <v>0.75168301110000002</v>
      </c>
      <c r="P190" s="19" t="s">
        <v>2367</v>
      </c>
      <c r="Q190" s="19">
        <v>0.2257770436</v>
      </c>
      <c r="R190" s="19">
        <v>3.169526483E-2</v>
      </c>
      <c r="S190" s="71">
        <v>0.66550789710000002</v>
      </c>
    </row>
    <row r="191" spans="1:19" x14ac:dyDescent="0.25">
      <c r="A191" s="19" t="s">
        <v>2046</v>
      </c>
      <c r="B191" s="19">
        <v>0.2616332958</v>
      </c>
      <c r="C191" s="19">
        <v>9.8685473190000001E-3</v>
      </c>
      <c r="D191" s="19">
        <v>0.43074566580000001</v>
      </c>
      <c r="F191" s="19" t="s">
        <v>2319</v>
      </c>
      <c r="G191" s="19">
        <v>0.24020737880000001</v>
      </c>
      <c r="H191" s="19">
        <v>2.3582978290000001E-2</v>
      </c>
      <c r="I191" s="71">
        <v>0.60115094739999997</v>
      </c>
      <c r="K191" s="72" t="s">
        <v>657</v>
      </c>
      <c r="L191" s="19">
        <v>-0.26407007529999998</v>
      </c>
      <c r="M191" s="19">
        <v>4.7976265060000002E-2</v>
      </c>
      <c r="N191" s="19">
        <v>0.75168301110000002</v>
      </c>
      <c r="P191" s="19" t="s">
        <v>2368</v>
      </c>
      <c r="Q191" s="19">
        <v>0.2200564908</v>
      </c>
      <c r="R191" s="19">
        <v>3.1939818180000003E-2</v>
      </c>
      <c r="S191" s="71">
        <v>0.66550789710000002</v>
      </c>
    </row>
    <row r="192" spans="1:19" x14ac:dyDescent="0.25">
      <c r="A192" s="19" t="s">
        <v>268</v>
      </c>
      <c r="B192" s="19">
        <v>0.33172899010000001</v>
      </c>
      <c r="C192" s="19">
        <v>9.8770136239999997E-3</v>
      </c>
      <c r="D192" s="19">
        <v>0.43074566580000001</v>
      </c>
      <c r="F192" s="19" t="s">
        <v>714</v>
      </c>
      <c r="G192" s="19">
        <v>-0.28837830539999998</v>
      </c>
      <c r="H192" s="19">
        <v>2.3641401619999999E-2</v>
      </c>
      <c r="I192" s="71">
        <v>0.60115094739999997</v>
      </c>
      <c r="K192" s="72" t="s">
        <v>2462</v>
      </c>
      <c r="L192" s="19">
        <v>0.17571479609999999</v>
      </c>
      <c r="M192" s="19">
        <v>4.8050902829999999E-2</v>
      </c>
      <c r="N192" s="19">
        <v>0.75168301110000002</v>
      </c>
      <c r="P192" s="19" t="s">
        <v>2369</v>
      </c>
      <c r="Q192" s="19">
        <v>0.25997266079999998</v>
      </c>
      <c r="R192" s="19">
        <v>3.197636878E-2</v>
      </c>
      <c r="S192" s="71">
        <v>0.66550789710000002</v>
      </c>
    </row>
    <row r="193" spans="1:19" x14ac:dyDescent="0.25">
      <c r="A193" s="19" t="s">
        <v>2236</v>
      </c>
      <c r="B193" s="19">
        <v>0.2996352498</v>
      </c>
      <c r="C193" s="19">
        <v>9.9212649939999994E-3</v>
      </c>
      <c r="D193" s="19">
        <v>0.43101311019999999</v>
      </c>
      <c r="F193" s="19" t="s">
        <v>1933</v>
      </c>
      <c r="G193" s="19">
        <v>0.22604919870000001</v>
      </c>
      <c r="H193" s="19">
        <v>2.3672120340000002E-2</v>
      </c>
      <c r="I193" s="71">
        <v>0.60115094739999997</v>
      </c>
      <c r="K193" s="72" t="s">
        <v>483</v>
      </c>
      <c r="L193" s="19">
        <v>-0.1086414195</v>
      </c>
      <c r="M193" s="19">
        <v>4.8064727690000003E-2</v>
      </c>
      <c r="N193" s="19" t="s">
        <v>2235</v>
      </c>
      <c r="P193" s="19" t="s">
        <v>2370</v>
      </c>
      <c r="Q193" s="19">
        <v>0.21712007229999999</v>
      </c>
      <c r="R193" s="19">
        <v>3.1991141899999999E-2</v>
      </c>
      <c r="S193" s="71">
        <v>0.66550789710000002</v>
      </c>
    </row>
    <row r="194" spans="1:19" x14ac:dyDescent="0.25">
      <c r="A194" s="19" t="s">
        <v>700</v>
      </c>
      <c r="B194" s="19">
        <v>-0.28279450499999997</v>
      </c>
      <c r="C194" s="19">
        <v>9.9600914729999993E-3</v>
      </c>
      <c r="D194" s="19">
        <v>0.43101311019999999</v>
      </c>
      <c r="F194" s="19" t="s">
        <v>2320</v>
      </c>
      <c r="G194" s="19">
        <v>0.1953344806</v>
      </c>
      <c r="H194" s="19">
        <v>2.3768835889999999E-2</v>
      </c>
      <c r="I194" s="71">
        <v>0.60115094739999997</v>
      </c>
      <c r="K194" s="72" t="s">
        <v>1796</v>
      </c>
      <c r="L194" s="19">
        <v>0.16858297720000001</v>
      </c>
      <c r="M194" s="19">
        <v>4.8098061570000003E-2</v>
      </c>
      <c r="N194" s="19">
        <v>0.75168301110000002</v>
      </c>
      <c r="P194" s="19" t="s">
        <v>2371</v>
      </c>
      <c r="Q194" s="19">
        <v>0.25884991769999999</v>
      </c>
      <c r="R194" s="19">
        <v>3.2104434369999997E-2</v>
      </c>
      <c r="S194" s="71">
        <v>0.66550789710000002</v>
      </c>
    </row>
    <row r="195" spans="1:19" x14ac:dyDescent="0.25">
      <c r="A195" s="19" t="s">
        <v>2237</v>
      </c>
      <c r="B195" s="19">
        <v>0.3140868423</v>
      </c>
      <c r="C195" s="19">
        <v>9.9843387559999993E-3</v>
      </c>
      <c r="D195" s="19">
        <v>0.43101311019999999</v>
      </c>
      <c r="F195" s="19" t="s">
        <v>672</v>
      </c>
      <c r="G195" s="19">
        <v>-0.27039117940000001</v>
      </c>
      <c r="H195" s="19">
        <v>2.382706163E-2</v>
      </c>
      <c r="I195" s="71">
        <v>0.60115094739999997</v>
      </c>
      <c r="K195" s="72" t="s">
        <v>2463</v>
      </c>
      <c r="L195" s="19">
        <v>0.2317311792</v>
      </c>
      <c r="M195" s="19">
        <v>4.8191492039999999E-2</v>
      </c>
      <c r="N195" s="19">
        <v>0.75168301110000002</v>
      </c>
      <c r="P195" s="19" t="s">
        <v>502</v>
      </c>
      <c r="Q195" s="19">
        <v>-0.17349875840000001</v>
      </c>
      <c r="R195" s="19">
        <v>3.2110281810000002E-2</v>
      </c>
      <c r="S195" s="71">
        <v>0.66550789710000002</v>
      </c>
    </row>
    <row r="196" spans="1:19" x14ac:dyDescent="0.25">
      <c r="A196" s="70">
        <v>45915</v>
      </c>
      <c r="B196" s="19">
        <v>0.20929555550000001</v>
      </c>
      <c r="C196" s="19">
        <v>1.006995973E-2</v>
      </c>
      <c r="D196" s="19">
        <v>0.43324560740000001</v>
      </c>
      <c r="F196" s="19" t="s">
        <v>644</v>
      </c>
      <c r="G196" s="19">
        <v>-0.25856357520000001</v>
      </c>
      <c r="H196" s="19">
        <v>2.384654009E-2</v>
      </c>
      <c r="I196" s="71">
        <v>0.60115094739999997</v>
      </c>
      <c r="K196" s="72" t="s">
        <v>2464</v>
      </c>
      <c r="L196" s="19">
        <v>0.17240165199999999</v>
      </c>
      <c r="M196" s="19">
        <v>4.8217083450000003E-2</v>
      </c>
      <c r="N196" s="19">
        <v>0.75168301110000002</v>
      </c>
      <c r="P196" s="19" t="s">
        <v>490</v>
      </c>
      <c r="Q196" s="19">
        <v>-0.1562501647</v>
      </c>
      <c r="R196" s="19">
        <v>3.2211961060000002E-2</v>
      </c>
      <c r="S196" s="71" t="s">
        <v>2235</v>
      </c>
    </row>
    <row r="197" spans="1:19" x14ac:dyDescent="0.25">
      <c r="A197" s="19" t="s">
        <v>781</v>
      </c>
      <c r="B197" s="19">
        <v>-0.33494574189999998</v>
      </c>
      <c r="C197" s="19">
        <v>1.019215219E-2</v>
      </c>
      <c r="D197" s="19">
        <v>0.43637779440000002</v>
      </c>
      <c r="F197" s="19" t="s">
        <v>731</v>
      </c>
      <c r="G197" s="19">
        <v>-0.29724226120000002</v>
      </c>
      <c r="H197" s="19">
        <v>2.3878237270000002E-2</v>
      </c>
      <c r="I197" s="71">
        <v>0.60115094739999997</v>
      </c>
      <c r="K197" s="72" t="s">
        <v>640</v>
      </c>
      <c r="L197" s="19">
        <v>-0.25741891729999999</v>
      </c>
      <c r="M197" s="19">
        <v>4.823760127E-2</v>
      </c>
      <c r="N197" s="19">
        <v>0.75168301110000002</v>
      </c>
      <c r="P197" s="19" t="s">
        <v>582</v>
      </c>
      <c r="Q197" s="19">
        <v>-0.2303183714</v>
      </c>
      <c r="R197" s="19">
        <v>3.2222757079999997E-2</v>
      </c>
      <c r="S197" s="71">
        <v>0.66550789710000002</v>
      </c>
    </row>
    <row r="198" spans="1:19" x14ac:dyDescent="0.25">
      <c r="A198" s="19" t="s">
        <v>788</v>
      </c>
      <c r="B198" s="19">
        <v>-0.33909411229999997</v>
      </c>
      <c r="C198" s="19">
        <v>1.02610029E-2</v>
      </c>
      <c r="D198" s="19">
        <v>0.43637779440000002</v>
      </c>
      <c r="F198" s="19" t="s">
        <v>610</v>
      </c>
      <c r="G198" s="19">
        <v>-0.24531787369999999</v>
      </c>
      <c r="H198" s="19">
        <v>2.3945597400000001E-2</v>
      </c>
      <c r="I198" s="71">
        <v>0.60115094739999997</v>
      </c>
      <c r="K198" s="72" t="s">
        <v>2465</v>
      </c>
      <c r="L198" s="19">
        <v>0.21831091950000001</v>
      </c>
      <c r="M198" s="19">
        <v>4.8376642429999998E-2</v>
      </c>
      <c r="N198" s="19">
        <v>0.75293147019999995</v>
      </c>
      <c r="P198" s="19" t="s">
        <v>467</v>
      </c>
      <c r="Q198" s="19">
        <v>-0.25209896329999998</v>
      </c>
      <c r="R198" s="19">
        <v>3.2228278899999997E-2</v>
      </c>
      <c r="S198" s="71">
        <v>0.66550789710000002</v>
      </c>
    </row>
    <row r="199" spans="1:19" x14ac:dyDescent="0.25">
      <c r="A199" s="19" t="s">
        <v>280</v>
      </c>
      <c r="B199" s="19">
        <v>0.33706121859999999</v>
      </c>
      <c r="C199" s="19">
        <v>1.0290830379999999E-2</v>
      </c>
      <c r="D199" s="19">
        <v>0.43637779440000002</v>
      </c>
      <c r="F199" s="19" t="s">
        <v>621</v>
      </c>
      <c r="G199" s="19">
        <v>-0.25019592839999999</v>
      </c>
      <c r="H199" s="19">
        <v>2.3993773020000001E-2</v>
      </c>
      <c r="I199" s="71">
        <v>0.60115094739999997</v>
      </c>
      <c r="K199" s="72" t="s">
        <v>2466</v>
      </c>
      <c r="L199" s="19">
        <v>0.24496626390000001</v>
      </c>
      <c r="M199" s="19">
        <v>4.8578814300000002E-2</v>
      </c>
      <c r="N199" s="19">
        <v>0.75515825930000002</v>
      </c>
      <c r="P199" s="19" t="s">
        <v>2372</v>
      </c>
      <c r="Q199" s="19">
        <v>0.18650366039999999</v>
      </c>
      <c r="R199" s="19">
        <v>3.2261483610000002E-2</v>
      </c>
      <c r="S199" s="71">
        <v>0.66550789710000002</v>
      </c>
    </row>
    <row r="200" spans="1:19" x14ac:dyDescent="0.25">
      <c r="A200" s="19" t="s">
        <v>772</v>
      </c>
      <c r="B200" s="19">
        <v>-0.32559175350000003</v>
      </c>
      <c r="C200" s="19">
        <v>1.033458145E-2</v>
      </c>
      <c r="D200" s="19">
        <v>0.43637779440000002</v>
      </c>
      <c r="F200" s="19" t="s">
        <v>701</v>
      </c>
      <c r="G200" s="19">
        <v>-0.28404155170000001</v>
      </c>
      <c r="H200" s="19">
        <v>2.4036466140000001E-2</v>
      </c>
      <c r="I200" s="71">
        <v>0.60115094739999997</v>
      </c>
      <c r="K200" s="72" t="s">
        <v>476</v>
      </c>
      <c r="L200" s="19">
        <v>-0.261339074</v>
      </c>
      <c r="M200" s="19">
        <v>4.8665742349999999E-2</v>
      </c>
      <c r="N200" s="19">
        <v>0.75559034729999996</v>
      </c>
      <c r="P200" s="19" t="s">
        <v>646</v>
      </c>
      <c r="Q200" s="19">
        <v>-0.25914024000000002</v>
      </c>
      <c r="R200" s="19">
        <v>3.2263186169999999E-2</v>
      </c>
      <c r="S200" s="71">
        <v>0.66550789710000002</v>
      </c>
    </row>
    <row r="201" spans="1:19" x14ac:dyDescent="0.25">
      <c r="A201" s="19" t="s">
        <v>752</v>
      </c>
      <c r="B201" s="19">
        <v>-0.30997324380000002</v>
      </c>
      <c r="C201" s="19">
        <v>1.0346983610000001E-2</v>
      </c>
      <c r="D201" s="19">
        <v>0.43637779440000002</v>
      </c>
      <c r="F201" s="19" t="s">
        <v>2321</v>
      </c>
      <c r="G201" s="19">
        <v>0.22341286339999999</v>
      </c>
      <c r="H201" s="19">
        <v>2.4067508929999998E-2</v>
      </c>
      <c r="I201" s="71">
        <v>0.60115094739999997</v>
      </c>
      <c r="K201" s="72" t="s">
        <v>2467</v>
      </c>
      <c r="L201" s="19">
        <v>0.23989063090000001</v>
      </c>
      <c r="M201" s="19">
        <v>4.8761813440000003E-2</v>
      </c>
      <c r="N201" s="19">
        <v>0.75610102140000002</v>
      </c>
      <c r="P201" s="19" t="s">
        <v>693</v>
      </c>
      <c r="Q201" s="19">
        <v>-0.27979416600000001</v>
      </c>
      <c r="R201" s="19">
        <v>3.2270620680000001E-2</v>
      </c>
      <c r="S201" s="71">
        <v>0.66550789710000002</v>
      </c>
    </row>
    <row r="202" spans="1:19" x14ac:dyDescent="0.25">
      <c r="A202" s="19" t="s">
        <v>762</v>
      </c>
      <c r="B202" s="19">
        <v>-0.3198825615</v>
      </c>
      <c r="C202" s="19">
        <v>1.036376833E-2</v>
      </c>
      <c r="D202" s="19">
        <v>0.43637779440000002</v>
      </c>
      <c r="F202" s="19" t="s">
        <v>512</v>
      </c>
      <c r="G202" s="19">
        <v>-0.1813474394</v>
      </c>
      <c r="H202" s="19">
        <v>2.407152395E-2</v>
      </c>
      <c r="I202" s="71">
        <v>0.60115094739999997</v>
      </c>
      <c r="K202" s="72" t="s">
        <v>2468</v>
      </c>
      <c r="L202" s="19">
        <v>0.1667009086</v>
      </c>
      <c r="M202" s="19">
        <v>4.8843619820000003E-2</v>
      </c>
      <c r="N202" s="19">
        <v>0.75610102140000002</v>
      </c>
      <c r="P202" s="19" t="s">
        <v>705</v>
      </c>
      <c r="Q202" s="19">
        <v>-0.2847271857</v>
      </c>
      <c r="R202" s="19">
        <v>3.2296536180000002E-2</v>
      </c>
      <c r="S202" s="71">
        <v>0.66550789710000002</v>
      </c>
    </row>
    <row r="203" spans="1:19" x14ac:dyDescent="0.25">
      <c r="A203" s="19" t="s">
        <v>1243</v>
      </c>
      <c r="B203" s="19">
        <v>0.2475126205</v>
      </c>
      <c r="C203" s="19">
        <v>1.042907589E-2</v>
      </c>
      <c r="D203" s="19">
        <v>0.43637779440000002</v>
      </c>
      <c r="F203" s="19" t="s">
        <v>723</v>
      </c>
      <c r="G203" s="19">
        <v>-0.29446505210000001</v>
      </c>
      <c r="H203" s="19">
        <v>2.408743818E-2</v>
      </c>
      <c r="I203" s="71">
        <v>0.60115094739999997</v>
      </c>
      <c r="K203" s="72" t="s">
        <v>2469</v>
      </c>
      <c r="L203" s="19">
        <v>0.2286743929</v>
      </c>
      <c r="M203" s="19">
        <v>4.8991255269999999E-2</v>
      </c>
      <c r="N203" s="19">
        <v>0.75610102140000002</v>
      </c>
      <c r="P203" s="19" t="s">
        <v>2373</v>
      </c>
      <c r="Q203" s="19">
        <v>0.19855209809999999</v>
      </c>
      <c r="R203" s="19">
        <v>3.2303584160000003E-2</v>
      </c>
      <c r="S203" s="71">
        <v>0.66550789710000002</v>
      </c>
    </row>
    <row r="204" spans="1:19" x14ac:dyDescent="0.25">
      <c r="A204" s="19" t="s">
        <v>2238</v>
      </c>
      <c r="B204" s="19">
        <v>0.2632353596</v>
      </c>
      <c r="C204" s="19">
        <v>1.043803649E-2</v>
      </c>
      <c r="D204" s="19">
        <v>0.43637779440000002</v>
      </c>
      <c r="F204" s="19" t="s">
        <v>2322</v>
      </c>
      <c r="G204" s="19">
        <v>0.25549090079999998</v>
      </c>
      <c r="H204" s="19">
        <v>2.4195747970000001E-2</v>
      </c>
      <c r="I204" s="71">
        <v>0.60267693489999996</v>
      </c>
      <c r="K204" s="72" t="s">
        <v>542</v>
      </c>
      <c r="L204" s="19">
        <v>-0.20594973999999999</v>
      </c>
      <c r="M204" s="19">
        <v>4.9031726210000001E-2</v>
      </c>
      <c r="N204" s="19">
        <v>0.75610102140000002</v>
      </c>
      <c r="P204" s="19" t="s">
        <v>550</v>
      </c>
      <c r="Q204" s="19">
        <v>-0.2099695972</v>
      </c>
      <c r="R204" s="19">
        <v>3.2457246000000002E-2</v>
      </c>
      <c r="S204" s="71">
        <v>0.66550789710000002</v>
      </c>
    </row>
    <row r="205" spans="1:19" x14ac:dyDescent="0.25">
      <c r="A205" s="19" t="s">
        <v>503</v>
      </c>
      <c r="B205" s="19">
        <v>-0.17483245140000001</v>
      </c>
      <c r="C205" s="19">
        <v>1.0440646099999999E-2</v>
      </c>
      <c r="D205" s="19" t="s">
        <v>2235</v>
      </c>
      <c r="F205" s="19" t="s">
        <v>2323</v>
      </c>
      <c r="G205" s="19">
        <v>0.2829055586</v>
      </c>
      <c r="H205" s="19">
        <v>2.4293223619999998E-2</v>
      </c>
      <c r="I205" s="71">
        <v>0.60392764880000005</v>
      </c>
      <c r="K205" s="72" t="s">
        <v>2470</v>
      </c>
      <c r="L205" s="19">
        <v>0.1817892149</v>
      </c>
      <c r="M205" s="19">
        <v>4.9126353310000002E-2</v>
      </c>
      <c r="N205" s="19">
        <v>0.75610102140000002</v>
      </c>
      <c r="P205" s="19" t="s">
        <v>2374</v>
      </c>
      <c r="Q205" s="19">
        <v>0.19496257929999999</v>
      </c>
      <c r="R205" s="19">
        <v>3.2464594960000002E-2</v>
      </c>
      <c r="S205" s="71">
        <v>0.66550789710000002</v>
      </c>
    </row>
    <row r="206" spans="1:19" x14ac:dyDescent="0.25">
      <c r="A206" s="19" t="s">
        <v>698</v>
      </c>
      <c r="B206" s="19">
        <v>-0.2806004728</v>
      </c>
      <c r="C206" s="19">
        <v>1.046387472E-2</v>
      </c>
      <c r="D206" s="19">
        <v>0.43637779440000002</v>
      </c>
      <c r="F206" s="19" t="s">
        <v>729</v>
      </c>
      <c r="G206" s="19">
        <v>-0.29679660660000001</v>
      </c>
      <c r="H206" s="19">
        <v>2.4721059829999999E-2</v>
      </c>
      <c r="I206" s="71">
        <v>0.61307412390000005</v>
      </c>
      <c r="K206" s="72" t="s">
        <v>570</v>
      </c>
      <c r="L206" s="19">
        <v>-0.22327600780000001</v>
      </c>
      <c r="M206" s="19">
        <v>4.9133742520000002E-2</v>
      </c>
      <c r="N206" s="19">
        <v>0.75610102140000002</v>
      </c>
      <c r="P206" s="19" t="s">
        <v>2375</v>
      </c>
      <c r="Q206" s="19">
        <v>0.21445658849999999</v>
      </c>
      <c r="R206" s="19">
        <v>3.2517248679999999E-2</v>
      </c>
      <c r="S206" s="71">
        <v>0.66550789710000002</v>
      </c>
    </row>
    <row r="207" spans="1:19" x14ac:dyDescent="0.25">
      <c r="A207" s="19" t="s">
        <v>2239</v>
      </c>
      <c r="B207" s="19">
        <v>0.29046966730000001</v>
      </c>
      <c r="C207" s="19">
        <v>1.050123383E-2</v>
      </c>
      <c r="D207" s="19">
        <v>0.43637779440000002</v>
      </c>
      <c r="F207" s="19" t="s">
        <v>2324</v>
      </c>
      <c r="G207" s="19">
        <v>0.29475676210000001</v>
      </c>
      <c r="H207" s="19">
        <v>2.4757101890000001E-2</v>
      </c>
      <c r="I207" s="71">
        <v>0.61307412390000005</v>
      </c>
      <c r="K207" s="72" t="s">
        <v>2471</v>
      </c>
      <c r="L207" s="19">
        <v>0.2153090862</v>
      </c>
      <c r="M207" s="19">
        <v>4.9166825329999997E-2</v>
      </c>
      <c r="N207" s="19">
        <v>0.75610102140000002</v>
      </c>
      <c r="P207" s="19" t="s">
        <v>314</v>
      </c>
      <c r="Q207" s="19">
        <v>0.26818483659999998</v>
      </c>
      <c r="R207" s="19">
        <v>3.2540428900000001E-2</v>
      </c>
      <c r="S207" s="71">
        <v>0.66550789710000002</v>
      </c>
    </row>
    <row r="208" spans="1:19" x14ac:dyDescent="0.25">
      <c r="A208" s="19" t="s">
        <v>2240</v>
      </c>
      <c r="B208" s="19">
        <v>0.2298531409</v>
      </c>
      <c r="C208" s="19">
        <v>1.051881247E-2</v>
      </c>
      <c r="D208" s="19">
        <v>0.43637779440000002</v>
      </c>
      <c r="F208" s="19" t="s">
        <v>538</v>
      </c>
      <c r="G208" s="19">
        <v>-0.20220969899999999</v>
      </c>
      <c r="H208" s="19">
        <v>2.4837535340000001E-2</v>
      </c>
      <c r="I208" s="71">
        <v>0.61387626019999997</v>
      </c>
      <c r="K208" s="72" t="s">
        <v>2472</v>
      </c>
      <c r="L208" s="19">
        <v>0.2407185157</v>
      </c>
      <c r="M208" s="19">
        <v>4.9250452680000001E-2</v>
      </c>
      <c r="N208" s="19">
        <v>0.75610102140000002</v>
      </c>
      <c r="P208" s="72" t="s">
        <v>628</v>
      </c>
      <c r="Q208" s="19">
        <v>-0.25318399720000001</v>
      </c>
      <c r="R208" s="19">
        <v>4.965341777E-2</v>
      </c>
      <c r="S208" s="19">
        <v>0.75646771219999998</v>
      </c>
    </row>
    <row r="209" spans="1:19" x14ac:dyDescent="0.25">
      <c r="A209" s="19" t="s">
        <v>446</v>
      </c>
      <c r="B209" s="19">
        <v>-0.33937838819999999</v>
      </c>
      <c r="C209" s="19">
        <v>1.0552569919999999E-2</v>
      </c>
      <c r="D209" s="19">
        <v>0.43637779440000002</v>
      </c>
      <c r="F209" s="19" t="s">
        <v>2325</v>
      </c>
      <c r="G209" s="19">
        <v>0.16865594549999999</v>
      </c>
      <c r="H209" s="19">
        <v>2.497943801E-2</v>
      </c>
      <c r="I209" s="71">
        <v>0.6161916194</v>
      </c>
      <c r="K209" s="72" t="s">
        <v>2473</v>
      </c>
      <c r="L209" s="19">
        <v>0.261766899</v>
      </c>
      <c r="M209" s="19">
        <v>4.9338475409999999E-2</v>
      </c>
      <c r="N209" s="19">
        <v>0.75610102140000002</v>
      </c>
      <c r="P209" s="73">
        <v>45719</v>
      </c>
      <c r="Q209" s="19">
        <v>-0.2551446564</v>
      </c>
      <c r="R209" s="19">
        <v>4.9668372170000002E-2</v>
      </c>
      <c r="S209" s="19">
        <v>0.75646771219999998</v>
      </c>
    </row>
    <row r="210" spans="1:19" x14ac:dyDescent="0.25">
      <c r="A210" s="19" t="s">
        <v>194</v>
      </c>
      <c r="B210" s="19">
        <v>-0.33099041480000002</v>
      </c>
      <c r="C210" s="19">
        <v>1.061343266E-2</v>
      </c>
      <c r="D210" s="19">
        <v>0.437478847</v>
      </c>
      <c r="F210" s="19" t="s">
        <v>686</v>
      </c>
      <c r="G210" s="19">
        <v>-0.27717834650000001</v>
      </c>
      <c r="H210" s="19">
        <v>2.5072936519999998E-2</v>
      </c>
      <c r="I210" s="71">
        <v>0.61660058100000004</v>
      </c>
      <c r="K210" s="72" t="s">
        <v>2474</v>
      </c>
      <c r="L210" s="19">
        <v>0.2075557515</v>
      </c>
      <c r="M210" s="19">
        <v>4.9343354829999998E-2</v>
      </c>
      <c r="N210" s="19">
        <v>0.75610102140000002</v>
      </c>
      <c r="P210" s="72" t="s">
        <v>497</v>
      </c>
      <c r="Q210" s="19">
        <v>-0.170802492</v>
      </c>
      <c r="R210" s="19">
        <v>4.9861366419999997E-2</v>
      </c>
      <c r="S210" s="19">
        <v>0.75646771219999998</v>
      </c>
    </row>
    <row r="211" spans="1:19" x14ac:dyDescent="0.25">
      <c r="A211" s="19" t="s">
        <v>2241</v>
      </c>
      <c r="B211" s="19">
        <v>0.17774288799999999</v>
      </c>
      <c r="C211" s="19">
        <v>1.1007124619999999E-2</v>
      </c>
      <c r="D211" s="19">
        <v>0.4509326749</v>
      </c>
      <c r="F211" s="19" t="s">
        <v>2326</v>
      </c>
      <c r="G211" s="19">
        <v>0.2450125185</v>
      </c>
      <c r="H211" s="19">
        <v>2.5092526380000001E-2</v>
      </c>
      <c r="I211" s="71">
        <v>0.61660058100000004</v>
      </c>
      <c r="K211" s="72" t="s">
        <v>2475</v>
      </c>
      <c r="L211" s="19">
        <v>0.20965817489999999</v>
      </c>
      <c r="M211" s="19">
        <v>4.9362664819999999E-2</v>
      </c>
      <c r="N211" s="19">
        <v>0.75610102140000002</v>
      </c>
      <c r="P211" s="72" t="s">
        <v>151</v>
      </c>
      <c r="Q211" s="19">
        <v>-0.21562847190000001</v>
      </c>
      <c r="R211" s="19">
        <v>4.9906242019999998E-2</v>
      </c>
      <c r="S211" s="19">
        <v>0.75646771219999998</v>
      </c>
    </row>
    <row r="212" spans="1:19" x14ac:dyDescent="0.25">
      <c r="A212" s="19" t="s">
        <v>783</v>
      </c>
      <c r="B212" s="19">
        <v>-0.33659764409999998</v>
      </c>
      <c r="C212" s="19">
        <v>1.101040809E-2</v>
      </c>
      <c r="D212" s="19">
        <v>0.4509326749</v>
      </c>
      <c r="F212" s="19" t="s">
        <v>601</v>
      </c>
      <c r="G212" s="19">
        <v>-0.2387553496</v>
      </c>
      <c r="H212" s="19">
        <v>2.5143753210000001E-2</v>
      </c>
      <c r="I212" s="71">
        <v>0.61667347120000005</v>
      </c>
      <c r="K212" s="72" t="s">
        <v>482</v>
      </c>
      <c r="L212" s="19">
        <v>-0.1024802793</v>
      </c>
      <c r="M212" s="19">
        <v>4.940205668E-2</v>
      </c>
      <c r="N212" s="19" t="s">
        <v>2235</v>
      </c>
      <c r="P212" s="19" t="s">
        <v>2328</v>
      </c>
      <c r="Q212" s="19">
        <v>0.23032565099999999</v>
      </c>
      <c r="R212" s="19">
        <v>2.559745829E-2</v>
      </c>
      <c r="S212" s="71">
        <v>0.62183331180000001</v>
      </c>
    </row>
    <row r="213" spans="1:19" x14ac:dyDescent="0.25">
      <c r="A213" s="19" t="s">
        <v>571</v>
      </c>
      <c r="B213" s="19">
        <v>-0.2235054655</v>
      </c>
      <c r="C213" s="19">
        <v>2.545516577E-2</v>
      </c>
      <c r="D213" s="71">
        <v>0.62073684770000004</v>
      </c>
      <c r="F213" s="19" t="s">
        <v>2327</v>
      </c>
      <c r="G213" s="19">
        <v>0.18856384940000001</v>
      </c>
      <c r="H213" s="19">
        <v>2.5261760929999998E-2</v>
      </c>
      <c r="I213" s="71">
        <v>0.61783183580000001</v>
      </c>
      <c r="K213" s="72" t="s">
        <v>500</v>
      </c>
      <c r="L213" s="19">
        <v>-0.1723825142</v>
      </c>
      <c r="M213" s="19">
        <v>4.9408698770000002E-2</v>
      </c>
      <c r="N213" s="19">
        <v>0.75610102140000002</v>
      </c>
      <c r="P213" s="19" t="s">
        <v>2329</v>
      </c>
      <c r="Q213" s="19">
        <v>0.29789649140000002</v>
      </c>
      <c r="R213" s="19">
        <v>2.5688945049999998E-2</v>
      </c>
      <c r="S213" s="71">
        <v>0.62216368799999999</v>
      </c>
    </row>
    <row r="214" spans="1:19" x14ac:dyDescent="0.25">
      <c r="A214" s="19" t="s">
        <v>730</v>
      </c>
      <c r="B214" s="19">
        <v>-0.29690903130000001</v>
      </c>
      <c r="C214" s="19">
        <v>2.5548405449999999E-2</v>
      </c>
      <c r="D214" s="71">
        <v>0.62182385679999996</v>
      </c>
      <c r="F214" s="19" t="s">
        <v>230</v>
      </c>
      <c r="G214" s="19">
        <v>0.25447369549999999</v>
      </c>
      <c r="H214" s="19">
        <v>2.5287685880000001E-2</v>
      </c>
      <c r="I214" s="71">
        <v>0.61783183580000001</v>
      </c>
      <c r="K214" s="72" t="s">
        <v>535</v>
      </c>
      <c r="L214" s="19">
        <v>-0.19772266450000001</v>
      </c>
      <c r="M214" s="19">
        <v>4.9470478259999999E-2</v>
      </c>
      <c r="N214" s="19">
        <v>0.75614087460000001</v>
      </c>
    </row>
  </sheetData>
  <sortState xmlns:xlrd2="http://schemas.microsoft.com/office/spreadsheetml/2017/richdata2" ref="A2:U23338">
    <sortCondition ref="C2:C23338"/>
  </sortState>
  <pageMargins left="0.7" right="0.7" top="0.75" bottom="0.75" header="0.3" footer="0.3"/>
  <pageSetup scale="45" fitToWidth="1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3:P43"/>
  <sheetViews>
    <sheetView workbookViewId="0">
      <selection activeCell="Q9" sqref="Q9"/>
    </sheetView>
  </sheetViews>
  <sheetFormatPr defaultRowHeight="15" x14ac:dyDescent="0.25"/>
  <cols>
    <col min="2" max="2" width="13.140625" customWidth="1"/>
    <col min="3" max="3" width="17.5703125" customWidth="1"/>
    <col min="4" max="4" width="11.7109375" customWidth="1"/>
    <col min="5" max="5" width="11.5703125" customWidth="1"/>
  </cols>
  <sheetData>
    <row r="3" spans="2:16" x14ac:dyDescent="0.25">
      <c r="B3" s="2" t="s">
        <v>870</v>
      </c>
      <c r="C3" s="2" t="s">
        <v>82</v>
      </c>
    </row>
    <row r="6" spans="2:16" x14ac:dyDescent="0.25">
      <c r="B6" s="29" t="s">
        <v>78</v>
      </c>
      <c r="C6" s="29" t="s">
        <v>79</v>
      </c>
      <c r="D6" s="29" t="s">
        <v>80</v>
      </c>
      <c r="E6" s="29" t="s">
        <v>81</v>
      </c>
    </row>
    <row r="7" spans="2:16" x14ac:dyDescent="0.25">
      <c r="B7" s="97">
        <v>0</v>
      </c>
      <c r="C7" s="97">
        <v>1</v>
      </c>
      <c r="D7" s="97">
        <v>2</v>
      </c>
      <c r="E7" s="97">
        <v>4</v>
      </c>
    </row>
    <row r="8" spans="2:16" x14ac:dyDescent="0.25">
      <c r="B8" s="97">
        <v>1</v>
      </c>
      <c r="C8" s="97">
        <v>1</v>
      </c>
      <c r="D8" s="97">
        <v>2</v>
      </c>
      <c r="E8" s="97">
        <v>3</v>
      </c>
    </row>
    <row r="9" spans="2:16" x14ac:dyDescent="0.25">
      <c r="B9" s="97">
        <v>0</v>
      </c>
      <c r="C9" s="97">
        <v>1</v>
      </c>
      <c r="D9" s="97">
        <v>2</v>
      </c>
      <c r="E9" s="97">
        <v>3</v>
      </c>
    </row>
    <row r="10" spans="2:16" x14ac:dyDescent="0.25">
      <c r="B10" s="97">
        <v>0</v>
      </c>
      <c r="C10" s="97">
        <v>1</v>
      </c>
      <c r="D10" s="97">
        <v>2</v>
      </c>
      <c r="E10" s="97">
        <v>3</v>
      </c>
    </row>
    <row r="11" spans="2:16" x14ac:dyDescent="0.25">
      <c r="B11" s="97"/>
      <c r="C11" s="97"/>
      <c r="D11" s="97">
        <v>3</v>
      </c>
      <c r="E11" s="97">
        <v>5</v>
      </c>
    </row>
    <row r="12" spans="2:16" x14ac:dyDescent="0.25">
      <c r="B12" s="97"/>
      <c r="C12" s="97"/>
      <c r="D12" s="97"/>
      <c r="E12" s="97">
        <v>6</v>
      </c>
    </row>
    <row r="13" spans="2:16" x14ac:dyDescent="0.25">
      <c r="B13" s="98"/>
      <c r="C13" s="98"/>
      <c r="D13" s="98"/>
      <c r="E13" s="98"/>
    </row>
    <row r="14" spans="2:16" ht="27.95" customHeight="1" x14ac:dyDescent="0.25">
      <c r="B14" s="2" t="s">
        <v>2612</v>
      </c>
      <c r="C14" s="124" t="s">
        <v>2614</v>
      </c>
      <c r="D14" s="124"/>
      <c r="E14" s="124"/>
      <c r="F14" s="124"/>
      <c r="G14" s="124"/>
      <c r="K14" s="2" t="s">
        <v>2611</v>
      </c>
      <c r="L14" s="2" t="s">
        <v>2613</v>
      </c>
    </row>
    <row r="16" spans="2:16" ht="30" x14ac:dyDescent="0.25">
      <c r="B16" s="116" t="s">
        <v>2586</v>
      </c>
      <c r="C16" s="116"/>
      <c r="D16" s="99" t="s">
        <v>2566</v>
      </c>
      <c r="E16" s="87" t="s">
        <v>2567</v>
      </c>
      <c r="F16" s="87" t="s">
        <v>2568</v>
      </c>
      <c r="G16" s="100" t="s">
        <v>2569</v>
      </c>
      <c r="K16" s="116" t="s">
        <v>2565</v>
      </c>
      <c r="L16" s="116"/>
      <c r="M16" s="99" t="s">
        <v>2566</v>
      </c>
      <c r="N16" s="87" t="s">
        <v>2567</v>
      </c>
      <c r="O16" s="87" t="s">
        <v>2568</v>
      </c>
      <c r="P16" s="100" t="s">
        <v>2569</v>
      </c>
    </row>
    <row r="17" spans="2:16" x14ac:dyDescent="0.25">
      <c r="B17" s="113" t="s">
        <v>2587</v>
      </c>
      <c r="C17" s="114"/>
      <c r="D17" s="114"/>
      <c r="E17" s="114"/>
      <c r="F17" s="114"/>
      <c r="G17" s="115"/>
      <c r="K17" s="118" t="s">
        <v>2570</v>
      </c>
      <c r="L17" s="117" t="s">
        <v>2571</v>
      </c>
      <c r="M17" s="117"/>
      <c r="N17" s="117"/>
      <c r="O17" s="117"/>
      <c r="P17" s="117"/>
    </row>
    <row r="18" spans="2:16" ht="18.75" x14ac:dyDescent="0.3">
      <c r="B18" s="116" t="s">
        <v>2588</v>
      </c>
      <c r="C18" s="89" t="s">
        <v>2589</v>
      </c>
      <c r="D18" s="88">
        <v>0</v>
      </c>
      <c r="E18" s="88"/>
      <c r="F18" s="88"/>
      <c r="G18" s="90">
        <f t="shared" ref="G18" si="0">SUM(D18:F18)</f>
        <v>0</v>
      </c>
      <c r="K18" s="119"/>
      <c r="L18" s="19" t="s">
        <v>2572</v>
      </c>
      <c r="M18" s="88">
        <v>2</v>
      </c>
      <c r="N18" s="88"/>
      <c r="O18" s="88"/>
      <c r="P18" s="90">
        <f>SUM(M18:O18)</f>
        <v>2</v>
      </c>
    </row>
    <row r="19" spans="2:16" ht="18.75" x14ac:dyDescent="0.3">
      <c r="B19" s="116"/>
      <c r="C19" s="89" t="s">
        <v>2590</v>
      </c>
      <c r="D19" s="88">
        <v>1</v>
      </c>
      <c r="E19" s="88"/>
      <c r="F19" s="88"/>
      <c r="G19" s="90">
        <f>SUM(D19:F19)</f>
        <v>1</v>
      </c>
      <c r="K19" s="119"/>
      <c r="L19" s="19" t="s">
        <v>2573</v>
      </c>
      <c r="M19" s="88">
        <v>4</v>
      </c>
      <c r="N19" s="88"/>
      <c r="O19" s="88"/>
      <c r="P19" s="90">
        <f>SUM(M19:O19)</f>
        <v>4</v>
      </c>
    </row>
    <row r="20" spans="2:16" ht="18.75" x14ac:dyDescent="0.3">
      <c r="B20" s="116"/>
      <c r="C20" s="89" t="s">
        <v>2591</v>
      </c>
      <c r="D20" s="88">
        <v>0</v>
      </c>
      <c r="E20" s="88"/>
      <c r="F20" s="88"/>
      <c r="G20" s="90">
        <f t="shared" ref="G20:G21" si="1">SUM(D20:F20)</f>
        <v>0</v>
      </c>
      <c r="K20" s="119"/>
      <c r="L20" s="117" t="s">
        <v>2574</v>
      </c>
      <c r="M20" s="117"/>
      <c r="N20" s="117"/>
      <c r="O20" s="117"/>
      <c r="P20" s="117"/>
    </row>
    <row r="21" spans="2:16" ht="18.75" x14ac:dyDescent="0.3">
      <c r="B21" s="118"/>
      <c r="C21" s="91" t="s">
        <v>2592</v>
      </c>
      <c r="D21" s="92">
        <v>0</v>
      </c>
      <c r="E21" s="92"/>
      <c r="F21" s="92"/>
      <c r="G21" s="93">
        <f t="shared" si="1"/>
        <v>0</v>
      </c>
      <c r="K21" s="119"/>
      <c r="L21" s="19" t="s">
        <v>2572</v>
      </c>
      <c r="M21" s="88">
        <v>2</v>
      </c>
      <c r="N21" s="17" t="s">
        <v>2575</v>
      </c>
      <c r="O21" s="88"/>
      <c r="P21" s="90">
        <v>3</v>
      </c>
    </row>
    <row r="22" spans="2:16" ht="18.75" x14ac:dyDescent="0.3">
      <c r="B22" s="12"/>
      <c r="C22" s="13"/>
      <c r="D22" s="14"/>
      <c r="E22" s="14"/>
      <c r="F22" s="14"/>
      <c r="G22" s="15"/>
      <c r="K22" s="119"/>
      <c r="L22" s="19" t="s">
        <v>2573</v>
      </c>
      <c r="M22" s="88">
        <v>2</v>
      </c>
      <c r="N22" s="17" t="s">
        <v>2576</v>
      </c>
      <c r="O22" s="88">
        <v>1</v>
      </c>
      <c r="P22" s="90">
        <v>4</v>
      </c>
    </row>
    <row r="23" spans="2:16" x14ac:dyDescent="0.25">
      <c r="B23" s="113" t="s">
        <v>2593</v>
      </c>
      <c r="C23" s="114"/>
      <c r="D23" s="114"/>
      <c r="E23" s="114"/>
      <c r="F23" s="114"/>
      <c r="G23" s="115"/>
      <c r="K23" s="119"/>
      <c r="L23" s="117" t="s">
        <v>2577</v>
      </c>
      <c r="M23" s="117"/>
      <c r="N23" s="117"/>
      <c r="O23" s="117"/>
      <c r="P23" s="117"/>
    </row>
    <row r="24" spans="2:16" ht="18.75" x14ac:dyDescent="0.3">
      <c r="B24" s="116" t="s">
        <v>2594</v>
      </c>
      <c r="C24" s="89" t="s">
        <v>2589</v>
      </c>
      <c r="D24" s="88">
        <v>3</v>
      </c>
      <c r="E24" s="88"/>
      <c r="F24" s="88"/>
      <c r="G24" s="90">
        <f t="shared" ref="G24" si="2">SUM(D24:F24)</f>
        <v>3</v>
      </c>
      <c r="K24" s="119"/>
      <c r="L24" s="19" t="s">
        <v>2572</v>
      </c>
      <c r="M24" s="88">
        <v>3</v>
      </c>
      <c r="N24" s="17" t="s">
        <v>2578</v>
      </c>
      <c r="O24" s="88"/>
      <c r="P24" s="90">
        <v>4</v>
      </c>
    </row>
    <row r="25" spans="2:16" ht="18.75" x14ac:dyDescent="0.3">
      <c r="B25" s="116"/>
      <c r="C25" s="89" t="s">
        <v>2590</v>
      </c>
      <c r="D25" s="88">
        <v>1</v>
      </c>
      <c r="E25" s="88" t="s">
        <v>2595</v>
      </c>
      <c r="F25" s="88"/>
      <c r="G25" s="90">
        <v>2</v>
      </c>
      <c r="K25" s="119"/>
      <c r="L25" s="19" t="s">
        <v>2573</v>
      </c>
      <c r="M25" s="88">
        <v>5</v>
      </c>
      <c r="N25" s="17" t="s">
        <v>2579</v>
      </c>
      <c r="O25" s="88"/>
      <c r="P25" s="90">
        <v>6</v>
      </c>
    </row>
    <row r="26" spans="2:16" ht="18.75" x14ac:dyDescent="0.3">
      <c r="B26" s="116"/>
      <c r="C26" s="89" t="s">
        <v>2591</v>
      </c>
      <c r="D26" s="88">
        <v>2</v>
      </c>
      <c r="E26" s="88"/>
      <c r="F26" s="88"/>
      <c r="G26" s="90">
        <f t="shared" ref="G26:G28" si="3">SUM(D26:F26)</f>
        <v>2</v>
      </c>
      <c r="K26" s="119"/>
      <c r="L26" s="117" t="s">
        <v>2580</v>
      </c>
      <c r="M26" s="117"/>
      <c r="N26" s="117"/>
      <c r="O26" s="117"/>
      <c r="P26" s="117"/>
    </row>
    <row r="27" spans="2:16" ht="18.75" x14ac:dyDescent="0.3">
      <c r="B27" s="116"/>
      <c r="C27" s="89" t="s">
        <v>2592</v>
      </c>
      <c r="D27" s="88">
        <v>2</v>
      </c>
      <c r="E27" s="88"/>
      <c r="F27" s="88"/>
      <c r="G27" s="90">
        <f t="shared" si="3"/>
        <v>2</v>
      </c>
      <c r="K27" s="119"/>
      <c r="L27" s="19" t="s">
        <v>2572</v>
      </c>
      <c r="M27" s="88">
        <v>3</v>
      </c>
      <c r="N27" s="88"/>
      <c r="O27" s="88"/>
      <c r="P27" s="90">
        <f>SUM(M27:O27)</f>
        <v>3</v>
      </c>
    </row>
    <row r="28" spans="2:16" ht="18.75" x14ac:dyDescent="0.3">
      <c r="B28" s="118"/>
      <c r="C28" s="91" t="s">
        <v>2596</v>
      </c>
      <c r="D28" s="92">
        <v>2</v>
      </c>
      <c r="E28" s="92"/>
      <c r="F28" s="92"/>
      <c r="G28" s="93">
        <f t="shared" si="3"/>
        <v>2</v>
      </c>
      <c r="K28" s="120"/>
      <c r="L28" s="19" t="s">
        <v>2573</v>
      </c>
      <c r="M28" s="88">
        <v>4</v>
      </c>
      <c r="N28" s="17" t="s">
        <v>2581</v>
      </c>
      <c r="O28" s="88">
        <v>1</v>
      </c>
      <c r="P28" s="90">
        <v>6</v>
      </c>
    </row>
    <row r="29" spans="2:16" x14ac:dyDescent="0.25">
      <c r="B29" s="12"/>
      <c r="C29" s="13"/>
      <c r="D29" s="14"/>
      <c r="E29" s="14"/>
      <c r="F29" s="14"/>
      <c r="G29" s="15"/>
      <c r="K29" s="94"/>
      <c r="L29" s="95"/>
      <c r="M29" s="95"/>
      <c r="N29" s="95"/>
      <c r="O29" s="95"/>
      <c r="P29" s="96"/>
    </row>
    <row r="30" spans="2:16" x14ac:dyDescent="0.25">
      <c r="B30" s="113" t="s">
        <v>2597</v>
      </c>
      <c r="C30" s="114"/>
      <c r="D30" s="114"/>
      <c r="E30" s="114"/>
      <c r="F30" s="114"/>
      <c r="G30" s="115"/>
      <c r="K30" s="118" t="s">
        <v>2582</v>
      </c>
      <c r="L30" s="121" t="s">
        <v>2583</v>
      </c>
      <c r="M30" s="122"/>
      <c r="N30" s="122"/>
      <c r="O30" s="122"/>
      <c r="P30" s="123"/>
    </row>
    <row r="31" spans="2:16" ht="18.75" x14ac:dyDescent="0.3">
      <c r="B31" s="116" t="s">
        <v>2598</v>
      </c>
      <c r="C31" s="89" t="s">
        <v>2589</v>
      </c>
      <c r="D31" s="88">
        <v>1</v>
      </c>
      <c r="E31" s="88"/>
      <c r="F31" s="88"/>
      <c r="G31" s="90">
        <f t="shared" ref="G31:G35" si="4">SUM(D31:F31)</f>
        <v>1</v>
      </c>
      <c r="K31" s="119"/>
      <c r="L31" s="19" t="s">
        <v>2572</v>
      </c>
      <c r="M31" s="88">
        <v>3</v>
      </c>
      <c r="N31" s="88"/>
      <c r="O31" s="88"/>
      <c r="P31" s="90">
        <f>SUM(M31:O31)</f>
        <v>3</v>
      </c>
    </row>
    <row r="32" spans="2:16" ht="18.75" x14ac:dyDescent="0.3">
      <c r="B32" s="116"/>
      <c r="C32" s="89" t="s">
        <v>2590</v>
      </c>
      <c r="D32" s="88">
        <v>1</v>
      </c>
      <c r="E32" s="88"/>
      <c r="F32" s="88"/>
      <c r="G32" s="90">
        <f t="shared" si="4"/>
        <v>1</v>
      </c>
      <c r="K32" s="119"/>
      <c r="L32" s="121" t="s">
        <v>2584</v>
      </c>
      <c r="M32" s="122"/>
      <c r="N32" s="122"/>
      <c r="O32" s="122"/>
      <c r="P32" s="123"/>
    </row>
    <row r="33" spans="2:16" ht="18.75" x14ac:dyDescent="0.3">
      <c r="B33" s="116"/>
      <c r="C33" s="89" t="s">
        <v>2591</v>
      </c>
      <c r="D33" s="88">
        <v>1</v>
      </c>
      <c r="E33" s="88"/>
      <c r="F33" s="88"/>
      <c r="G33" s="90">
        <f t="shared" si="4"/>
        <v>1</v>
      </c>
      <c r="K33" s="119"/>
      <c r="L33" s="19" t="s">
        <v>2572</v>
      </c>
      <c r="M33" s="88"/>
      <c r="N33" s="88"/>
      <c r="O33" s="88"/>
      <c r="P33" s="90">
        <f>SUM(M33:O33)</f>
        <v>0</v>
      </c>
    </row>
    <row r="34" spans="2:16" ht="18.75" x14ac:dyDescent="0.3">
      <c r="B34" s="116"/>
      <c r="C34" s="89" t="s">
        <v>2592</v>
      </c>
      <c r="D34" s="88">
        <v>1</v>
      </c>
      <c r="E34" s="88"/>
      <c r="F34" s="88"/>
      <c r="G34" s="90">
        <f t="shared" si="4"/>
        <v>1</v>
      </c>
      <c r="K34" s="119"/>
      <c r="L34" s="121" t="s">
        <v>2585</v>
      </c>
      <c r="M34" s="122"/>
      <c r="N34" s="122"/>
      <c r="O34" s="122"/>
      <c r="P34" s="123"/>
    </row>
    <row r="35" spans="2:16" ht="18.75" x14ac:dyDescent="0.3">
      <c r="B35" s="118"/>
      <c r="C35" s="91" t="s">
        <v>2596</v>
      </c>
      <c r="D35" s="92">
        <v>1</v>
      </c>
      <c r="E35" s="92"/>
      <c r="F35" s="92"/>
      <c r="G35" s="93">
        <f t="shared" si="4"/>
        <v>1</v>
      </c>
      <c r="K35" s="120"/>
      <c r="L35" s="19" t="s">
        <v>2572</v>
      </c>
      <c r="M35" s="88">
        <v>3</v>
      </c>
      <c r="N35" s="88"/>
      <c r="O35" s="88">
        <v>1</v>
      </c>
      <c r="P35" s="90">
        <f>SUM(M35:O35)</f>
        <v>4</v>
      </c>
    </row>
    <row r="36" spans="2:16" x14ac:dyDescent="0.25">
      <c r="B36" s="12"/>
      <c r="C36" s="13"/>
      <c r="D36" s="14"/>
      <c r="E36" s="14"/>
      <c r="F36" s="14"/>
      <c r="G36" s="15"/>
    </row>
    <row r="37" spans="2:16" x14ac:dyDescent="0.25">
      <c r="B37" s="113" t="s">
        <v>2599</v>
      </c>
      <c r="C37" s="114"/>
      <c r="D37" s="114"/>
      <c r="E37" s="114"/>
      <c r="F37" s="114"/>
      <c r="G37" s="115"/>
    </row>
    <row r="38" spans="2:16" ht="18.75" x14ac:dyDescent="0.3">
      <c r="B38" s="116" t="s">
        <v>2600</v>
      </c>
      <c r="C38" s="89" t="s">
        <v>2589</v>
      </c>
      <c r="D38" s="88">
        <v>4</v>
      </c>
      <c r="E38" s="16"/>
      <c r="F38" s="16"/>
      <c r="G38" s="90">
        <f t="shared" ref="G38" si="5">SUM(D38:F38)</f>
        <v>4</v>
      </c>
    </row>
    <row r="39" spans="2:16" ht="18.75" x14ac:dyDescent="0.3">
      <c r="B39" s="116"/>
      <c r="C39" s="89" t="s">
        <v>2590</v>
      </c>
      <c r="D39" s="88">
        <v>2</v>
      </c>
      <c r="E39" s="88" t="s">
        <v>2601</v>
      </c>
      <c r="F39" s="16"/>
      <c r="G39" s="90">
        <v>3</v>
      </c>
    </row>
    <row r="40" spans="2:16" ht="18.75" x14ac:dyDescent="0.3">
      <c r="B40" s="116"/>
      <c r="C40" s="89" t="s">
        <v>2591</v>
      </c>
      <c r="D40" s="88">
        <v>2</v>
      </c>
      <c r="E40" s="88" t="s">
        <v>2601</v>
      </c>
      <c r="F40" s="16"/>
      <c r="G40" s="90">
        <v>3</v>
      </c>
    </row>
    <row r="41" spans="2:16" ht="18.75" x14ac:dyDescent="0.3">
      <c r="B41" s="116"/>
      <c r="C41" s="89" t="s">
        <v>2592</v>
      </c>
      <c r="D41" s="88">
        <v>2</v>
      </c>
      <c r="E41" s="88" t="s">
        <v>2601</v>
      </c>
      <c r="F41" s="16"/>
      <c r="G41" s="90">
        <v>3</v>
      </c>
    </row>
    <row r="42" spans="2:16" ht="18.75" x14ac:dyDescent="0.3">
      <c r="B42" s="116"/>
      <c r="C42" s="89" t="s">
        <v>2596</v>
      </c>
      <c r="D42" s="88">
        <v>4</v>
      </c>
      <c r="E42" s="88" t="s">
        <v>2601</v>
      </c>
      <c r="F42" s="16"/>
      <c r="G42" s="90">
        <v>5</v>
      </c>
    </row>
    <row r="43" spans="2:16" ht="18.75" x14ac:dyDescent="0.3">
      <c r="B43" s="116"/>
      <c r="C43" s="89" t="s">
        <v>2602</v>
      </c>
      <c r="D43" s="88">
        <v>5</v>
      </c>
      <c r="E43" s="88" t="s">
        <v>2601</v>
      </c>
      <c r="F43" s="16"/>
      <c r="G43" s="90">
        <v>6</v>
      </c>
    </row>
  </sheetData>
  <mergeCells count="20">
    <mergeCell ref="C14:G14"/>
    <mergeCell ref="K16:L16"/>
    <mergeCell ref="B16:C16"/>
    <mergeCell ref="K17:K28"/>
    <mergeCell ref="L17:P17"/>
    <mergeCell ref="B17:G17"/>
    <mergeCell ref="B18:B21"/>
    <mergeCell ref="L20:P20"/>
    <mergeCell ref="L23:P23"/>
    <mergeCell ref="B23:G23"/>
    <mergeCell ref="B24:B28"/>
    <mergeCell ref="B37:G37"/>
    <mergeCell ref="B38:B43"/>
    <mergeCell ref="L26:P26"/>
    <mergeCell ref="K30:K35"/>
    <mergeCell ref="L30:P30"/>
    <mergeCell ref="B30:G30"/>
    <mergeCell ref="B31:B35"/>
    <mergeCell ref="L32:P32"/>
    <mergeCell ref="L34:P34"/>
  </mergeCells>
  <pageMargins left="0.7" right="0.7" top="0.75" bottom="0.75" header="0.3" footer="0.3"/>
  <pageSetup scale="71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7"/>
  <sheetViews>
    <sheetView workbookViewId="0">
      <selection activeCell="G29" sqref="G29"/>
    </sheetView>
  </sheetViews>
  <sheetFormatPr defaultRowHeight="15" x14ac:dyDescent="0.25"/>
  <cols>
    <col min="2" max="8" width="14.7109375" style="1" customWidth="1"/>
  </cols>
  <sheetData>
    <row r="1" spans="2:10" ht="18" customHeight="1" x14ac:dyDescent="0.25"/>
    <row r="2" spans="2:10" x14ac:dyDescent="0.25">
      <c r="B2" s="3" t="s">
        <v>2609</v>
      </c>
    </row>
    <row r="4" spans="2:10" x14ac:dyDescent="0.25">
      <c r="B4" s="3" t="s">
        <v>90</v>
      </c>
    </row>
    <row r="5" spans="2:10" ht="30" x14ac:dyDescent="0.25">
      <c r="B5" s="33" t="s">
        <v>88</v>
      </c>
      <c r="C5" s="33" t="s">
        <v>83</v>
      </c>
      <c r="D5" s="33" t="s">
        <v>84</v>
      </c>
      <c r="E5" s="33" t="s">
        <v>89</v>
      </c>
      <c r="F5" s="33" t="s">
        <v>87</v>
      </c>
      <c r="G5" s="33" t="s">
        <v>86</v>
      </c>
      <c r="H5" s="33" t="s">
        <v>85</v>
      </c>
      <c r="I5" s="6"/>
      <c r="J5" s="6"/>
    </row>
    <row r="6" spans="2:10" x14ac:dyDescent="0.25">
      <c r="B6" s="17">
        <v>260</v>
      </c>
      <c r="C6" s="17">
        <v>321</v>
      </c>
      <c r="D6" s="17">
        <v>316</v>
      </c>
      <c r="E6" s="17">
        <v>309</v>
      </c>
      <c r="F6" s="17">
        <v>346</v>
      </c>
      <c r="G6" s="17">
        <v>380</v>
      </c>
      <c r="H6" s="17">
        <v>7255</v>
      </c>
    </row>
    <row r="7" spans="2:10" x14ac:dyDescent="0.25">
      <c r="B7" s="17">
        <v>265</v>
      </c>
      <c r="C7" s="17">
        <v>355</v>
      </c>
      <c r="D7" s="17">
        <v>335</v>
      </c>
      <c r="E7" s="17">
        <v>324</v>
      </c>
      <c r="F7" s="17">
        <v>342</v>
      </c>
      <c r="G7" s="17">
        <v>410</v>
      </c>
      <c r="H7" s="17">
        <v>14635</v>
      </c>
    </row>
    <row r="8" spans="2:10" x14ac:dyDescent="0.25">
      <c r="B8" s="17">
        <v>258</v>
      </c>
      <c r="C8" s="17">
        <v>330</v>
      </c>
      <c r="D8" s="17">
        <v>342</v>
      </c>
      <c r="E8" s="17">
        <v>325</v>
      </c>
      <c r="F8" s="17">
        <v>365</v>
      </c>
      <c r="G8" s="17">
        <v>342</v>
      </c>
      <c r="H8" s="17">
        <v>15941</v>
      </c>
    </row>
    <row r="9" spans="2:10" x14ac:dyDescent="0.25">
      <c r="B9" s="17"/>
      <c r="C9" s="17"/>
      <c r="D9" s="17"/>
      <c r="E9" s="17"/>
      <c r="F9" s="17"/>
      <c r="G9" s="17"/>
      <c r="H9" s="17">
        <v>9246</v>
      </c>
    </row>
    <row r="10" spans="2:10" x14ac:dyDescent="0.25">
      <c r="B10" s="2"/>
      <c r="C10" s="2"/>
      <c r="D10"/>
      <c r="E10"/>
      <c r="F10"/>
      <c r="G10"/>
      <c r="H10"/>
    </row>
    <row r="11" spans="2:10" x14ac:dyDescent="0.25">
      <c r="B11" s="2" t="s">
        <v>91</v>
      </c>
      <c r="C11"/>
      <c r="D11"/>
      <c r="E11"/>
      <c r="F11"/>
      <c r="G11"/>
      <c r="H11"/>
    </row>
    <row r="12" spans="2:10" ht="30" x14ac:dyDescent="0.25">
      <c r="B12" s="33" t="s">
        <v>88</v>
      </c>
      <c r="C12" s="33" t="s">
        <v>83</v>
      </c>
      <c r="D12" s="33" t="s">
        <v>84</v>
      </c>
      <c r="E12" s="33" t="s">
        <v>89</v>
      </c>
      <c r="F12" s="33" t="s">
        <v>87</v>
      </c>
      <c r="G12" s="33" t="s">
        <v>86</v>
      </c>
      <c r="H12" s="33" t="s">
        <v>85</v>
      </c>
    </row>
    <row r="13" spans="2:10" x14ac:dyDescent="0.25">
      <c r="B13" s="28">
        <v>136</v>
      </c>
      <c r="C13" s="28">
        <v>168</v>
      </c>
      <c r="D13" s="28">
        <v>171</v>
      </c>
      <c r="E13" s="28">
        <v>155</v>
      </c>
      <c r="F13" s="28">
        <v>183</v>
      </c>
      <c r="G13" s="28">
        <v>183</v>
      </c>
      <c r="H13" s="28">
        <v>7087</v>
      </c>
    </row>
    <row r="14" spans="2:10" x14ac:dyDescent="0.25">
      <c r="B14" s="28">
        <v>134</v>
      </c>
      <c r="C14" s="28">
        <v>180</v>
      </c>
      <c r="D14" s="28">
        <v>198</v>
      </c>
      <c r="E14" s="28">
        <v>168</v>
      </c>
      <c r="F14" s="28">
        <v>186</v>
      </c>
      <c r="G14" s="28">
        <v>242</v>
      </c>
      <c r="H14" s="28">
        <v>14344</v>
      </c>
    </row>
    <row r="15" spans="2:10" x14ac:dyDescent="0.25">
      <c r="B15" s="28">
        <v>169</v>
      </c>
      <c r="C15" s="28">
        <v>182</v>
      </c>
      <c r="D15" s="28">
        <v>184</v>
      </c>
      <c r="E15" s="28">
        <v>180</v>
      </c>
      <c r="F15" s="28">
        <v>179</v>
      </c>
      <c r="G15" s="28">
        <v>198</v>
      </c>
      <c r="H15" s="28">
        <v>15600</v>
      </c>
    </row>
    <row r="16" spans="2:10" x14ac:dyDescent="0.25">
      <c r="B16" s="28"/>
      <c r="C16" s="28"/>
      <c r="D16" s="28"/>
      <c r="E16" s="28"/>
      <c r="F16" s="28"/>
      <c r="G16" s="28"/>
      <c r="H16" s="28">
        <v>1563</v>
      </c>
    </row>
    <row r="17" spans="2:8" x14ac:dyDescent="0.25">
      <c r="B17" s="28"/>
      <c r="C17" s="28"/>
      <c r="D17" s="28"/>
      <c r="E17" s="28"/>
      <c r="F17" s="28"/>
      <c r="G17" s="28"/>
      <c r="H17" s="28">
        <v>1132</v>
      </c>
    </row>
  </sheetData>
  <pageMargins left="0.7" right="0.7" top="0.75" bottom="0.75" header="0.3" footer="0.3"/>
  <pageSetup scale="75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10"/>
  <sheetViews>
    <sheetView zoomScale="80" zoomScaleNormal="80" workbookViewId="0">
      <selection activeCell="AF35" sqref="AF35"/>
    </sheetView>
  </sheetViews>
  <sheetFormatPr defaultRowHeight="15" customHeight="1" x14ac:dyDescent="0.25"/>
  <cols>
    <col min="1" max="1" width="14.85546875" style="20" customWidth="1"/>
    <col min="2" max="2" width="14" style="20" customWidth="1"/>
    <col min="3" max="3" width="10" style="20" customWidth="1"/>
    <col min="4" max="4" width="9.140625" style="20"/>
    <col min="5" max="7" width="9.140625" style="20" customWidth="1"/>
    <col min="8" max="9" width="9.140625" style="20"/>
    <col min="10" max="10" width="14" style="20" customWidth="1"/>
    <col min="11" max="11" width="13.5703125" style="20" customWidth="1"/>
    <col min="12" max="12" width="11.140625" style="20" customWidth="1"/>
    <col min="13" max="14" width="9.140625" style="20"/>
  </cols>
  <sheetData>
    <row r="1" spans="1:20" ht="15" customHeight="1" thickBot="1" x14ac:dyDescent="0.3">
      <c r="A1" s="22" t="s">
        <v>2610</v>
      </c>
    </row>
    <row r="2" spans="1:20" ht="15" customHeight="1" x14ac:dyDescent="0.25">
      <c r="A2" s="125" t="s">
        <v>2605</v>
      </c>
      <c r="B2" s="126"/>
      <c r="C2" s="126"/>
      <c r="D2" s="126"/>
      <c r="E2" s="126"/>
      <c r="F2" s="126"/>
      <c r="G2" s="127"/>
      <c r="J2" s="128" t="s">
        <v>2606</v>
      </c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51.75" x14ac:dyDescent="0.25">
      <c r="A3" s="57" t="s">
        <v>873</v>
      </c>
      <c r="B3" s="40" t="s">
        <v>874</v>
      </c>
      <c r="C3" s="55" t="s">
        <v>2607</v>
      </c>
      <c r="E3" s="54" t="s">
        <v>873</v>
      </c>
      <c r="F3" s="40" t="s">
        <v>874</v>
      </c>
      <c r="G3" s="58" t="s">
        <v>2607</v>
      </c>
      <c r="J3" s="53" t="s">
        <v>874</v>
      </c>
      <c r="K3" s="48" t="s">
        <v>2098</v>
      </c>
      <c r="L3" s="48" t="s">
        <v>2608</v>
      </c>
      <c r="N3" s="53" t="s">
        <v>874</v>
      </c>
      <c r="O3" s="48" t="s">
        <v>2098</v>
      </c>
      <c r="P3" s="48" t="s">
        <v>2608</v>
      </c>
      <c r="R3" s="53" t="s">
        <v>874</v>
      </c>
      <c r="S3" s="48" t="s">
        <v>2098</v>
      </c>
      <c r="T3" s="48" t="s">
        <v>2608</v>
      </c>
    </row>
    <row r="4" spans="1:20" ht="15" customHeight="1" x14ac:dyDescent="0.25">
      <c r="A4" s="59" t="s">
        <v>875</v>
      </c>
      <c r="B4" s="49" t="s">
        <v>875</v>
      </c>
      <c r="C4" s="49" t="s">
        <v>876</v>
      </c>
      <c r="E4" s="56" t="s">
        <v>1018</v>
      </c>
      <c r="F4" s="40" t="s">
        <v>1018</v>
      </c>
      <c r="G4" s="60"/>
      <c r="J4" s="49" t="s">
        <v>875</v>
      </c>
      <c r="K4" s="42" t="s">
        <v>875</v>
      </c>
      <c r="L4" s="42" t="s">
        <v>1060</v>
      </c>
      <c r="N4" s="49" t="s">
        <v>1011</v>
      </c>
      <c r="O4" s="42" t="s">
        <v>1011</v>
      </c>
      <c r="P4" s="42" t="s">
        <v>1155</v>
      </c>
      <c r="R4" s="27"/>
      <c r="S4" s="42" t="s">
        <v>1118</v>
      </c>
      <c r="T4" s="42" t="s">
        <v>1250</v>
      </c>
    </row>
    <row r="5" spans="1:20" ht="15" customHeight="1" x14ac:dyDescent="0.25">
      <c r="A5" s="59" t="s">
        <v>877</v>
      </c>
      <c r="B5" s="49" t="s">
        <v>877</v>
      </c>
      <c r="C5" s="49" t="s">
        <v>878</v>
      </c>
      <c r="E5" s="56" t="s">
        <v>469</v>
      </c>
      <c r="F5" s="49" t="s">
        <v>469</v>
      </c>
      <c r="G5" s="60"/>
      <c r="J5" s="49" t="s">
        <v>876</v>
      </c>
      <c r="K5" s="42" t="s">
        <v>876</v>
      </c>
      <c r="L5" s="42" t="s">
        <v>1061</v>
      </c>
      <c r="N5" s="49" t="s">
        <v>1012</v>
      </c>
      <c r="O5" s="42" t="s">
        <v>1012</v>
      </c>
      <c r="P5" s="42" t="s">
        <v>1156</v>
      </c>
      <c r="R5" s="27"/>
      <c r="S5" s="42" t="s">
        <v>1119</v>
      </c>
      <c r="T5" s="42" t="s">
        <v>1251</v>
      </c>
    </row>
    <row r="6" spans="1:20" ht="15" customHeight="1" x14ac:dyDescent="0.25">
      <c r="A6" s="59" t="s">
        <v>879</v>
      </c>
      <c r="B6" s="49" t="s">
        <v>879</v>
      </c>
      <c r="C6" s="49" t="s">
        <v>880</v>
      </c>
      <c r="E6" s="56" t="s">
        <v>1019</v>
      </c>
      <c r="F6" s="49" t="s">
        <v>1019</v>
      </c>
      <c r="G6" s="60"/>
      <c r="J6" s="50" t="s">
        <v>877</v>
      </c>
      <c r="K6" s="45" t="s">
        <v>877</v>
      </c>
      <c r="L6" s="45" t="s">
        <v>1062</v>
      </c>
      <c r="N6" s="49" t="s">
        <v>1013</v>
      </c>
      <c r="O6" s="42" t="s">
        <v>1013</v>
      </c>
      <c r="P6" s="42" t="s">
        <v>1157</v>
      </c>
      <c r="R6" s="27"/>
      <c r="S6" s="42" t="s">
        <v>848</v>
      </c>
      <c r="T6" s="42" t="s">
        <v>1252</v>
      </c>
    </row>
    <row r="7" spans="1:20" ht="15" customHeight="1" x14ac:dyDescent="0.25">
      <c r="A7" s="59" t="s">
        <v>881</v>
      </c>
      <c r="B7" s="49" t="s">
        <v>881</v>
      </c>
      <c r="C7" s="49" t="s">
        <v>882</v>
      </c>
      <c r="E7" s="56" t="s">
        <v>1020</v>
      </c>
      <c r="F7" s="49" t="s">
        <v>1020</v>
      </c>
      <c r="G7" s="60"/>
      <c r="J7" s="49" t="s">
        <v>879</v>
      </c>
      <c r="K7" s="42" t="s">
        <v>879</v>
      </c>
      <c r="L7" s="42" t="s">
        <v>1063</v>
      </c>
      <c r="N7" s="49" t="s">
        <v>770</v>
      </c>
      <c r="O7" s="42" t="s">
        <v>770</v>
      </c>
      <c r="P7" s="42" t="s">
        <v>1158</v>
      </c>
      <c r="R7" s="27"/>
      <c r="S7" s="42" t="s">
        <v>1120</v>
      </c>
      <c r="T7" s="42" t="s">
        <v>1253</v>
      </c>
    </row>
    <row r="8" spans="1:20" ht="15" customHeight="1" x14ac:dyDescent="0.25">
      <c r="A8" s="59" t="s">
        <v>883</v>
      </c>
      <c r="B8" s="49" t="s">
        <v>883</v>
      </c>
      <c r="C8" s="49" t="s">
        <v>884</v>
      </c>
      <c r="E8" s="56" t="s">
        <v>1021</v>
      </c>
      <c r="F8" s="49" t="s">
        <v>1021</v>
      </c>
      <c r="G8" s="60"/>
      <c r="J8" s="49" t="s">
        <v>881</v>
      </c>
      <c r="K8" s="42" t="s">
        <v>881</v>
      </c>
      <c r="L8" s="42" t="s">
        <v>1064</v>
      </c>
      <c r="N8" s="49" t="s">
        <v>1014</v>
      </c>
      <c r="O8" s="42" t="s">
        <v>1014</v>
      </c>
      <c r="P8" s="42" t="s">
        <v>1159</v>
      </c>
      <c r="R8" s="27"/>
      <c r="S8" s="42" t="s">
        <v>1121</v>
      </c>
      <c r="T8" s="42" t="s">
        <v>1254</v>
      </c>
    </row>
    <row r="9" spans="1:20" ht="15" customHeight="1" x14ac:dyDescent="0.25">
      <c r="A9" s="59" t="s">
        <v>885</v>
      </c>
      <c r="B9" s="49" t="s">
        <v>885</v>
      </c>
      <c r="C9" s="49" t="s">
        <v>886</v>
      </c>
      <c r="E9" s="56" t="s">
        <v>1022</v>
      </c>
      <c r="F9" s="49" t="s">
        <v>1022</v>
      </c>
      <c r="G9" s="60"/>
      <c r="J9" s="49" t="s">
        <v>883</v>
      </c>
      <c r="K9" s="42" t="s">
        <v>883</v>
      </c>
      <c r="L9" s="42" t="s">
        <v>1065</v>
      </c>
      <c r="N9" s="49" t="s">
        <v>965</v>
      </c>
      <c r="O9" s="42" t="s">
        <v>965</v>
      </c>
      <c r="P9" s="42" t="s">
        <v>1160</v>
      </c>
      <c r="R9" s="27"/>
      <c r="S9" s="42" t="s">
        <v>1122</v>
      </c>
      <c r="T9" s="42" t="s">
        <v>1255</v>
      </c>
    </row>
    <row r="10" spans="1:20" ht="15" customHeight="1" x14ac:dyDescent="0.25">
      <c r="A10" s="59" t="s">
        <v>887</v>
      </c>
      <c r="B10" s="49" t="s">
        <v>887</v>
      </c>
      <c r="C10" s="49" t="s">
        <v>888</v>
      </c>
      <c r="E10" s="56" t="s">
        <v>1023</v>
      </c>
      <c r="F10" s="49" t="s">
        <v>1023</v>
      </c>
      <c r="G10" s="60"/>
      <c r="J10" s="49" t="s">
        <v>885</v>
      </c>
      <c r="K10" s="42" t="s">
        <v>885</v>
      </c>
      <c r="L10" s="42" t="s">
        <v>1066</v>
      </c>
      <c r="N10" s="49" t="s">
        <v>1015</v>
      </c>
      <c r="O10" s="42" t="s">
        <v>1015</v>
      </c>
      <c r="P10" s="42" t="s">
        <v>1161</v>
      </c>
      <c r="R10" s="27"/>
      <c r="S10" s="42" t="s">
        <v>1123</v>
      </c>
      <c r="T10" s="42" t="s">
        <v>1256</v>
      </c>
    </row>
    <row r="11" spans="1:20" ht="15" customHeight="1" x14ac:dyDescent="0.25">
      <c r="A11" s="59" t="s">
        <v>889</v>
      </c>
      <c r="B11" s="49" t="s">
        <v>889</v>
      </c>
      <c r="C11" s="49" t="s">
        <v>890</v>
      </c>
      <c r="E11" s="56" t="s">
        <v>1024</v>
      </c>
      <c r="F11" s="49" t="s">
        <v>1024</v>
      </c>
      <c r="G11" s="60"/>
      <c r="J11" s="49" t="s">
        <v>887</v>
      </c>
      <c r="K11" s="42" t="s">
        <v>887</v>
      </c>
      <c r="L11" s="42" t="s">
        <v>1067</v>
      </c>
      <c r="N11" s="49" t="s">
        <v>1016</v>
      </c>
      <c r="O11" s="42" t="s">
        <v>1016</v>
      </c>
      <c r="P11" s="42" t="s">
        <v>1162</v>
      </c>
      <c r="R11" s="27"/>
      <c r="S11" s="42" t="s">
        <v>1124</v>
      </c>
      <c r="T11" s="42" t="s">
        <v>1257</v>
      </c>
    </row>
    <row r="12" spans="1:20" ht="15" customHeight="1" x14ac:dyDescent="0.25">
      <c r="A12" s="59" t="s">
        <v>891</v>
      </c>
      <c r="B12" s="49" t="s">
        <v>891</v>
      </c>
      <c r="C12" s="49" t="s">
        <v>892</v>
      </c>
      <c r="E12" s="56" t="s">
        <v>1025</v>
      </c>
      <c r="F12" s="49" t="s">
        <v>1025</v>
      </c>
      <c r="G12" s="60"/>
      <c r="J12" s="49" t="s">
        <v>889</v>
      </c>
      <c r="K12" s="42" t="s">
        <v>889</v>
      </c>
      <c r="L12" s="42" t="s">
        <v>1068</v>
      </c>
      <c r="N12" s="49" t="s">
        <v>1017</v>
      </c>
      <c r="O12" s="42" t="s">
        <v>1017</v>
      </c>
      <c r="P12" s="42" t="s">
        <v>1163</v>
      </c>
      <c r="R12" s="27"/>
      <c r="S12" s="42" t="s">
        <v>1125</v>
      </c>
      <c r="T12" s="42" t="s">
        <v>1258</v>
      </c>
    </row>
    <row r="13" spans="1:20" ht="15" customHeight="1" x14ac:dyDescent="0.25">
      <c r="A13" s="59" t="s">
        <v>777</v>
      </c>
      <c r="B13" s="49" t="s">
        <v>777</v>
      </c>
      <c r="C13" s="40" t="s">
        <v>893</v>
      </c>
      <c r="E13" s="56" t="s">
        <v>1026</v>
      </c>
      <c r="F13" s="49" t="s">
        <v>1026</v>
      </c>
      <c r="G13" s="60"/>
      <c r="J13" s="49" t="s">
        <v>880</v>
      </c>
      <c r="K13" s="42" t="s">
        <v>880</v>
      </c>
      <c r="L13" s="42" t="s">
        <v>1069</v>
      </c>
      <c r="N13" s="40" t="s">
        <v>1018</v>
      </c>
      <c r="O13" s="42" t="s">
        <v>1018</v>
      </c>
      <c r="P13" s="42" t="s">
        <v>1164</v>
      </c>
      <c r="R13" s="27"/>
      <c r="S13" s="42" t="s">
        <v>1126</v>
      </c>
      <c r="T13" s="42" t="s">
        <v>1259</v>
      </c>
    </row>
    <row r="14" spans="1:20" ht="15" customHeight="1" x14ac:dyDescent="0.25">
      <c r="A14" s="59" t="s">
        <v>894</v>
      </c>
      <c r="B14" s="49" t="s">
        <v>894</v>
      </c>
      <c r="C14" s="49" t="s">
        <v>895</v>
      </c>
      <c r="E14" s="56" t="s">
        <v>1027</v>
      </c>
      <c r="F14" s="49" t="s">
        <v>1027</v>
      </c>
      <c r="G14" s="60"/>
      <c r="J14" s="49" t="s">
        <v>891</v>
      </c>
      <c r="K14" s="42" t="s">
        <v>891</v>
      </c>
      <c r="L14" s="42" t="s">
        <v>1070</v>
      </c>
      <c r="N14" s="49" t="s">
        <v>469</v>
      </c>
      <c r="O14" s="42" t="s">
        <v>469</v>
      </c>
      <c r="P14" s="42" t="s">
        <v>139</v>
      </c>
      <c r="R14" s="27"/>
      <c r="S14" s="42" t="s">
        <v>1127</v>
      </c>
      <c r="T14" s="42" t="s">
        <v>1260</v>
      </c>
    </row>
    <row r="15" spans="1:20" ht="15" customHeight="1" x14ac:dyDescent="0.25">
      <c r="A15" s="59" t="s">
        <v>896</v>
      </c>
      <c r="B15" s="49" t="s">
        <v>896</v>
      </c>
      <c r="C15" s="49" t="s">
        <v>710</v>
      </c>
      <c r="E15" s="56" t="s">
        <v>1028</v>
      </c>
      <c r="F15" s="49" t="s">
        <v>1028</v>
      </c>
      <c r="G15" s="60"/>
      <c r="J15" s="49" t="s">
        <v>777</v>
      </c>
      <c r="K15" s="42" t="s">
        <v>777</v>
      </c>
      <c r="L15" s="42" t="s">
        <v>1071</v>
      </c>
      <c r="N15" s="49" t="s">
        <v>1019</v>
      </c>
      <c r="O15" s="42" t="s">
        <v>1019</v>
      </c>
      <c r="P15" s="42" t="s">
        <v>1165</v>
      </c>
      <c r="R15" s="27"/>
      <c r="S15" s="42" t="s">
        <v>1128</v>
      </c>
      <c r="T15" s="42" t="s">
        <v>1261</v>
      </c>
    </row>
    <row r="16" spans="1:20" ht="15" customHeight="1" x14ac:dyDescent="0.25">
      <c r="A16" s="59" t="s">
        <v>897</v>
      </c>
      <c r="B16" s="49" t="s">
        <v>897</v>
      </c>
      <c r="C16" s="49" t="s">
        <v>898</v>
      </c>
      <c r="E16" s="56" t="s">
        <v>1029</v>
      </c>
      <c r="F16" s="49" t="s">
        <v>1029</v>
      </c>
      <c r="G16" s="60"/>
      <c r="J16" s="49" t="s">
        <v>894</v>
      </c>
      <c r="K16" s="42" t="s">
        <v>894</v>
      </c>
      <c r="L16" s="42" t="s">
        <v>1072</v>
      </c>
      <c r="N16" s="49" t="s">
        <v>1020</v>
      </c>
      <c r="O16" s="42" t="s">
        <v>1020</v>
      </c>
      <c r="P16" s="42" t="s">
        <v>1166</v>
      </c>
      <c r="R16" s="27"/>
      <c r="S16" s="42" t="s">
        <v>1129</v>
      </c>
      <c r="T16" s="42" t="s">
        <v>1262</v>
      </c>
    </row>
    <row r="17" spans="1:20" ht="15" customHeight="1" x14ac:dyDescent="0.25">
      <c r="A17" s="59" t="s">
        <v>899</v>
      </c>
      <c r="B17" s="49" t="s">
        <v>899</v>
      </c>
      <c r="C17" s="49" t="s">
        <v>900</v>
      </c>
      <c r="E17" s="56" t="s">
        <v>1030</v>
      </c>
      <c r="F17" s="49" t="s">
        <v>1030</v>
      </c>
      <c r="G17" s="60"/>
      <c r="J17" s="49" t="s">
        <v>896</v>
      </c>
      <c r="K17" s="42" t="s">
        <v>896</v>
      </c>
      <c r="L17" s="42" t="s">
        <v>1073</v>
      </c>
      <c r="N17" s="49" t="s">
        <v>967</v>
      </c>
      <c r="O17" s="42" t="s">
        <v>967</v>
      </c>
      <c r="P17" s="42" t="s">
        <v>1167</v>
      </c>
      <c r="R17" s="27"/>
      <c r="S17" s="42" t="s">
        <v>1130</v>
      </c>
      <c r="T17" s="42" t="s">
        <v>1263</v>
      </c>
    </row>
    <row r="18" spans="1:20" ht="15" customHeight="1" x14ac:dyDescent="0.25">
      <c r="A18" s="59" t="s">
        <v>901</v>
      </c>
      <c r="B18" s="49" t="s">
        <v>901</v>
      </c>
      <c r="C18" s="49" t="s">
        <v>902</v>
      </c>
      <c r="E18" s="56" t="s">
        <v>1031</v>
      </c>
      <c r="F18" s="49" t="s">
        <v>1031</v>
      </c>
      <c r="G18" s="60"/>
      <c r="J18" s="49" t="s">
        <v>897</v>
      </c>
      <c r="K18" s="42" t="s">
        <v>897</v>
      </c>
      <c r="L18" s="42" t="s">
        <v>1038</v>
      </c>
      <c r="N18" s="49" t="s">
        <v>1021</v>
      </c>
      <c r="O18" s="42" t="s">
        <v>1021</v>
      </c>
      <c r="P18" s="42" t="s">
        <v>1168</v>
      </c>
      <c r="R18" s="27"/>
      <c r="S18" s="42" t="s">
        <v>1131</v>
      </c>
      <c r="T18" s="42" t="s">
        <v>1264</v>
      </c>
    </row>
    <row r="19" spans="1:20" ht="15" customHeight="1" x14ac:dyDescent="0.25">
      <c r="A19" s="59" t="s">
        <v>903</v>
      </c>
      <c r="B19" s="49" t="s">
        <v>903</v>
      </c>
      <c r="C19" s="49" t="s">
        <v>904</v>
      </c>
      <c r="E19" s="56" t="s">
        <v>1032</v>
      </c>
      <c r="F19" s="49" t="s">
        <v>1032</v>
      </c>
      <c r="G19" s="60"/>
      <c r="J19" s="49" t="s">
        <v>903</v>
      </c>
      <c r="K19" s="42" t="s">
        <v>903</v>
      </c>
      <c r="L19" s="42" t="s">
        <v>1074</v>
      </c>
      <c r="N19" s="49" t="s">
        <v>1022</v>
      </c>
      <c r="O19" s="42" t="s">
        <v>1022</v>
      </c>
      <c r="P19" s="42" t="s">
        <v>1169</v>
      </c>
      <c r="R19" s="27"/>
      <c r="S19" s="42" t="s">
        <v>1132</v>
      </c>
      <c r="T19" s="42" t="s">
        <v>1265</v>
      </c>
    </row>
    <row r="20" spans="1:20" ht="15" customHeight="1" x14ac:dyDescent="0.25">
      <c r="A20" s="59" t="s">
        <v>786</v>
      </c>
      <c r="B20" s="49" t="s">
        <v>786</v>
      </c>
      <c r="C20" s="49" t="s">
        <v>905</v>
      </c>
      <c r="E20" s="56" t="s">
        <v>534</v>
      </c>
      <c r="F20" s="49" t="s">
        <v>534</v>
      </c>
      <c r="G20" s="60"/>
      <c r="J20" s="49" t="s">
        <v>886</v>
      </c>
      <c r="K20" s="42" t="s">
        <v>886</v>
      </c>
      <c r="L20" s="42" t="s">
        <v>1075</v>
      </c>
      <c r="N20" s="49" t="s">
        <v>1023</v>
      </c>
      <c r="O20" s="42" t="s">
        <v>1023</v>
      </c>
      <c r="P20" s="42" t="s">
        <v>1170</v>
      </c>
      <c r="R20" s="27"/>
      <c r="S20" s="42" t="s">
        <v>1133</v>
      </c>
      <c r="T20" s="42" t="s">
        <v>1266</v>
      </c>
    </row>
    <row r="21" spans="1:20" ht="15" customHeight="1" x14ac:dyDescent="0.25">
      <c r="A21" s="59" t="s">
        <v>906</v>
      </c>
      <c r="B21" s="49" t="s">
        <v>906</v>
      </c>
      <c r="C21" s="49" t="s">
        <v>907</v>
      </c>
      <c r="E21" s="56" t="s">
        <v>1033</v>
      </c>
      <c r="F21" s="49" t="s">
        <v>1033</v>
      </c>
      <c r="G21" s="60"/>
      <c r="J21" s="49" t="s">
        <v>786</v>
      </c>
      <c r="K21" s="42" t="s">
        <v>786</v>
      </c>
      <c r="L21" s="42" t="s">
        <v>104</v>
      </c>
      <c r="N21" s="49" t="s">
        <v>1024</v>
      </c>
      <c r="O21" s="42" t="s">
        <v>1024</v>
      </c>
      <c r="P21" s="42" t="s">
        <v>1171</v>
      </c>
      <c r="R21" s="27"/>
      <c r="S21" s="42" t="s">
        <v>1134</v>
      </c>
      <c r="T21" s="42" t="s">
        <v>1267</v>
      </c>
    </row>
    <row r="22" spans="1:20" ht="15" customHeight="1" x14ac:dyDescent="0.25">
      <c r="A22" s="61" t="s">
        <v>908</v>
      </c>
      <c r="B22" s="50" t="s">
        <v>908</v>
      </c>
      <c r="C22" s="50" t="s">
        <v>909</v>
      </c>
      <c r="E22" s="56" t="s">
        <v>1034</v>
      </c>
      <c r="F22" s="49" t="s">
        <v>1034</v>
      </c>
      <c r="G22" s="60"/>
      <c r="J22" s="50" t="s">
        <v>888</v>
      </c>
      <c r="K22" s="45" t="s">
        <v>888</v>
      </c>
      <c r="L22" s="45" t="s">
        <v>1076</v>
      </c>
      <c r="N22" s="49" t="s">
        <v>977</v>
      </c>
      <c r="O22" s="42" t="s">
        <v>977</v>
      </c>
      <c r="P22" s="42" t="s">
        <v>1172</v>
      </c>
      <c r="R22" s="27"/>
      <c r="S22" s="42" t="s">
        <v>1135</v>
      </c>
      <c r="T22" s="42" t="s">
        <v>1268</v>
      </c>
    </row>
    <row r="23" spans="1:20" ht="15" customHeight="1" x14ac:dyDescent="0.25">
      <c r="A23" s="59" t="s">
        <v>910</v>
      </c>
      <c r="B23" s="49" t="s">
        <v>910</v>
      </c>
      <c r="C23" s="49" t="s">
        <v>911</v>
      </c>
      <c r="E23" s="56" t="s">
        <v>1035</v>
      </c>
      <c r="F23" s="49" t="s">
        <v>1035</v>
      </c>
      <c r="G23" s="60"/>
      <c r="J23" s="49" t="s">
        <v>890</v>
      </c>
      <c r="K23" s="42" t="s">
        <v>890</v>
      </c>
      <c r="L23" s="42" t="s">
        <v>1077</v>
      </c>
      <c r="N23" s="49" t="s">
        <v>1025</v>
      </c>
      <c r="O23" s="42" t="s">
        <v>1025</v>
      </c>
      <c r="P23" s="42" t="s">
        <v>1173</v>
      </c>
      <c r="R23" s="27"/>
      <c r="S23" s="42" t="s">
        <v>1136</v>
      </c>
      <c r="T23" s="42" t="s">
        <v>1269</v>
      </c>
    </row>
    <row r="24" spans="1:20" ht="15" customHeight="1" x14ac:dyDescent="0.25">
      <c r="A24" s="59" t="s">
        <v>912</v>
      </c>
      <c r="B24" s="49" t="s">
        <v>912</v>
      </c>
      <c r="C24" s="49" t="s">
        <v>913</v>
      </c>
      <c r="E24" s="56" t="s">
        <v>1036</v>
      </c>
      <c r="F24" s="49" t="s">
        <v>1036</v>
      </c>
      <c r="G24" s="60"/>
      <c r="J24" s="49" t="s">
        <v>906</v>
      </c>
      <c r="K24" s="42" t="s">
        <v>906</v>
      </c>
      <c r="L24" s="42" t="s">
        <v>1078</v>
      </c>
      <c r="N24" s="49" t="s">
        <v>1026</v>
      </c>
      <c r="O24" s="42" t="s">
        <v>1026</v>
      </c>
      <c r="P24" s="42" t="s">
        <v>1174</v>
      </c>
      <c r="R24" s="27"/>
      <c r="S24" s="42" t="s">
        <v>1137</v>
      </c>
      <c r="T24" s="42" t="s">
        <v>1270</v>
      </c>
    </row>
    <row r="25" spans="1:20" ht="15" customHeight="1" x14ac:dyDescent="0.25">
      <c r="A25" s="59" t="s">
        <v>914</v>
      </c>
      <c r="B25" s="49" t="s">
        <v>914</v>
      </c>
      <c r="C25" s="49" t="s">
        <v>915</v>
      </c>
      <c r="E25" s="56" t="s">
        <v>1037</v>
      </c>
      <c r="F25" s="49" t="s">
        <v>1037</v>
      </c>
      <c r="G25" s="60"/>
      <c r="J25" s="49" t="s">
        <v>908</v>
      </c>
      <c r="K25" s="42" t="s">
        <v>908</v>
      </c>
      <c r="L25" s="42" t="s">
        <v>1079</v>
      </c>
      <c r="N25" s="49" t="s">
        <v>1027</v>
      </c>
      <c r="O25" s="42" t="s">
        <v>1027</v>
      </c>
      <c r="P25" s="42" t="s">
        <v>1175</v>
      </c>
      <c r="R25" s="27"/>
      <c r="S25" s="42" t="s">
        <v>1138</v>
      </c>
      <c r="T25" s="42" t="s">
        <v>1271</v>
      </c>
    </row>
    <row r="26" spans="1:20" ht="15" customHeight="1" x14ac:dyDescent="0.25">
      <c r="A26" s="59" t="s">
        <v>916</v>
      </c>
      <c r="B26" s="49" t="s">
        <v>916</v>
      </c>
      <c r="C26" s="49" t="s">
        <v>917</v>
      </c>
      <c r="E26" s="56" t="s">
        <v>1038</v>
      </c>
      <c r="F26" s="49" t="s">
        <v>876</v>
      </c>
      <c r="G26" s="60"/>
      <c r="J26" s="49" t="s">
        <v>892</v>
      </c>
      <c r="K26" s="42" t="s">
        <v>892</v>
      </c>
      <c r="L26" s="42" t="s">
        <v>1080</v>
      </c>
      <c r="N26" s="49" t="s">
        <v>1028</v>
      </c>
      <c r="O26" s="42" t="s">
        <v>1028</v>
      </c>
      <c r="P26" s="42" t="s">
        <v>1176</v>
      </c>
      <c r="R26" s="27"/>
      <c r="S26" s="42" t="s">
        <v>1139</v>
      </c>
      <c r="T26" s="42" t="s">
        <v>1272</v>
      </c>
    </row>
    <row r="27" spans="1:20" ht="15" customHeight="1" x14ac:dyDescent="0.25">
      <c r="A27" s="59" t="s">
        <v>918</v>
      </c>
      <c r="B27" s="49" t="s">
        <v>918</v>
      </c>
      <c r="C27" s="49" t="s">
        <v>919</v>
      </c>
      <c r="E27" s="56" t="s">
        <v>1039</v>
      </c>
      <c r="F27" s="49" t="s">
        <v>878</v>
      </c>
      <c r="G27" s="60"/>
      <c r="J27" s="49" t="s">
        <v>910</v>
      </c>
      <c r="K27" s="42" t="s">
        <v>910</v>
      </c>
      <c r="L27" s="42" t="s">
        <v>1081</v>
      </c>
      <c r="N27" s="49" t="s">
        <v>1030</v>
      </c>
      <c r="O27" s="42" t="s">
        <v>1030</v>
      </c>
      <c r="P27" s="42" t="s">
        <v>1177</v>
      </c>
      <c r="R27" s="27"/>
      <c r="S27" s="42" t="s">
        <v>1140</v>
      </c>
      <c r="T27" s="42" t="s">
        <v>1273</v>
      </c>
    </row>
    <row r="28" spans="1:20" ht="15" customHeight="1" x14ac:dyDescent="0.25">
      <c r="A28" s="59" t="s">
        <v>920</v>
      </c>
      <c r="B28" s="49" t="s">
        <v>920</v>
      </c>
      <c r="C28" s="49" t="s">
        <v>921</v>
      </c>
      <c r="E28" s="56" t="s">
        <v>1040</v>
      </c>
      <c r="F28" s="49" t="s">
        <v>880</v>
      </c>
      <c r="G28" s="60"/>
      <c r="J28" s="40" t="s">
        <v>893</v>
      </c>
      <c r="K28" s="42" t="s">
        <v>893</v>
      </c>
      <c r="L28" s="42" t="s">
        <v>1082</v>
      </c>
      <c r="N28" s="49" t="s">
        <v>978</v>
      </c>
      <c r="O28" s="42" t="s">
        <v>978</v>
      </c>
      <c r="P28" s="42" t="s">
        <v>1178</v>
      </c>
      <c r="R28" s="27"/>
      <c r="S28" s="42" t="s">
        <v>1141</v>
      </c>
      <c r="T28" s="42" t="s">
        <v>1274</v>
      </c>
    </row>
    <row r="29" spans="1:20" ht="15" customHeight="1" x14ac:dyDescent="0.25">
      <c r="A29" s="59" t="s">
        <v>922</v>
      </c>
      <c r="B29" s="49" t="s">
        <v>922</v>
      </c>
      <c r="C29" s="49" t="s">
        <v>923</v>
      </c>
      <c r="E29" s="56" t="s">
        <v>1041</v>
      </c>
      <c r="F29" s="49" t="s">
        <v>882</v>
      </c>
      <c r="G29" s="60"/>
      <c r="J29" s="49" t="s">
        <v>898</v>
      </c>
      <c r="K29" s="42" t="s">
        <v>898</v>
      </c>
      <c r="L29" s="42" t="s">
        <v>1083</v>
      </c>
      <c r="N29" s="49" t="s">
        <v>982</v>
      </c>
      <c r="O29" s="42" t="s">
        <v>982</v>
      </c>
      <c r="P29" s="42" t="s">
        <v>1179</v>
      </c>
      <c r="R29" s="27"/>
      <c r="S29" s="42" t="s">
        <v>1142</v>
      </c>
      <c r="T29" s="42" t="s">
        <v>1275</v>
      </c>
    </row>
    <row r="30" spans="1:20" ht="15" customHeight="1" x14ac:dyDescent="0.25">
      <c r="A30" s="59" t="s">
        <v>924</v>
      </c>
      <c r="B30" s="49" t="s">
        <v>924</v>
      </c>
      <c r="C30" s="49" t="s">
        <v>925</v>
      </c>
      <c r="E30" s="56" t="s">
        <v>1042</v>
      </c>
      <c r="F30" s="49" t="s">
        <v>884</v>
      </c>
      <c r="G30" s="60"/>
      <c r="J30" s="49" t="s">
        <v>900</v>
      </c>
      <c r="K30" s="42" t="s">
        <v>900</v>
      </c>
      <c r="L30" s="42" t="s">
        <v>1084</v>
      </c>
      <c r="N30" s="49" t="s">
        <v>984</v>
      </c>
      <c r="O30" s="42" t="s">
        <v>984</v>
      </c>
      <c r="P30" s="42" t="s">
        <v>1180</v>
      </c>
      <c r="R30" s="27"/>
      <c r="S30" s="42" t="s">
        <v>1143</v>
      </c>
      <c r="T30" s="42" t="s">
        <v>1276</v>
      </c>
    </row>
    <row r="31" spans="1:20" ht="15" customHeight="1" x14ac:dyDescent="0.25">
      <c r="A31" s="59" t="s">
        <v>926</v>
      </c>
      <c r="B31" s="49" t="s">
        <v>926</v>
      </c>
      <c r="C31" s="49" t="s">
        <v>927</v>
      </c>
      <c r="E31" s="56" t="s">
        <v>1043</v>
      </c>
      <c r="F31" s="49" t="s">
        <v>886</v>
      </c>
      <c r="G31" s="60"/>
      <c r="J31" s="49" t="s">
        <v>902</v>
      </c>
      <c r="K31" s="42" t="s">
        <v>902</v>
      </c>
      <c r="L31" s="42" t="s">
        <v>1085</v>
      </c>
      <c r="N31" s="49" t="s">
        <v>986</v>
      </c>
      <c r="O31" s="42" t="s">
        <v>986</v>
      </c>
      <c r="P31" s="42" t="s">
        <v>1181</v>
      </c>
      <c r="R31" s="27"/>
      <c r="S31" s="42" t="s">
        <v>1144</v>
      </c>
      <c r="T31" s="42" t="s">
        <v>1277</v>
      </c>
    </row>
    <row r="32" spans="1:20" ht="15" customHeight="1" x14ac:dyDescent="0.25">
      <c r="A32" s="59" t="s">
        <v>928</v>
      </c>
      <c r="B32" s="49" t="s">
        <v>928</v>
      </c>
      <c r="C32" s="49" t="s">
        <v>929</v>
      </c>
      <c r="E32" s="56" t="s">
        <v>1044</v>
      </c>
      <c r="F32" s="49" t="s">
        <v>888</v>
      </c>
      <c r="G32" s="60"/>
      <c r="J32" s="49" t="s">
        <v>914</v>
      </c>
      <c r="K32" s="42" t="s">
        <v>914</v>
      </c>
      <c r="L32" s="42" t="s">
        <v>1086</v>
      </c>
      <c r="N32" s="49" t="s">
        <v>988</v>
      </c>
      <c r="O32" s="42" t="s">
        <v>988</v>
      </c>
      <c r="P32" s="42" t="s">
        <v>1182</v>
      </c>
      <c r="R32" s="27"/>
      <c r="S32" s="42" t="s">
        <v>1145</v>
      </c>
      <c r="T32" s="42" t="s">
        <v>1278</v>
      </c>
    </row>
    <row r="33" spans="1:20" ht="15" customHeight="1" x14ac:dyDescent="0.25">
      <c r="A33" s="59" t="s">
        <v>930</v>
      </c>
      <c r="B33" s="49" t="s">
        <v>930</v>
      </c>
      <c r="C33" s="49" t="s">
        <v>931</v>
      </c>
      <c r="E33" s="56" t="s">
        <v>1045</v>
      </c>
      <c r="F33" s="49" t="s">
        <v>890</v>
      </c>
      <c r="G33" s="60"/>
      <c r="J33" s="49" t="s">
        <v>916</v>
      </c>
      <c r="K33" s="42" t="s">
        <v>916</v>
      </c>
      <c r="L33" s="42" t="s">
        <v>1087</v>
      </c>
      <c r="N33" s="49" t="s">
        <v>1031</v>
      </c>
      <c r="O33" s="42" t="s">
        <v>1031</v>
      </c>
      <c r="P33" s="42" t="s">
        <v>141</v>
      </c>
      <c r="R33" s="27"/>
      <c r="S33" s="42" t="s">
        <v>1146</v>
      </c>
      <c r="T33" s="42" t="s">
        <v>178</v>
      </c>
    </row>
    <row r="34" spans="1:20" ht="15" customHeight="1" x14ac:dyDescent="0.25">
      <c r="A34" s="59" t="s">
        <v>932</v>
      </c>
      <c r="B34" s="49" t="s">
        <v>932</v>
      </c>
      <c r="C34" s="49" t="s">
        <v>933</v>
      </c>
      <c r="E34" s="56" t="s">
        <v>1046</v>
      </c>
      <c r="F34" s="49" t="s">
        <v>892</v>
      </c>
      <c r="G34" s="60"/>
      <c r="J34" s="49" t="s">
        <v>918</v>
      </c>
      <c r="K34" s="42" t="s">
        <v>918</v>
      </c>
      <c r="L34" s="42" t="s">
        <v>1088</v>
      </c>
      <c r="N34" s="50" t="s">
        <v>1032</v>
      </c>
      <c r="O34" s="45" t="s">
        <v>1032</v>
      </c>
      <c r="P34" s="45" t="s">
        <v>1041</v>
      </c>
      <c r="R34" s="27"/>
      <c r="S34" s="42" t="s">
        <v>1147</v>
      </c>
      <c r="T34" s="42" t="s">
        <v>1279</v>
      </c>
    </row>
    <row r="35" spans="1:20" ht="15" customHeight="1" x14ac:dyDescent="0.25">
      <c r="A35" s="59" t="s">
        <v>934</v>
      </c>
      <c r="B35" s="49" t="s">
        <v>934</v>
      </c>
      <c r="C35" s="49" t="s">
        <v>935</v>
      </c>
      <c r="E35" s="56" t="s">
        <v>1047</v>
      </c>
      <c r="F35" s="40" t="s">
        <v>893</v>
      </c>
      <c r="G35" s="60"/>
      <c r="J35" s="49" t="s">
        <v>920</v>
      </c>
      <c r="K35" s="42" t="s">
        <v>920</v>
      </c>
      <c r="L35" s="42" t="s">
        <v>1089</v>
      </c>
      <c r="N35" s="50" t="s">
        <v>534</v>
      </c>
      <c r="O35" s="45" t="s">
        <v>534</v>
      </c>
      <c r="P35" s="45" t="s">
        <v>1183</v>
      </c>
      <c r="R35" s="27"/>
      <c r="S35" s="42" t="s">
        <v>1148</v>
      </c>
      <c r="T35" s="42" t="s">
        <v>1280</v>
      </c>
    </row>
    <row r="36" spans="1:20" ht="15" customHeight="1" x14ac:dyDescent="0.25">
      <c r="A36" s="59" t="s">
        <v>936</v>
      </c>
      <c r="B36" s="49" t="s">
        <v>936</v>
      </c>
      <c r="C36" s="49" t="s">
        <v>937</v>
      </c>
      <c r="E36" s="56" t="s">
        <v>1048</v>
      </c>
      <c r="F36" s="49" t="s">
        <v>895</v>
      </c>
      <c r="G36" s="60"/>
      <c r="J36" s="49" t="s">
        <v>922</v>
      </c>
      <c r="K36" s="42" t="s">
        <v>922</v>
      </c>
      <c r="L36" s="42" t="s">
        <v>1090</v>
      </c>
      <c r="N36" s="50" t="s">
        <v>989</v>
      </c>
      <c r="O36" s="45" t="s">
        <v>989</v>
      </c>
      <c r="P36" s="45" t="s">
        <v>1184</v>
      </c>
      <c r="R36" s="27"/>
      <c r="S36" s="42" t="s">
        <v>1149</v>
      </c>
      <c r="T36" s="42" t="s">
        <v>1281</v>
      </c>
    </row>
    <row r="37" spans="1:20" ht="15" customHeight="1" x14ac:dyDescent="0.25">
      <c r="A37" s="59" t="s">
        <v>938</v>
      </c>
      <c r="B37" s="49" t="s">
        <v>938</v>
      </c>
      <c r="C37" s="49" t="s">
        <v>939</v>
      </c>
      <c r="E37" s="56" t="s">
        <v>1049</v>
      </c>
      <c r="F37" s="49" t="s">
        <v>710</v>
      </c>
      <c r="G37" s="60"/>
      <c r="J37" s="49" t="s">
        <v>907</v>
      </c>
      <c r="K37" s="42" t="s">
        <v>907</v>
      </c>
      <c r="L37" s="42" t="s">
        <v>1091</v>
      </c>
      <c r="N37" s="50" t="s">
        <v>1033</v>
      </c>
      <c r="O37" s="45" t="s">
        <v>1033</v>
      </c>
      <c r="P37" s="45" t="s">
        <v>1185</v>
      </c>
      <c r="R37" s="27"/>
      <c r="S37" s="42" t="s">
        <v>1150</v>
      </c>
      <c r="T37" s="42" t="s">
        <v>1282</v>
      </c>
    </row>
    <row r="38" spans="1:20" ht="15" customHeight="1" x14ac:dyDescent="0.25">
      <c r="A38" s="59" t="s">
        <v>823</v>
      </c>
      <c r="B38" s="49" t="s">
        <v>823</v>
      </c>
      <c r="C38" s="49" t="s">
        <v>940</v>
      </c>
      <c r="E38" s="56" t="s">
        <v>1050</v>
      </c>
      <c r="F38" s="49" t="s">
        <v>898</v>
      </c>
      <c r="G38" s="60"/>
      <c r="J38" s="49" t="s">
        <v>924</v>
      </c>
      <c r="K38" s="42" t="s">
        <v>924</v>
      </c>
      <c r="L38" s="42" t="s">
        <v>1092</v>
      </c>
      <c r="N38" s="50" t="s">
        <v>991</v>
      </c>
      <c r="O38" s="45" t="s">
        <v>991</v>
      </c>
      <c r="P38" s="45" t="s">
        <v>168</v>
      </c>
      <c r="R38" s="27"/>
      <c r="S38" s="42" t="s">
        <v>1151</v>
      </c>
      <c r="T38" s="42" t="s">
        <v>1283</v>
      </c>
    </row>
    <row r="39" spans="1:20" ht="15" customHeight="1" x14ac:dyDescent="0.25">
      <c r="A39" s="59" t="s">
        <v>941</v>
      </c>
      <c r="B39" s="49" t="s">
        <v>941</v>
      </c>
      <c r="C39" s="49" t="s">
        <v>942</v>
      </c>
      <c r="E39" s="56" t="s">
        <v>1051</v>
      </c>
      <c r="F39" s="49" t="s">
        <v>900</v>
      </c>
      <c r="G39" s="60"/>
      <c r="J39" s="49" t="s">
        <v>926</v>
      </c>
      <c r="K39" s="42" t="s">
        <v>926</v>
      </c>
      <c r="L39" s="42" t="s">
        <v>1093</v>
      </c>
      <c r="N39" s="50" t="s">
        <v>993</v>
      </c>
      <c r="O39" s="45" t="s">
        <v>993</v>
      </c>
      <c r="P39" s="45" t="s">
        <v>1186</v>
      </c>
      <c r="R39" s="27"/>
      <c r="S39" s="42" t="s">
        <v>1152</v>
      </c>
      <c r="T39" s="42" t="s">
        <v>1284</v>
      </c>
    </row>
    <row r="40" spans="1:20" ht="15" customHeight="1" x14ac:dyDescent="0.25">
      <c r="A40" s="59" t="s">
        <v>616</v>
      </c>
      <c r="B40" s="49" t="s">
        <v>616</v>
      </c>
      <c r="C40" s="49" t="s">
        <v>943</v>
      </c>
      <c r="E40" s="56" t="s">
        <v>1052</v>
      </c>
      <c r="F40" s="49" t="s">
        <v>902</v>
      </c>
      <c r="G40" s="60"/>
      <c r="J40" s="49" t="s">
        <v>928</v>
      </c>
      <c r="K40" s="42" t="s">
        <v>928</v>
      </c>
      <c r="L40" s="42" t="s">
        <v>1094</v>
      </c>
      <c r="N40" s="50" t="s">
        <v>1034</v>
      </c>
      <c r="O40" s="45" t="s">
        <v>1034</v>
      </c>
      <c r="P40" s="45" t="s">
        <v>1187</v>
      </c>
      <c r="R40" s="27"/>
      <c r="S40" s="42" t="s">
        <v>1153</v>
      </c>
      <c r="T40" s="42" t="s">
        <v>1285</v>
      </c>
    </row>
    <row r="41" spans="1:20" ht="15" customHeight="1" x14ac:dyDescent="0.25">
      <c r="A41" s="59" t="s">
        <v>944</v>
      </c>
      <c r="B41" s="49" t="s">
        <v>944</v>
      </c>
      <c r="C41" s="49" t="s">
        <v>945</v>
      </c>
      <c r="E41" s="56" t="s">
        <v>1053</v>
      </c>
      <c r="F41" s="49" t="s">
        <v>904</v>
      </c>
      <c r="G41" s="60"/>
      <c r="J41" s="49" t="s">
        <v>909</v>
      </c>
      <c r="K41" s="42" t="s">
        <v>909</v>
      </c>
      <c r="L41" s="42" t="s">
        <v>1095</v>
      </c>
      <c r="N41" s="50" t="s">
        <v>1035</v>
      </c>
      <c r="O41" s="45" t="s">
        <v>1035</v>
      </c>
      <c r="P41" s="45" t="s">
        <v>1188</v>
      </c>
      <c r="R41" s="27"/>
      <c r="S41" s="42" t="s">
        <v>1154</v>
      </c>
      <c r="T41" s="42" t="s">
        <v>1286</v>
      </c>
    </row>
    <row r="42" spans="1:20" ht="15" customHeight="1" x14ac:dyDescent="0.25">
      <c r="A42" s="59" t="s">
        <v>946</v>
      </c>
      <c r="B42" s="49" t="s">
        <v>946</v>
      </c>
      <c r="C42" s="40" t="s">
        <v>947</v>
      </c>
      <c r="E42" s="56" t="s">
        <v>1054</v>
      </c>
      <c r="F42" s="49" t="s">
        <v>905</v>
      </c>
      <c r="G42" s="60"/>
      <c r="J42" s="49" t="s">
        <v>930</v>
      </c>
      <c r="K42" s="42" t="s">
        <v>930</v>
      </c>
      <c r="L42" s="42" t="s">
        <v>1096</v>
      </c>
      <c r="N42" s="50" t="s">
        <v>1036</v>
      </c>
      <c r="O42" s="45" t="s">
        <v>1036</v>
      </c>
      <c r="P42" s="45" t="s">
        <v>1189</v>
      </c>
      <c r="R42" s="27"/>
      <c r="S42" s="42" t="s">
        <v>1155</v>
      </c>
      <c r="T42" s="42" t="s">
        <v>1287</v>
      </c>
    </row>
    <row r="43" spans="1:20" ht="15" customHeight="1" x14ac:dyDescent="0.25">
      <c r="A43" s="59" t="s">
        <v>948</v>
      </c>
      <c r="B43" s="49" t="s">
        <v>948</v>
      </c>
      <c r="C43" s="49" t="s">
        <v>949</v>
      </c>
      <c r="E43" s="56" t="s">
        <v>1055</v>
      </c>
      <c r="F43" s="49" t="s">
        <v>907</v>
      </c>
      <c r="G43" s="60"/>
      <c r="J43" s="49" t="s">
        <v>932</v>
      </c>
      <c r="K43" s="42" t="s">
        <v>932</v>
      </c>
      <c r="L43" s="42" t="s">
        <v>1097</v>
      </c>
      <c r="N43" s="50" t="s">
        <v>1037</v>
      </c>
      <c r="O43" s="45" t="s">
        <v>1037</v>
      </c>
      <c r="P43" s="45" t="s">
        <v>520</v>
      </c>
      <c r="R43" s="27"/>
      <c r="S43" s="42" t="s">
        <v>1156</v>
      </c>
      <c r="T43" s="42" t="s">
        <v>1288</v>
      </c>
    </row>
    <row r="44" spans="1:20" ht="15" customHeight="1" x14ac:dyDescent="0.25">
      <c r="A44" s="59" t="s">
        <v>950</v>
      </c>
      <c r="B44" s="49" t="s">
        <v>950</v>
      </c>
      <c r="C44" s="49" t="s">
        <v>951</v>
      </c>
      <c r="E44" s="56" t="s">
        <v>1056</v>
      </c>
      <c r="F44" s="49" t="s">
        <v>909</v>
      </c>
      <c r="G44" s="60"/>
      <c r="J44" s="49" t="s">
        <v>934</v>
      </c>
      <c r="K44" s="42" t="s">
        <v>934</v>
      </c>
      <c r="L44" s="42" t="s">
        <v>1098</v>
      </c>
      <c r="N44" s="50" t="s">
        <v>878</v>
      </c>
      <c r="O44" s="45" t="s">
        <v>1060</v>
      </c>
      <c r="P44" s="45" t="s">
        <v>1190</v>
      </c>
      <c r="R44" s="27"/>
      <c r="S44" s="42" t="s">
        <v>1157</v>
      </c>
      <c r="T44" s="42" t="s">
        <v>1289</v>
      </c>
    </row>
    <row r="45" spans="1:20" ht="15" customHeight="1" x14ac:dyDescent="0.25">
      <c r="A45" s="59" t="s">
        <v>952</v>
      </c>
      <c r="B45" s="49" t="s">
        <v>952</v>
      </c>
      <c r="C45" s="49" t="s">
        <v>953</v>
      </c>
      <c r="E45" s="56" t="s">
        <v>1057</v>
      </c>
      <c r="F45" s="49" t="s">
        <v>911</v>
      </c>
      <c r="G45" s="60"/>
      <c r="J45" s="49" t="s">
        <v>936</v>
      </c>
      <c r="K45" s="42" t="s">
        <v>936</v>
      </c>
      <c r="L45" s="42" t="s">
        <v>1099</v>
      </c>
      <c r="N45" s="50" t="s">
        <v>882</v>
      </c>
      <c r="O45" s="45" t="s">
        <v>1061</v>
      </c>
      <c r="P45" s="45" t="s">
        <v>1191</v>
      </c>
      <c r="R45" s="27"/>
      <c r="S45" s="42" t="s">
        <v>1158</v>
      </c>
      <c r="T45" s="42" t="s">
        <v>1290</v>
      </c>
    </row>
    <row r="46" spans="1:20" ht="15" customHeight="1" x14ac:dyDescent="0.25">
      <c r="A46" s="59" t="s">
        <v>954</v>
      </c>
      <c r="B46" s="49" t="s">
        <v>954</v>
      </c>
      <c r="C46" s="49" t="s">
        <v>955</v>
      </c>
      <c r="E46" s="56" t="s">
        <v>1058</v>
      </c>
      <c r="F46" s="49" t="s">
        <v>913</v>
      </c>
      <c r="G46" s="60"/>
      <c r="J46" s="49" t="s">
        <v>938</v>
      </c>
      <c r="K46" s="42" t="s">
        <v>938</v>
      </c>
      <c r="L46" s="42" t="s">
        <v>1100</v>
      </c>
      <c r="N46" s="50" t="s">
        <v>884</v>
      </c>
      <c r="O46" s="45" t="s">
        <v>1062</v>
      </c>
      <c r="P46" s="45" t="s">
        <v>1192</v>
      </c>
      <c r="R46" s="27"/>
      <c r="S46" s="42" t="s">
        <v>1159</v>
      </c>
      <c r="T46" s="42" t="s">
        <v>1291</v>
      </c>
    </row>
    <row r="47" spans="1:20" ht="15" customHeight="1" x14ac:dyDescent="0.25">
      <c r="A47" s="59" t="s">
        <v>956</v>
      </c>
      <c r="B47" s="49" t="s">
        <v>956</v>
      </c>
      <c r="C47" s="49" t="s">
        <v>957</v>
      </c>
      <c r="E47" s="56" t="s">
        <v>1059</v>
      </c>
      <c r="F47" s="50" t="s">
        <v>915</v>
      </c>
      <c r="G47" s="62"/>
      <c r="J47" s="49" t="s">
        <v>823</v>
      </c>
      <c r="K47" s="42" t="s">
        <v>823</v>
      </c>
      <c r="L47" s="42" t="s">
        <v>1101</v>
      </c>
      <c r="N47" s="50" t="s">
        <v>899</v>
      </c>
      <c r="O47" s="45" t="s">
        <v>1063</v>
      </c>
      <c r="P47" s="45" t="s">
        <v>1193</v>
      </c>
      <c r="R47" s="27"/>
      <c r="S47" s="42" t="s">
        <v>1160</v>
      </c>
      <c r="T47" s="42" t="s">
        <v>1292</v>
      </c>
    </row>
    <row r="48" spans="1:20" ht="15" customHeight="1" x14ac:dyDescent="0.25">
      <c r="A48" s="59" t="s">
        <v>958</v>
      </c>
      <c r="B48" s="49" t="s">
        <v>958</v>
      </c>
      <c r="C48" s="49" t="s">
        <v>959</v>
      </c>
      <c r="E48" s="27"/>
      <c r="F48" s="50" t="s">
        <v>917</v>
      </c>
      <c r="G48" s="62"/>
      <c r="J48" s="49" t="s">
        <v>941</v>
      </c>
      <c r="K48" s="42" t="s">
        <v>941</v>
      </c>
      <c r="L48" s="42" t="s">
        <v>735</v>
      </c>
      <c r="N48" s="50" t="s">
        <v>901</v>
      </c>
      <c r="O48" s="45" t="s">
        <v>1064</v>
      </c>
      <c r="P48" s="45" t="s">
        <v>1042</v>
      </c>
      <c r="R48" s="27"/>
      <c r="S48" s="42" t="s">
        <v>1161</v>
      </c>
      <c r="T48" s="42" t="s">
        <v>1293</v>
      </c>
    </row>
    <row r="49" spans="1:20" ht="15" customHeight="1" x14ac:dyDescent="0.25">
      <c r="A49" s="59" t="s">
        <v>960</v>
      </c>
      <c r="B49" s="49" t="s">
        <v>960</v>
      </c>
      <c r="C49" s="49" t="s">
        <v>961</v>
      </c>
      <c r="E49" s="27"/>
      <c r="F49" s="50" t="s">
        <v>919</v>
      </c>
      <c r="G49" s="62"/>
      <c r="J49" s="49" t="s">
        <v>616</v>
      </c>
      <c r="K49" s="42" t="s">
        <v>616</v>
      </c>
      <c r="L49" s="42" t="s">
        <v>1102</v>
      </c>
      <c r="N49" s="50" t="s">
        <v>895</v>
      </c>
      <c r="O49" s="45" t="s">
        <v>1065</v>
      </c>
      <c r="P49" s="45" t="s">
        <v>1194</v>
      </c>
      <c r="R49" s="27"/>
      <c r="S49" s="42" t="s">
        <v>1162</v>
      </c>
      <c r="T49" s="42" t="s">
        <v>1294</v>
      </c>
    </row>
    <row r="50" spans="1:20" ht="15" customHeight="1" x14ac:dyDescent="0.25">
      <c r="A50" s="59" t="s">
        <v>962</v>
      </c>
      <c r="B50" s="49" t="s">
        <v>962</v>
      </c>
      <c r="C50" s="49" t="s">
        <v>963</v>
      </c>
      <c r="E50" s="27"/>
      <c r="F50" s="50" t="s">
        <v>921</v>
      </c>
      <c r="G50" s="62"/>
      <c r="J50" s="49" t="s">
        <v>944</v>
      </c>
      <c r="K50" s="42" t="s">
        <v>944</v>
      </c>
      <c r="L50" s="42" t="s">
        <v>1103</v>
      </c>
      <c r="N50" s="50" t="s">
        <v>710</v>
      </c>
      <c r="O50" s="45" t="s">
        <v>1066</v>
      </c>
      <c r="P50" s="45" t="s">
        <v>1195</v>
      </c>
      <c r="R50" s="27"/>
      <c r="S50" s="42" t="s">
        <v>1163</v>
      </c>
      <c r="T50" s="42" t="s">
        <v>592</v>
      </c>
    </row>
    <row r="51" spans="1:20" ht="15" customHeight="1" x14ac:dyDescent="0.25">
      <c r="A51" s="59" t="s">
        <v>964</v>
      </c>
      <c r="B51" s="49" t="s">
        <v>964</v>
      </c>
      <c r="C51" s="49" t="s">
        <v>965</v>
      </c>
      <c r="E51" s="27"/>
      <c r="F51" s="50" t="s">
        <v>923</v>
      </c>
      <c r="G51" s="62"/>
      <c r="J51" s="49" t="s">
        <v>915</v>
      </c>
      <c r="K51" s="42" t="s">
        <v>915</v>
      </c>
      <c r="L51" s="42" t="s">
        <v>1104</v>
      </c>
      <c r="N51" s="50" t="s">
        <v>904</v>
      </c>
      <c r="O51" s="45" t="s">
        <v>1067</v>
      </c>
      <c r="P51" s="45" t="s">
        <v>1196</v>
      </c>
      <c r="R51" s="27"/>
      <c r="S51" s="42" t="s">
        <v>1164</v>
      </c>
      <c r="T51" s="42" t="s">
        <v>1295</v>
      </c>
    </row>
    <row r="52" spans="1:20" ht="15" customHeight="1" x14ac:dyDescent="0.25">
      <c r="A52" s="59" t="s">
        <v>966</v>
      </c>
      <c r="B52" s="49" t="s">
        <v>966</v>
      </c>
      <c r="C52" s="49" t="s">
        <v>967</v>
      </c>
      <c r="E52" s="27"/>
      <c r="F52" s="50" t="s">
        <v>925</v>
      </c>
      <c r="G52" s="62"/>
      <c r="J52" s="49" t="s">
        <v>946</v>
      </c>
      <c r="K52" s="42" t="s">
        <v>946</v>
      </c>
      <c r="L52" s="42" t="s">
        <v>1105</v>
      </c>
      <c r="N52" s="50" t="s">
        <v>912</v>
      </c>
      <c r="O52" s="45" t="s">
        <v>1068</v>
      </c>
      <c r="P52" s="45" t="s">
        <v>1197</v>
      </c>
      <c r="R52" s="27"/>
      <c r="S52" s="42" t="s">
        <v>139</v>
      </c>
      <c r="T52" s="42" t="s">
        <v>1296</v>
      </c>
    </row>
    <row r="53" spans="1:20" ht="15" customHeight="1" x14ac:dyDescent="0.25">
      <c r="A53" s="59" t="s">
        <v>968</v>
      </c>
      <c r="B53" s="49" t="s">
        <v>968</v>
      </c>
      <c r="C53" s="49" t="s">
        <v>969</v>
      </c>
      <c r="E53" s="27"/>
      <c r="F53" s="50" t="s">
        <v>927</v>
      </c>
      <c r="G53" s="62"/>
      <c r="J53" s="49" t="s">
        <v>948</v>
      </c>
      <c r="K53" s="42" t="s">
        <v>948</v>
      </c>
      <c r="L53" s="42" t="s">
        <v>1106</v>
      </c>
      <c r="N53" s="50" t="s">
        <v>905</v>
      </c>
      <c r="O53" s="45" t="s">
        <v>1069</v>
      </c>
      <c r="P53" s="45" t="s">
        <v>1198</v>
      </c>
      <c r="R53" s="27"/>
      <c r="S53" s="42" t="s">
        <v>1165</v>
      </c>
      <c r="T53" s="42" t="s">
        <v>1297</v>
      </c>
    </row>
    <row r="54" spans="1:20" ht="15" customHeight="1" x14ac:dyDescent="0.25">
      <c r="A54" s="59" t="s">
        <v>970</v>
      </c>
      <c r="B54" s="49" t="s">
        <v>970</v>
      </c>
      <c r="C54" s="49" t="s">
        <v>971</v>
      </c>
      <c r="E54" s="27"/>
      <c r="F54" s="50" t="s">
        <v>929</v>
      </c>
      <c r="G54" s="62"/>
      <c r="J54" s="49" t="s">
        <v>950</v>
      </c>
      <c r="K54" s="42" t="s">
        <v>950</v>
      </c>
      <c r="L54" s="42" t="s">
        <v>1107</v>
      </c>
      <c r="N54" s="50" t="s">
        <v>911</v>
      </c>
      <c r="O54" s="45" t="s">
        <v>1070</v>
      </c>
      <c r="P54" s="45" t="s">
        <v>1199</v>
      </c>
      <c r="R54" s="27"/>
      <c r="S54" s="42" t="s">
        <v>1166</v>
      </c>
      <c r="T54" s="42" t="s">
        <v>1298</v>
      </c>
    </row>
    <row r="55" spans="1:20" ht="15" customHeight="1" x14ac:dyDescent="0.25">
      <c r="A55" s="59" t="s">
        <v>972</v>
      </c>
      <c r="B55" s="49" t="s">
        <v>972</v>
      </c>
      <c r="C55" s="49" t="s">
        <v>973</v>
      </c>
      <c r="E55" s="27"/>
      <c r="F55" s="50" t="s">
        <v>931</v>
      </c>
      <c r="G55" s="62"/>
      <c r="J55" s="49" t="s">
        <v>952</v>
      </c>
      <c r="K55" s="42" t="s">
        <v>952</v>
      </c>
      <c r="L55" s="42" t="s">
        <v>1108</v>
      </c>
      <c r="N55" s="50" t="s">
        <v>913</v>
      </c>
      <c r="O55" s="45" t="s">
        <v>1071</v>
      </c>
      <c r="P55" s="45" t="s">
        <v>1200</v>
      </c>
      <c r="R55" s="27"/>
      <c r="S55" s="42" t="s">
        <v>1167</v>
      </c>
      <c r="T55" s="42" t="s">
        <v>1299</v>
      </c>
    </row>
    <row r="56" spans="1:20" ht="15" customHeight="1" x14ac:dyDescent="0.25">
      <c r="A56" s="59" t="s">
        <v>974</v>
      </c>
      <c r="B56" s="49" t="s">
        <v>974</v>
      </c>
      <c r="C56" s="49" t="s">
        <v>975</v>
      </c>
      <c r="E56" s="27"/>
      <c r="F56" s="50" t="s">
        <v>933</v>
      </c>
      <c r="G56" s="62"/>
      <c r="J56" s="49" t="s">
        <v>917</v>
      </c>
      <c r="K56" s="42" t="s">
        <v>917</v>
      </c>
      <c r="L56" s="42" t="s">
        <v>1039</v>
      </c>
      <c r="N56" s="50" t="s">
        <v>923</v>
      </c>
      <c r="O56" s="45" t="s">
        <v>1072</v>
      </c>
      <c r="P56" s="45" t="s">
        <v>1201</v>
      </c>
      <c r="R56" s="27"/>
      <c r="S56" s="42" t="s">
        <v>1168</v>
      </c>
      <c r="T56" s="42" t="s">
        <v>1300</v>
      </c>
    </row>
    <row r="57" spans="1:20" ht="15" customHeight="1" x14ac:dyDescent="0.25">
      <c r="A57" s="59" t="s">
        <v>976</v>
      </c>
      <c r="B57" s="49" t="s">
        <v>976</v>
      </c>
      <c r="C57" s="49" t="s">
        <v>977</v>
      </c>
      <c r="E57" s="27"/>
      <c r="F57" s="50" t="s">
        <v>935</v>
      </c>
      <c r="G57" s="62"/>
      <c r="J57" s="49" t="s">
        <v>954</v>
      </c>
      <c r="K57" s="42" t="s">
        <v>954</v>
      </c>
      <c r="L57" s="42" t="s">
        <v>1109</v>
      </c>
      <c r="N57" s="50" t="s">
        <v>925</v>
      </c>
      <c r="O57" s="45" t="s">
        <v>1073</v>
      </c>
      <c r="P57" s="45" t="s">
        <v>1202</v>
      </c>
      <c r="R57" s="27"/>
      <c r="S57" s="42" t="s">
        <v>1169</v>
      </c>
      <c r="T57" s="42" t="s">
        <v>1301</v>
      </c>
    </row>
    <row r="58" spans="1:20" ht="15" customHeight="1" x14ac:dyDescent="0.25">
      <c r="A58" s="59" t="s">
        <v>240</v>
      </c>
      <c r="B58" s="49" t="s">
        <v>240</v>
      </c>
      <c r="C58" s="49" t="s">
        <v>978</v>
      </c>
      <c r="E58" s="27"/>
      <c r="F58" s="50" t="s">
        <v>937</v>
      </c>
      <c r="G58" s="62"/>
      <c r="J58" s="49" t="s">
        <v>956</v>
      </c>
      <c r="K58" s="42" t="s">
        <v>956</v>
      </c>
      <c r="L58" s="42" t="s">
        <v>1110</v>
      </c>
      <c r="N58" s="50" t="s">
        <v>929</v>
      </c>
      <c r="O58" s="45" t="s">
        <v>1038</v>
      </c>
      <c r="P58" s="45" t="s">
        <v>1203</v>
      </c>
      <c r="R58" s="27"/>
      <c r="S58" s="42" t="s">
        <v>1170</v>
      </c>
      <c r="T58" s="42" t="s">
        <v>1302</v>
      </c>
    </row>
    <row r="59" spans="1:20" ht="15" customHeight="1" x14ac:dyDescent="0.25">
      <c r="A59" s="59" t="s">
        <v>979</v>
      </c>
      <c r="B59" s="49" t="s">
        <v>979</v>
      </c>
      <c r="C59" s="49" t="s">
        <v>980</v>
      </c>
      <c r="E59" s="27"/>
      <c r="F59" s="50" t="s">
        <v>939</v>
      </c>
      <c r="G59" s="62"/>
      <c r="J59" s="49" t="s">
        <v>919</v>
      </c>
      <c r="K59" s="42" t="s">
        <v>919</v>
      </c>
      <c r="L59" s="42" t="s">
        <v>1111</v>
      </c>
      <c r="N59" s="50" t="s">
        <v>931</v>
      </c>
      <c r="O59" s="45" t="s">
        <v>1074</v>
      </c>
      <c r="P59" s="45" t="s">
        <v>1204</v>
      </c>
      <c r="R59" s="27"/>
      <c r="S59" s="42" t="s">
        <v>1171</v>
      </c>
      <c r="T59" s="42" t="s">
        <v>1303</v>
      </c>
    </row>
    <row r="60" spans="1:20" ht="15" customHeight="1" x14ac:dyDescent="0.25">
      <c r="A60" s="59" t="s">
        <v>981</v>
      </c>
      <c r="B60" s="49" t="s">
        <v>981</v>
      </c>
      <c r="C60" s="49" t="s">
        <v>982</v>
      </c>
      <c r="E60" s="27"/>
      <c r="F60" s="50" t="s">
        <v>940</v>
      </c>
      <c r="G60" s="62"/>
      <c r="J60" s="49" t="s">
        <v>921</v>
      </c>
      <c r="K60" s="42" t="s">
        <v>921</v>
      </c>
      <c r="L60" s="42" t="s">
        <v>1112</v>
      </c>
      <c r="N60" s="50" t="s">
        <v>935</v>
      </c>
      <c r="O60" s="45" t="s">
        <v>1075</v>
      </c>
      <c r="P60" s="45" t="s">
        <v>1205</v>
      </c>
      <c r="R60" s="27"/>
      <c r="S60" s="42" t="s">
        <v>1172</v>
      </c>
      <c r="T60" s="42" t="s">
        <v>1044</v>
      </c>
    </row>
    <row r="61" spans="1:20" ht="15" customHeight="1" x14ac:dyDescent="0.25">
      <c r="A61" s="59" t="s">
        <v>983</v>
      </c>
      <c r="B61" s="49" t="s">
        <v>983</v>
      </c>
      <c r="C61" s="49" t="s">
        <v>984</v>
      </c>
      <c r="E61" s="27"/>
      <c r="F61" s="50" t="s">
        <v>942</v>
      </c>
      <c r="G61" s="62"/>
      <c r="J61" s="49" t="s">
        <v>958</v>
      </c>
      <c r="K61" s="42" t="s">
        <v>958</v>
      </c>
      <c r="L61" s="42" t="s">
        <v>1113</v>
      </c>
      <c r="N61" s="50" t="s">
        <v>939</v>
      </c>
      <c r="O61" s="45" t="s">
        <v>104</v>
      </c>
      <c r="P61" s="45" t="s">
        <v>1206</v>
      </c>
      <c r="R61" s="27"/>
      <c r="S61" s="42" t="s">
        <v>1173</v>
      </c>
      <c r="T61" s="42" t="s">
        <v>1304</v>
      </c>
    </row>
    <row r="62" spans="1:20" ht="15" customHeight="1" x14ac:dyDescent="0.25">
      <c r="A62" s="59" t="s">
        <v>985</v>
      </c>
      <c r="B62" s="49" t="s">
        <v>985</v>
      </c>
      <c r="C62" s="49" t="s">
        <v>986</v>
      </c>
      <c r="E62" s="27"/>
      <c r="F62" s="50" t="s">
        <v>943</v>
      </c>
      <c r="G62" s="62"/>
      <c r="J62" s="49" t="s">
        <v>960</v>
      </c>
      <c r="K62" s="42" t="s">
        <v>960</v>
      </c>
      <c r="L62" s="42" t="s">
        <v>1114</v>
      </c>
      <c r="N62" s="50" t="s">
        <v>943</v>
      </c>
      <c r="O62" s="45" t="s">
        <v>1076</v>
      </c>
      <c r="P62" s="45" t="s">
        <v>1207</v>
      </c>
      <c r="R62" s="27"/>
      <c r="S62" s="42" t="s">
        <v>1174</v>
      </c>
      <c r="T62" s="42" t="s">
        <v>1305</v>
      </c>
    </row>
    <row r="63" spans="1:20" ht="15" customHeight="1" x14ac:dyDescent="0.25">
      <c r="A63" s="59" t="s">
        <v>987</v>
      </c>
      <c r="B63" s="49" t="s">
        <v>987</v>
      </c>
      <c r="C63" s="49" t="s">
        <v>988</v>
      </c>
      <c r="E63" s="27"/>
      <c r="F63" s="50" t="s">
        <v>945</v>
      </c>
      <c r="G63" s="62"/>
      <c r="J63" s="49" t="s">
        <v>962</v>
      </c>
      <c r="K63" s="42" t="s">
        <v>962</v>
      </c>
      <c r="L63" s="42" t="s">
        <v>804</v>
      </c>
      <c r="N63" s="50" t="s">
        <v>945</v>
      </c>
      <c r="O63" s="45" t="s">
        <v>1077</v>
      </c>
      <c r="P63" s="45" t="s">
        <v>1208</v>
      </c>
      <c r="R63" s="27"/>
      <c r="S63" s="42" t="s">
        <v>1175</v>
      </c>
      <c r="T63" s="42" t="s">
        <v>1306</v>
      </c>
    </row>
    <row r="64" spans="1:20" ht="15" customHeight="1" x14ac:dyDescent="0.25">
      <c r="A64" s="59" t="s">
        <v>405</v>
      </c>
      <c r="B64" s="49" t="s">
        <v>405</v>
      </c>
      <c r="C64" s="49" t="s">
        <v>989</v>
      </c>
      <c r="E64" s="27"/>
      <c r="F64" s="51" t="s">
        <v>947</v>
      </c>
      <c r="G64" s="62"/>
      <c r="J64" s="49" t="s">
        <v>964</v>
      </c>
      <c r="K64" s="42" t="s">
        <v>964</v>
      </c>
      <c r="L64" s="42" t="s">
        <v>1115</v>
      </c>
      <c r="N64" s="51" t="s">
        <v>947</v>
      </c>
      <c r="O64" s="45" t="s">
        <v>1078</v>
      </c>
      <c r="P64" s="45" t="s">
        <v>1209</v>
      </c>
      <c r="R64" s="27"/>
      <c r="S64" s="42" t="s">
        <v>1176</v>
      </c>
      <c r="T64" s="42" t="s">
        <v>1307</v>
      </c>
    </row>
    <row r="65" spans="1:20" ht="15" customHeight="1" x14ac:dyDescent="0.25">
      <c r="A65" s="59" t="s">
        <v>990</v>
      </c>
      <c r="B65" s="49" t="s">
        <v>990</v>
      </c>
      <c r="C65" s="49" t="s">
        <v>991</v>
      </c>
      <c r="E65" s="27"/>
      <c r="F65" s="50" t="s">
        <v>949</v>
      </c>
      <c r="G65" s="62"/>
      <c r="J65" s="49" t="s">
        <v>966</v>
      </c>
      <c r="K65" s="42" t="s">
        <v>966</v>
      </c>
      <c r="L65" s="42" t="s">
        <v>1116</v>
      </c>
      <c r="N65" s="50" t="s">
        <v>951</v>
      </c>
      <c r="O65" s="45" t="s">
        <v>1079</v>
      </c>
      <c r="P65" s="45" t="s">
        <v>1210</v>
      </c>
      <c r="R65" s="27"/>
      <c r="S65" s="42" t="s">
        <v>1177</v>
      </c>
      <c r="T65" s="42" t="s">
        <v>566</v>
      </c>
    </row>
    <row r="66" spans="1:20" ht="15" customHeight="1" x14ac:dyDescent="0.25">
      <c r="A66" s="59" t="s">
        <v>992</v>
      </c>
      <c r="B66" s="49" t="s">
        <v>992</v>
      </c>
      <c r="C66" s="49" t="s">
        <v>993</v>
      </c>
      <c r="E66" s="27"/>
      <c r="F66" s="50" t="s">
        <v>951</v>
      </c>
      <c r="G66" s="62"/>
      <c r="J66" s="49" t="s">
        <v>968</v>
      </c>
      <c r="K66" s="42" t="s">
        <v>968</v>
      </c>
      <c r="L66" s="42" t="s">
        <v>1117</v>
      </c>
      <c r="N66" s="50" t="s">
        <v>953</v>
      </c>
      <c r="O66" s="45" t="s">
        <v>1080</v>
      </c>
      <c r="P66" s="45" t="s">
        <v>1211</v>
      </c>
      <c r="R66" s="27"/>
      <c r="S66" s="42" t="s">
        <v>1178</v>
      </c>
      <c r="T66" s="42" t="s">
        <v>1308</v>
      </c>
    </row>
    <row r="67" spans="1:20" ht="15" customHeight="1" x14ac:dyDescent="0.25">
      <c r="A67" s="59" t="s">
        <v>994</v>
      </c>
      <c r="B67" s="49" t="s">
        <v>994</v>
      </c>
      <c r="C67" s="49" t="s">
        <v>995</v>
      </c>
      <c r="E67" s="27"/>
      <c r="F67" s="50" t="s">
        <v>953</v>
      </c>
      <c r="G67" s="62"/>
      <c r="J67" s="49" t="s">
        <v>970</v>
      </c>
      <c r="K67" s="42" t="s">
        <v>970</v>
      </c>
      <c r="L67" s="42" t="s">
        <v>1118</v>
      </c>
      <c r="N67" s="50" t="s">
        <v>957</v>
      </c>
      <c r="O67" s="45" t="s">
        <v>1081</v>
      </c>
      <c r="P67" s="45" t="s">
        <v>1212</v>
      </c>
      <c r="R67" s="27"/>
      <c r="S67" s="42" t="s">
        <v>1179</v>
      </c>
      <c r="T67" s="42" t="s">
        <v>1309</v>
      </c>
    </row>
    <row r="68" spans="1:20" ht="15" customHeight="1" x14ac:dyDescent="0.25">
      <c r="A68" s="59" t="s">
        <v>996</v>
      </c>
      <c r="B68" s="49" t="s">
        <v>996</v>
      </c>
      <c r="C68" s="49" t="s">
        <v>997</v>
      </c>
      <c r="E68" s="27"/>
      <c r="F68" s="50" t="s">
        <v>955</v>
      </c>
      <c r="G68" s="62"/>
      <c r="J68" s="49" t="s">
        <v>927</v>
      </c>
      <c r="K68" s="42" t="s">
        <v>927</v>
      </c>
      <c r="L68" s="42" t="s">
        <v>1119</v>
      </c>
      <c r="N68" s="50" t="s">
        <v>961</v>
      </c>
      <c r="O68" s="45" t="s">
        <v>1082</v>
      </c>
      <c r="P68" s="45" t="s">
        <v>1213</v>
      </c>
      <c r="R68" s="27"/>
      <c r="S68" s="42" t="s">
        <v>1180</v>
      </c>
      <c r="T68" s="42" t="s">
        <v>1310</v>
      </c>
    </row>
    <row r="69" spans="1:20" ht="15" customHeight="1" x14ac:dyDescent="0.25">
      <c r="A69" s="59" t="s">
        <v>998</v>
      </c>
      <c r="B69" s="49" t="s">
        <v>998</v>
      </c>
      <c r="C69" s="27"/>
      <c r="E69" s="27"/>
      <c r="F69" s="50" t="s">
        <v>957</v>
      </c>
      <c r="G69" s="62"/>
      <c r="J69" s="49" t="s">
        <v>972</v>
      </c>
      <c r="K69" s="42" t="s">
        <v>972</v>
      </c>
      <c r="L69" s="42" t="s">
        <v>848</v>
      </c>
      <c r="N69" s="50" t="s">
        <v>963</v>
      </c>
      <c r="O69" s="45" t="s">
        <v>1083</v>
      </c>
      <c r="P69" s="45" t="s">
        <v>1214</v>
      </c>
      <c r="R69" s="27"/>
      <c r="S69" s="42" t="s">
        <v>1181</v>
      </c>
      <c r="T69" s="42" t="s">
        <v>1311</v>
      </c>
    </row>
    <row r="70" spans="1:20" ht="15" customHeight="1" x14ac:dyDescent="0.25">
      <c r="A70" s="59" t="s">
        <v>999</v>
      </c>
      <c r="B70" s="49" t="s">
        <v>999</v>
      </c>
      <c r="C70" s="27"/>
      <c r="E70" s="27"/>
      <c r="F70" s="50" t="s">
        <v>959</v>
      </c>
      <c r="G70" s="62"/>
      <c r="J70" s="49" t="s">
        <v>974</v>
      </c>
      <c r="K70" s="42" t="s">
        <v>974</v>
      </c>
      <c r="L70" s="42" t="s">
        <v>1120</v>
      </c>
      <c r="N70" s="50" t="s">
        <v>969</v>
      </c>
      <c r="O70" s="45" t="s">
        <v>1084</v>
      </c>
      <c r="P70" s="45" t="s">
        <v>1215</v>
      </c>
      <c r="R70" s="27"/>
      <c r="S70" s="42" t="s">
        <v>1182</v>
      </c>
      <c r="T70" s="42" t="s">
        <v>1312</v>
      </c>
    </row>
    <row r="71" spans="1:20" ht="15" customHeight="1" x14ac:dyDescent="0.25">
      <c r="A71" s="59" t="s">
        <v>1000</v>
      </c>
      <c r="B71" s="49" t="s">
        <v>1000</v>
      </c>
      <c r="C71" s="27"/>
      <c r="E71" s="27"/>
      <c r="F71" s="50" t="s">
        <v>961</v>
      </c>
      <c r="G71" s="62"/>
      <c r="J71" s="49" t="s">
        <v>933</v>
      </c>
      <c r="K71" s="42" t="s">
        <v>933</v>
      </c>
      <c r="L71" s="42" t="s">
        <v>1121</v>
      </c>
      <c r="N71" s="50" t="s">
        <v>971</v>
      </c>
      <c r="O71" s="45" t="s">
        <v>1085</v>
      </c>
      <c r="P71" s="45" t="s">
        <v>1216</v>
      </c>
      <c r="R71" s="27"/>
      <c r="S71" s="42" t="s">
        <v>141</v>
      </c>
      <c r="T71" s="42" t="s">
        <v>1313</v>
      </c>
    </row>
    <row r="72" spans="1:20" ht="15" customHeight="1" x14ac:dyDescent="0.25">
      <c r="A72" s="59" t="s">
        <v>787</v>
      </c>
      <c r="B72" s="49" t="s">
        <v>787</v>
      </c>
      <c r="C72" s="27"/>
      <c r="E72" s="27"/>
      <c r="F72" s="50" t="s">
        <v>963</v>
      </c>
      <c r="G72" s="62"/>
      <c r="J72" s="49" t="s">
        <v>976</v>
      </c>
      <c r="K72" s="42" t="s">
        <v>976</v>
      </c>
      <c r="L72" s="42" t="s">
        <v>1122</v>
      </c>
      <c r="N72" s="50" t="s">
        <v>973</v>
      </c>
      <c r="O72" s="45" t="s">
        <v>1086</v>
      </c>
      <c r="P72" s="45" t="s">
        <v>1217</v>
      </c>
      <c r="R72" s="27"/>
      <c r="S72" s="42" t="s">
        <v>1041</v>
      </c>
      <c r="T72" s="42" t="s">
        <v>1314</v>
      </c>
    </row>
    <row r="73" spans="1:20" ht="15" customHeight="1" x14ac:dyDescent="0.25">
      <c r="A73" s="59" t="s">
        <v>1001</v>
      </c>
      <c r="B73" s="49" t="s">
        <v>1001</v>
      </c>
      <c r="C73" s="27"/>
      <c r="E73" s="27"/>
      <c r="F73" s="50" t="s">
        <v>965</v>
      </c>
      <c r="G73" s="62"/>
      <c r="J73" s="49" t="s">
        <v>240</v>
      </c>
      <c r="K73" s="42" t="s">
        <v>240</v>
      </c>
      <c r="L73" s="42" t="s">
        <v>1123</v>
      </c>
      <c r="N73" s="50" t="s">
        <v>975</v>
      </c>
      <c r="O73" s="45" t="s">
        <v>1087</v>
      </c>
      <c r="P73" s="45" t="s">
        <v>1218</v>
      </c>
      <c r="R73" s="27"/>
      <c r="S73" s="42" t="s">
        <v>1183</v>
      </c>
      <c r="T73" s="42" t="s">
        <v>1315</v>
      </c>
    </row>
    <row r="74" spans="1:20" ht="15" customHeight="1" x14ac:dyDescent="0.25">
      <c r="A74" s="59" t="s">
        <v>1002</v>
      </c>
      <c r="B74" s="49" t="s">
        <v>1002</v>
      </c>
      <c r="C74" s="27"/>
      <c r="E74" s="27"/>
      <c r="F74" s="50" t="s">
        <v>967</v>
      </c>
      <c r="G74" s="62"/>
      <c r="J74" s="49" t="s">
        <v>979</v>
      </c>
      <c r="K74" s="42" t="s">
        <v>979</v>
      </c>
      <c r="L74" s="42" t="s">
        <v>1124</v>
      </c>
      <c r="N74" s="50" t="s">
        <v>1029</v>
      </c>
      <c r="O74" s="45" t="s">
        <v>1088</v>
      </c>
      <c r="P74" s="45" t="s">
        <v>1219</v>
      </c>
      <c r="R74" s="27"/>
      <c r="S74" s="42" t="s">
        <v>1184</v>
      </c>
      <c r="T74" s="42" t="s">
        <v>1316</v>
      </c>
    </row>
    <row r="75" spans="1:20" ht="15" customHeight="1" x14ac:dyDescent="0.25">
      <c r="A75" s="59" t="s">
        <v>1003</v>
      </c>
      <c r="B75" s="49" t="s">
        <v>1003</v>
      </c>
      <c r="C75" s="27"/>
      <c r="E75" s="27"/>
      <c r="F75" s="50" t="s">
        <v>969</v>
      </c>
      <c r="G75" s="62"/>
      <c r="J75" s="49" t="s">
        <v>981</v>
      </c>
      <c r="K75" s="42" t="s">
        <v>981</v>
      </c>
      <c r="L75" s="42" t="s">
        <v>1125</v>
      </c>
      <c r="N75" s="50" t="s">
        <v>980</v>
      </c>
      <c r="O75" s="45" t="s">
        <v>1089</v>
      </c>
      <c r="P75" s="45" t="s">
        <v>1220</v>
      </c>
      <c r="R75" s="27"/>
      <c r="S75" s="42" t="s">
        <v>1185</v>
      </c>
      <c r="T75" s="42" t="s">
        <v>181</v>
      </c>
    </row>
    <row r="76" spans="1:20" ht="15" customHeight="1" x14ac:dyDescent="0.25">
      <c r="A76" s="59" t="s">
        <v>1004</v>
      </c>
      <c r="B76" s="49" t="s">
        <v>1004</v>
      </c>
      <c r="C76" s="27"/>
      <c r="E76" s="27"/>
      <c r="F76" s="50" t="s">
        <v>971</v>
      </c>
      <c r="G76" s="62"/>
      <c r="J76" s="49" t="s">
        <v>983</v>
      </c>
      <c r="K76" s="42" t="s">
        <v>983</v>
      </c>
      <c r="L76" s="42" t="s">
        <v>1126</v>
      </c>
      <c r="N76" s="50" t="s">
        <v>995</v>
      </c>
      <c r="O76" s="45" t="s">
        <v>1090</v>
      </c>
      <c r="P76" s="45" t="s">
        <v>1221</v>
      </c>
      <c r="R76" s="27"/>
      <c r="S76" s="42" t="s">
        <v>168</v>
      </c>
      <c r="T76" s="42" t="s">
        <v>1317</v>
      </c>
    </row>
    <row r="77" spans="1:20" ht="15" customHeight="1" x14ac:dyDescent="0.25">
      <c r="A77" s="59" t="s">
        <v>1005</v>
      </c>
      <c r="B77" s="49" t="s">
        <v>1005</v>
      </c>
      <c r="C77" s="27"/>
      <c r="E77" s="27"/>
      <c r="F77" s="50" t="s">
        <v>973</v>
      </c>
      <c r="G77" s="62"/>
      <c r="J77" s="49" t="s">
        <v>985</v>
      </c>
      <c r="K77" s="42" t="s">
        <v>985</v>
      </c>
      <c r="L77" s="42" t="s">
        <v>1127</v>
      </c>
      <c r="N77" s="50" t="s">
        <v>997</v>
      </c>
      <c r="O77" s="45" t="s">
        <v>1091</v>
      </c>
      <c r="P77" s="45" t="s">
        <v>1222</v>
      </c>
      <c r="R77" s="27"/>
      <c r="S77" s="42" t="s">
        <v>1186</v>
      </c>
      <c r="T77" s="42" t="s">
        <v>1318</v>
      </c>
    </row>
    <row r="78" spans="1:20" ht="15" customHeight="1" x14ac:dyDescent="0.25">
      <c r="A78" s="59" t="s">
        <v>1006</v>
      </c>
      <c r="B78" s="49" t="s">
        <v>1006</v>
      </c>
      <c r="C78" s="27"/>
      <c r="E78" s="27"/>
      <c r="F78" s="50" t="s">
        <v>975</v>
      </c>
      <c r="G78" s="62"/>
      <c r="J78" s="49" t="s">
        <v>937</v>
      </c>
      <c r="K78" s="42" t="s">
        <v>937</v>
      </c>
      <c r="L78" s="42" t="s">
        <v>1128</v>
      </c>
      <c r="N78" s="19"/>
      <c r="O78" s="45" t="s">
        <v>1092</v>
      </c>
      <c r="P78" s="45" t="s">
        <v>1223</v>
      </c>
      <c r="R78" s="27"/>
      <c r="S78" s="42" t="s">
        <v>1187</v>
      </c>
      <c r="T78" s="42" t="s">
        <v>1319</v>
      </c>
    </row>
    <row r="79" spans="1:20" ht="15" customHeight="1" x14ac:dyDescent="0.25">
      <c r="A79" s="59" t="s">
        <v>1007</v>
      </c>
      <c r="B79" s="49" t="s">
        <v>1007</v>
      </c>
      <c r="C79" s="27"/>
      <c r="E79" s="27"/>
      <c r="F79" s="50" t="s">
        <v>977</v>
      </c>
      <c r="G79" s="62"/>
      <c r="J79" s="49" t="s">
        <v>940</v>
      </c>
      <c r="K79" s="42" t="s">
        <v>940</v>
      </c>
      <c r="L79" s="42" t="s">
        <v>1129</v>
      </c>
      <c r="N79" s="19"/>
      <c r="O79" s="45" t="s">
        <v>1093</v>
      </c>
      <c r="P79" s="45" t="s">
        <v>1224</v>
      </c>
      <c r="R79" s="27"/>
      <c r="S79" s="42" t="s">
        <v>1188</v>
      </c>
      <c r="T79" s="42" t="s">
        <v>1320</v>
      </c>
    </row>
    <row r="80" spans="1:20" ht="15" customHeight="1" x14ac:dyDescent="0.25">
      <c r="A80" s="59" t="s">
        <v>1008</v>
      </c>
      <c r="B80" s="49" t="s">
        <v>1008</v>
      </c>
      <c r="C80" s="27"/>
      <c r="E80" s="27"/>
      <c r="F80" s="50" t="s">
        <v>978</v>
      </c>
      <c r="G80" s="62"/>
      <c r="J80" s="49" t="s">
        <v>987</v>
      </c>
      <c r="K80" s="42" t="s">
        <v>987</v>
      </c>
      <c r="L80" s="42" t="s">
        <v>1130</v>
      </c>
      <c r="N80" s="19"/>
      <c r="O80" s="45" t="s">
        <v>1094</v>
      </c>
      <c r="P80" s="45" t="s">
        <v>1225</v>
      </c>
      <c r="R80" s="27"/>
      <c r="S80" s="42" t="s">
        <v>1189</v>
      </c>
      <c r="T80" s="42" t="s">
        <v>1321</v>
      </c>
    </row>
    <row r="81" spans="1:20" ht="15" customHeight="1" x14ac:dyDescent="0.25">
      <c r="A81" s="59" t="s">
        <v>1009</v>
      </c>
      <c r="B81" s="49" t="s">
        <v>1009</v>
      </c>
      <c r="C81" s="27"/>
      <c r="E81" s="27"/>
      <c r="F81" s="50" t="s">
        <v>980</v>
      </c>
      <c r="G81" s="62"/>
      <c r="J81" s="49" t="s">
        <v>942</v>
      </c>
      <c r="K81" s="42" t="s">
        <v>942</v>
      </c>
      <c r="L81" s="42" t="s">
        <v>1131</v>
      </c>
      <c r="N81" s="19"/>
      <c r="O81" s="45" t="s">
        <v>1095</v>
      </c>
      <c r="P81" s="45" t="s">
        <v>1226</v>
      </c>
      <c r="R81" s="27"/>
      <c r="S81" s="42" t="s">
        <v>520</v>
      </c>
      <c r="T81" s="42" t="s">
        <v>1322</v>
      </c>
    </row>
    <row r="82" spans="1:20" ht="15" customHeight="1" x14ac:dyDescent="0.25">
      <c r="A82" s="59" t="s">
        <v>655</v>
      </c>
      <c r="B82" s="49" t="s">
        <v>655</v>
      </c>
      <c r="C82" s="27"/>
      <c r="E82" s="27"/>
      <c r="F82" s="50" t="s">
        <v>982</v>
      </c>
      <c r="G82" s="62"/>
      <c r="J82" s="49" t="s">
        <v>405</v>
      </c>
      <c r="K82" s="42" t="s">
        <v>405</v>
      </c>
      <c r="L82" s="42" t="s">
        <v>1132</v>
      </c>
      <c r="N82" s="19"/>
      <c r="O82" s="45" t="s">
        <v>1096</v>
      </c>
      <c r="P82" s="45" t="s">
        <v>1227</v>
      </c>
      <c r="R82" s="27"/>
      <c r="S82" s="42" t="s">
        <v>1190</v>
      </c>
      <c r="T82" s="42" t="s">
        <v>1323</v>
      </c>
    </row>
    <row r="83" spans="1:20" ht="15" customHeight="1" x14ac:dyDescent="0.25">
      <c r="A83" s="59" t="s">
        <v>1010</v>
      </c>
      <c r="B83" s="49" t="s">
        <v>1010</v>
      </c>
      <c r="C83" s="27"/>
      <c r="E83" s="27"/>
      <c r="F83" s="50" t="s">
        <v>984</v>
      </c>
      <c r="G83" s="62"/>
      <c r="J83" s="49" t="s">
        <v>990</v>
      </c>
      <c r="K83" s="42" t="s">
        <v>990</v>
      </c>
      <c r="L83" s="42" t="s">
        <v>1133</v>
      </c>
      <c r="N83" s="27"/>
      <c r="O83" s="42" t="s">
        <v>1097</v>
      </c>
      <c r="P83" s="42" t="s">
        <v>1228</v>
      </c>
      <c r="R83" s="27"/>
      <c r="S83" s="42" t="s">
        <v>1191</v>
      </c>
      <c r="T83" s="42" t="s">
        <v>1324</v>
      </c>
    </row>
    <row r="84" spans="1:20" ht="15" customHeight="1" x14ac:dyDescent="0.25">
      <c r="A84" s="59" t="s">
        <v>1011</v>
      </c>
      <c r="B84" s="49" t="s">
        <v>1011</v>
      </c>
      <c r="C84" s="27"/>
      <c r="E84" s="27"/>
      <c r="F84" s="50" t="s">
        <v>986</v>
      </c>
      <c r="G84" s="62"/>
      <c r="J84" s="49" t="s">
        <v>992</v>
      </c>
      <c r="K84" s="42" t="s">
        <v>992</v>
      </c>
      <c r="L84" s="42" t="s">
        <v>1134</v>
      </c>
      <c r="N84" s="27"/>
      <c r="O84" s="42" t="s">
        <v>1098</v>
      </c>
      <c r="P84" s="42" t="s">
        <v>1229</v>
      </c>
      <c r="R84" s="27"/>
      <c r="S84" s="42" t="s">
        <v>1192</v>
      </c>
      <c r="T84" s="42" t="s">
        <v>1325</v>
      </c>
    </row>
    <row r="85" spans="1:20" ht="15" customHeight="1" x14ac:dyDescent="0.25">
      <c r="A85" s="59" t="s">
        <v>1012</v>
      </c>
      <c r="B85" s="49" t="s">
        <v>1012</v>
      </c>
      <c r="C85" s="27"/>
      <c r="E85" s="27"/>
      <c r="F85" s="50" t="s">
        <v>988</v>
      </c>
      <c r="G85" s="62"/>
      <c r="J85" s="49" t="s">
        <v>994</v>
      </c>
      <c r="K85" s="42" t="s">
        <v>994</v>
      </c>
      <c r="L85" s="42" t="s">
        <v>1135</v>
      </c>
      <c r="N85" s="27"/>
      <c r="O85" s="42" t="s">
        <v>1099</v>
      </c>
      <c r="P85" s="42" t="s">
        <v>1230</v>
      </c>
      <c r="R85" s="27"/>
      <c r="S85" s="42" t="s">
        <v>1193</v>
      </c>
      <c r="T85" s="42" t="s">
        <v>1326</v>
      </c>
    </row>
    <row r="86" spans="1:20" ht="15" customHeight="1" x14ac:dyDescent="0.25">
      <c r="A86" s="59" t="s">
        <v>1013</v>
      </c>
      <c r="B86" s="49" t="s">
        <v>1013</v>
      </c>
      <c r="C86" s="27"/>
      <c r="E86" s="27"/>
      <c r="F86" s="50" t="s">
        <v>989</v>
      </c>
      <c r="G86" s="62"/>
      <c r="J86" s="49" t="s">
        <v>949</v>
      </c>
      <c r="K86" s="42" t="s">
        <v>949</v>
      </c>
      <c r="L86" s="42" t="s">
        <v>1136</v>
      </c>
      <c r="N86" s="27"/>
      <c r="O86" s="42" t="s">
        <v>1100</v>
      </c>
      <c r="P86" s="42" t="s">
        <v>1231</v>
      </c>
      <c r="R86" s="27"/>
      <c r="S86" s="42" t="s">
        <v>1042</v>
      </c>
      <c r="T86" s="42" t="s">
        <v>1327</v>
      </c>
    </row>
    <row r="87" spans="1:20" ht="15" customHeight="1" x14ac:dyDescent="0.25">
      <c r="A87" s="59" t="s">
        <v>770</v>
      </c>
      <c r="B87" s="49" t="s">
        <v>770</v>
      </c>
      <c r="C87" s="27"/>
      <c r="E87" s="27"/>
      <c r="F87" s="50" t="s">
        <v>991</v>
      </c>
      <c r="G87" s="62"/>
      <c r="J87" s="49" t="s">
        <v>996</v>
      </c>
      <c r="K87" s="42" t="s">
        <v>996</v>
      </c>
      <c r="L87" s="42" t="s">
        <v>1137</v>
      </c>
      <c r="N87" s="27"/>
      <c r="O87" s="42" t="s">
        <v>1101</v>
      </c>
      <c r="P87" s="42" t="s">
        <v>1232</v>
      </c>
      <c r="R87" s="27"/>
      <c r="S87" s="42" t="s">
        <v>1194</v>
      </c>
      <c r="T87" s="42" t="s">
        <v>1328</v>
      </c>
    </row>
    <row r="88" spans="1:20" ht="15" customHeight="1" x14ac:dyDescent="0.25">
      <c r="A88" s="59" t="s">
        <v>1014</v>
      </c>
      <c r="B88" s="49" t="s">
        <v>1014</v>
      </c>
      <c r="C88" s="27"/>
      <c r="E88" s="27"/>
      <c r="F88" s="50" t="s">
        <v>993</v>
      </c>
      <c r="G88" s="62"/>
      <c r="J88" s="49" t="s">
        <v>998</v>
      </c>
      <c r="K88" s="42" t="s">
        <v>998</v>
      </c>
      <c r="L88" s="42" t="s">
        <v>1138</v>
      </c>
      <c r="N88" s="27"/>
      <c r="O88" s="42" t="s">
        <v>735</v>
      </c>
      <c r="P88" s="42" t="s">
        <v>752</v>
      </c>
      <c r="R88" s="27"/>
      <c r="S88" s="42" t="s">
        <v>1195</v>
      </c>
      <c r="T88" s="42" t="s">
        <v>1329</v>
      </c>
    </row>
    <row r="89" spans="1:20" ht="15" customHeight="1" x14ac:dyDescent="0.25">
      <c r="A89" s="59" t="s">
        <v>1015</v>
      </c>
      <c r="B89" s="49" t="s">
        <v>1015</v>
      </c>
      <c r="C89" s="27"/>
      <c r="E89" s="27"/>
      <c r="F89" s="50" t="s">
        <v>995</v>
      </c>
      <c r="G89" s="62"/>
      <c r="J89" s="49" t="s">
        <v>999</v>
      </c>
      <c r="K89" s="42" t="s">
        <v>999</v>
      </c>
      <c r="L89" s="42" t="s">
        <v>1139</v>
      </c>
      <c r="N89" s="27"/>
      <c r="O89" s="42" t="s">
        <v>1102</v>
      </c>
      <c r="P89" s="42" t="s">
        <v>1233</v>
      </c>
      <c r="R89" s="27"/>
      <c r="S89" s="42" t="s">
        <v>1196</v>
      </c>
      <c r="T89" s="42" t="s">
        <v>1330</v>
      </c>
    </row>
    <row r="90" spans="1:20" ht="15" customHeight="1" x14ac:dyDescent="0.25">
      <c r="A90" s="59" t="s">
        <v>1016</v>
      </c>
      <c r="B90" s="49" t="s">
        <v>1016</v>
      </c>
      <c r="C90" s="27"/>
      <c r="E90" s="27"/>
      <c r="F90" s="50" t="s">
        <v>997</v>
      </c>
      <c r="G90" s="62"/>
      <c r="J90" s="49" t="s">
        <v>1000</v>
      </c>
      <c r="K90" s="42" t="s">
        <v>1000</v>
      </c>
      <c r="L90" s="42" t="s">
        <v>1140</v>
      </c>
      <c r="N90" s="27"/>
      <c r="O90" s="42" t="s">
        <v>1103</v>
      </c>
      <c r="P90" s="42" t="s">
        <v>1234</v>
      </c>
      <c r="R90" s="27"/>
      <c r="S90" s="42" t="s">
        <v>1197</v>
      </c>
      <c r="T90" s="42" t="s">
        <v>1331</v>
      </c>
    </row>
    <row r="91" spans="1:20" ht="15" customHeight="1" x14ac:dyDescent="0.25">
      <c r="A91" s="59" t="s">
        <v>1017</v>
      </c>
      <c r="B91" s="49" t="s">
        <v>1017</v>
      </c>
      <c r="C91" s="27"/>
      <c r="G91" s="63"/>
      <c r="J91" s="49" t="s">
        <v>787</v>
      </c>
      <c r="K91" s="42" t="s">
        <v>787</v>
      </c>
      <c r="L91" s="42" t="s">
        <v>1141</v>
      </c>
      <c r="N91" s="27"/>
      <c r="O91" s="42" t="s">
        <v>1104</v>
      </c>
      <c r="P91" s="42" t="s">
        <v>1235</v>
      </c>
      <c r="R91" s="27"/>
      <c r="S91" s="42" t="s">
        <v>1198</v>
      </c>
      <c r="T91" s="42" t="s">
        <v>1332</v>
      </c>
    </row>
    <row r="92" spans="1:20" ht="15" customHeight="1" thickBot="1" x14ac:dyDescent="0.3">
      <c r="A92" s="64"/>
      <c r="B92" s="65"/>
      <c r="C92" s="65"/>
      <c r="D92" s="65"/>
      <c r="E92" s="65"/>
      <c r="F92" s="65"/>
      <c r="G92" s="66"/>
      <c r="J92" s="49" t="s">
        <v>1001</v>
      </c>
      <c r="K92" s="42" t="s">
        <v>1001</v>
      </c>
      <c r="L92" s="42" t="s">
        <v>1142</v>
      </c>
      <c r="N92" s="27"/>
      <c r="O92" s="42" t="s">
        <v>1105</v>
      </c>
      <c r="P92" s="42" t="s">
        <v>1236</v>
      </c>
      <c r="R92" s="27"/>
      <c r="S92" s="42" t="s">
        <v>1199</v>
      </c>
      <c r="T92" s="42" t="s">
        <v>1333</v>
      </c>
    </row>
    <row r="93" spans="1:20" ht="15" customHeight="1" x14ac:dyDescent="0.25">
      <c r="J93" s="49" t="s">
        <v>1002</v>
      </c>
      <c r="K93" s="42" t="s">
        <v>1002</v>
      </c>
      <c r="L93" s="42" t="s">
        <v>1143</v>
      </c>
      <c r="N93" s="27"/>
      <c r="O93" s="42" t="s">
        <v>1106</v>
      </c>
      <c r="P93" s="42" t="s">
        <v>1237</v>
      </c>
      <c r="R93" s="27"/>
      <c r="S93" s="42" t="s">
        <v>1200</v>
      </c>
      <c r="T93" s="42" t="s">
        <v>1334</v>
      </c>
    </row>
    <row r="94" spans="1:20" ht="15" customHeight="1" x14ac:dyDescent="0.25">
      <c r="J94" s="49" t="s">
        <v>955</v>
      </c>
      <c r="K94" s="42" t="s">
        <v>955</v>
      </c>
      <c r="L94" s="42" t="s">
        <v>1144</v>
      </c>
      <c r="N94" s="27"/>
      <c r="O94" s="42" t="s">
        <v>1107</v>
      </c>
      <c r="P94" s="42" t="s">
        <v>1238</v>
      </c>
      <c r="R94" s="27"/>
      <c r="S94" s="42" t="s">
        <v>1201</v>
      </c>
      <c r="T94" s="42" t="s">
        <v>1335</v>
      </c>
    </row>
    <row r="95" spans="1:20" ht="15" customHeight="1" x14ac:dyDescent="0.25">
      <c r="J95" s="49" t="s">
        <v>1003</v>
      </c>
      <c r="K95" s="42" t="s">
        <v>1003</v>
      </c>
      <c r="L95" s="42" t="s">
        <v>1145</v>
      </c>
      <c r="N95" s="27"/>
      <c r="O95" s="42" t="s">
        <v>1108</v>
      </c>
      <c r="P95" s="42" t="s">
        <v>1239</v>
      </c>
      <c r="R95" s="27"/>
      <c r="S95" s="42" t="s">
        <v>1202</v>
      </c>
      <c r="T95" s="42" t="s">
        <v>1336</v>
      </c>
    </row>
    <row r="96" spans="1:20" ht="15" customHeight="1" x14ac:dyDescent="0.25">
      <c r="J96" s="49" t="s">
        <v>1004</v>
      </c>
      <c r="K96" s="42" t="s">
        <v>1004</v>
      </c>
      <c r="L96" s="42" t="s">
        <v>1146</v>
      </c>
      <c r="N96" s="27"/>
      <c r="O96" s="42" t="s">
        <v>1039</v>
      </c>
      <c r="P96" s="42" t="s">
        <v>485</v>
      </c>
      <c r="R96" s="27"/>
      <c r="S96" s="42" t="s">
        <v>1203</v>
      </c>
      <c r="T96" s="42" t="s">
        <v>1337</v>
      </c>
    </row>
    <row r="97" spans="1:20" ht="15" customHeight="1" x14ac:dyDescent="0.25">
      <c r="J97" s="49" t="s">
        <v>1005</v>
      </c>
      <c r="K97" s="42" t="s">
        <v>1005</v>
      </c>
      <c r="L97" s="42" t="s">
        <v>1147</v>
      </c>
      <c r="N97" s="27"/>
      <c r="O97" s="42" t="s">
        <v>1109</v>
      </c>
      <c r="P97" s="42" t="s">
        <v>1240</v>
      </c>
      <c r="R97" s="27"/>
      <c r="S97" s="42" t="s">
        <v>1204</v>
      </c>
      <c r="T97" s="42" t="s">
        <v>1338</v>
      </c>
    </row>
    <row r="98" spans="1:20" ht="15" customHeight="1" x14ac:dyDescent="0.25">
      <c r="J98" s="49" t="s">
        <v>1006</v>
      </c>
      <c r="K98" s="42" t="s">
        <v>1006</v>
      </c>
      <c r="L98" s="42" t="s">
        <v>1148</v>
      </c>
      <c r="N98" s="27"/>
      <c r="O98" s="42" t="s">
        <v>1110</v>
      </c>
      <c r="P98" s="42" t="s">
        <v>1241</v>
      </c>
      <c r="R98" s="27"/>
      <c r="S98" s="42" t="s">
        <v>1205</v>
      </c>
      <c r="T98" s="42" t="s">
        <v>1339</v>
      </c>
    </row>
    <row r="99" spans="1:20" ht="15" customHeight="1" x14ac:dyDescent="0.25">
      <c r="J99" s="49" t="s">
        <v>1007</v>
      </c>
      <c r="K99" s="42" t="s">
        <v>1007</v>
      </c>
      <c r="L99" s="42" t="s">
        <v>1149</v>
      </c>
      <c r="N99" s="27"/>
      <c r="O99" s="42" t="s">
        <v>1111</v>
      </c>
      <c r="P99" s="42" t="s">
        <v>1242</v>
      </c>
      <c r="R99" s="27"/>
      <c r="S99" s="42" t="s">
        <v>1206</v>
      </c>
      <c r="T99" s="42" t="s">
        <v>1340</v>
      </c>
    </row>
    <row r="100" spans="1:20" ht="15" customHeight="1" x14ac:dyDescent="0.25">
      <c r="J100" s="49" t="s">
        <v>1008</v>
      </c>
      <c r="K100" s="42" t="s">
        <v>1008</v>
      </c>
      <c r="L100" s="42" t="s">
        <v>1150</v>
      </c>
      <c r="N100" s="27"/>
      <c r="O100" s="42" t="s">
        <v>1112</v>
      </c>
      <c r="P100" s="42" t="s">
        <v>1243</v>
      </c>
      <c r="R100" s="27"/>
      <c r="S100" s="42" t="s">
        <v>1207</v>
      </c>
      <c r="T100" s="42" t="s">
        <v>1341</v>
      </c>
    </row>
    <row r="101" spans="1:20" ht="15" customHeight="1" x14ac:dyDescent="0.25">
      <c r="J101" s="49" t="s">
        <v>959</v>
      </c>
      <c r="K101" s="42" t="s">
        <v>959</v>
      </c>
      <c r="L101" s="42" t="s">
        <v>1151</v>
      </c>
      <c r="N101" s="27"/>
      <c r="O101" s="42" t="s">
        <v>1113</v>
      </c>
      <c r="P101" s="42" t="s">
        <v>1244</v>
      </c>
      <c r="R101" s="27"/>
      <c r="S101" s="42" t="s">
        <v>1208</v>
      </c>
      <c r="T101" s="42" t="s">
        <v>1342</v>
      </c>
    </row>
    <row r="102" spans="1:20" ht="15" customHeight="1" x14ac:dyDescent="0.25">
      <c r="J102" s="49" t="s">
        <v>1009</v>
      </c>
      <c r="K102" s="42" t="s">
        <v>1009</v>
      </c>
      <c r="L102" s="42" t="s">
        <v>1152</v>
      </c>
      <c r="N102" s="27"/>
      <c r="O102" s="42" t="s">
        <v>1114</v>
      </c>
      <c r="P102" s="42" t="s">
        <v>1245</v>
      </c>
      <c r="R102" s="27"/>
      <c r="S102" s="42" t="s">
        <v>1209</v>
      </c>
      <c r="T102" s="42" t="s">
        <v>1343</v>
      </c>
    </row>
    <row r="103" spans="1:20" ht="15" customHeight="1" x14ac:dyDescent="0.25">
      <c r="J103" s="49" t="s">
        <v>655</v>
      </c>
      <c r="K103" s="42" t="s">
        <v>655</v>
      </c>
      <c r="L103" s="42" t="s">
        <v>1153</v>
      </c>
      <c r="N103" s="27"/>
      <c r="O103" s="42" t="s">
        <v>804</v>
      </c>
      <c r="P103" s="42" t="s">
        <v>1246</v>
      </c>
      <c r="R103" s="27"/>
      <c r="S103" s="42" t="s">
        <v>1210</v>
      </c>
      <c r="T103" s="42" t="s">
        <v>1344</v>
      </c>
    </row>
    <row r="104" spans="1:20" ht="15" customHeight="1" x14ac:dyDescent="0.25">
      <c r="J104" s="49" t="s">
        <v>1010</v>
      </c>
      <c r="K104" s="42" t="s">
        <v>1010</v>
      </c>
      <c r="L104" s="42" t="s">
        <v>1154</v>
      </c>
      <c r="N104" s="27"/>
      <c r="O104" s="42" t="s">
        <v>1115</v>
      </c>
      <c r="P104" s="42" t="s">
        <v>1247</v>
      </c>
      <c r="R104" s="27"/>
      <c r="S104" s="42" t="s">
        <v>1211</v>
      </c>
      <c r="T104" s="42" t="s">
        <v>1345</v>
      </c>
    </row>
    <row r="105" spans="1:20" ht="52.5" thickBot="1" x14ac:dyDescent="0.3">
      <c r="A105" s="40" t="s">
        <v>874</v>
      </c>
      <c r="B105" s="41" t="s">
        <v>2098</v>
      </c>
      <c r="C105" s="41" t="s">
        <v>2608</v>
      </c>
      <c r="E105" s="40" t="s">
        <v>874</v>
      </c>
      <c r="F105" s="41" t="s">
        <v>2098</v>
      </c>
      <c r="G105" s="41" t="s">
        <v>2608</v>
      </c>
      <c r="H105"/>
      <c r="I105" s="40" t="s">
        <v>874</v>
      </c>
      <c r="J105" s="41" t="s">
        <v>2098</v>
      </c>
      <c r="K105" s="41" t="s">
        <v>2608</v>
      </c>
      <c r="L105" s="52"/>
      <c r="M105" s="40" t="s">
        <v>874</v>
      </c>
      <c r="N105" s="41" t="s">
        <v>2098</v>
      </c>
      <c r="O105" s="41" t="s">
        <v>2608</v>
      </c>
      <c r="P105" s="20"/>
      <c r="Q105" s="40" t="s">
        <v>874</v>
      </c>
      <c r="R105" s="41" t="s">
        <v>2098</v>
      </c>
      <c r="S105" s="41" t="s">
        <v>2608</v>
      </c>
    </row>
    <row r="106" spans="1:20" ht="15" customHeight="1" x14ac:dyDescent="0.25">
      <c r="A106" s="27"/>
      <c r="B106" s="42" t="s">
        <v>1117</v>
      </c>
      <c r="C106" s="42" t="s">
        <v>1249</v>
      </c>
      <c r="E106" s="19"/>
      <c r="F106" s="42" t="s">
        <v>181</v>
      </c>
      <c r="G106" s="42" t="s">
        <v>1453</v>
      </c>
      <c r="I106" s="16"/>
      <c r="J106" s="42" t="s">
        <v>1419</v>
      </c>
      <c r="K106" s="42" t="s">
        <v>1552</v>
      </c>
      <c r="L106"/>
      <c r="M106" s="27"/>
      <c r="N106" s="41" t="s">
        <v>2098</v>
      </c>
      <c r="O106" s="41" t="s">
        <v>2608</v>
      </c>
      <c r="Q106" s="27"/>
      <c r="R106" s="42" t="s">
        <v>1619</v>
      </c>
      <c r="S106" s="42" t="s">
        <v>386</v>
      </c>
    </row>
    <row r="107" spans="1:20" ht="15" customHeight="1" x14ac:dyDescent="0.25">
      <c r="A107" s="27"/>
      <c r="B107" s="42" t="s">
        <v>1116</v>
      </c>
      <c r="C107" s="42" t="s">
        <v>1248</v>
      </c>
      <c r="E107" s="19"/>
      <c r="F107" s="42" t="s">
        <v>1317</v>
      </c>
      <c r="G107" s="42" t="s">
        <v>1454</v>
      </c>
      <c r="I107" s="16"/>
      <c r="J107" s="42" t="s">
        <v>1420</v>
      </c>
      <c r="K107" s="42" t="s">
        <v>1553</v>
      </c>
      <c r="L107"/>
      <c r="M107" s="27"/>
      <c r="N107" s="42" t="s">
        <v>1520</v>
      </c>
      <c r="O107" s="42" t="s">
        <v>1652</v>
      </c>
      <c r="Q107" s="27"/>
      <c r="R107" s="42" t="s">
        <v>1620</v>
      </c>
      <c r="S107" s="42" t="s">
        <v>1754</v>
      </c>
    </row>
    <row r="108" spans="1:20" ht="15" customHeight="1" x14ac:dyDescent="0.25">
      <c r="A108" s="27"/>
      <c r="B108" s="42" t="s">
        <v>1212</v>
      </c>
      <c r="C108" s="42" t="s">
        <v>1346</v>
      </c>
      <c r="E108" s="19"/>
      <c r="F108" s="42" t="s">
        <v>1318</v>
      </c>
      <c r="G108" s="42" t="s">
        <v>1455</v>
      </c>
      <c r="I108" s="16"/>
      <c r="J108" s="42" t="s">
        <v>1421</v>
      </c>
      <c r="K108" s="42" t="s">
        <v>613</v>
      </c>
      <c r="L108"/>
      <c r="M108" s="27"/>
      <c r="N108" s="42" t="s">
        <v>683</v>
      </c>
      <c r="O108" s="42" t="s">
        <v>1653</v>
      </c>
      <c r="Q108" s="27"/>
      <c r="R108" s="42" t="s">
        <v>1621</v>
      </c>
      <c r="S108" s="42" t="s">
        <v>1755</v>
      </c>
    </row>
    <row r="109" spans="1:20" ht="15" customHeight="1" x14ac:dyDescent="0.25">
      <c r="A109" s="27"/>
      <c r="B109" s="42" t="s">
        <v>1217</v>
      </c>
      <c r="C109" s="42" t="s">
        <v>1351</v>
      </c>
      <c r="E109" s="19"/>
      <c r="F109" s="42" t="s">
        <v>1319</v>
      </c>
      <c r="G109" s="42" t="s">
        <v>1456</v>
      </c>
      <c r="I109" s="16"/>
      <c r="J109" s="42" t="s">
        <v>1422</v>
      </c>
      <c r="K109" s="42" t="s">
        <v>1554</v>
      </c>
      <c r="L109"/>
      <c r="M109" s="27"/>
      <c r="N109" s="42" t="s">
        <v>1521</v>
      </c>
      <c r="O109" s="42" t="s">
        <v>1654</v>
      </c>
      <c r="Q109" s="27"/>
      <c r="R109" s="42" t="s">
        <v>540</v>
      </c>
      <c r="S109" s="42" t="s">
        <v>1756</v>
      </c>
    </row>
    <row r="110" spans="1:20" ht="15" customHeight="1" x14ac:dyDescent="0.25">
      <c r="A110" s="27"/>
      <c r="B110" s="42" t="s">
        <v>1218</v>
      </c>
      <c r="C110" s="42" t="s">
        <v>1352</v>
      </c>
      <c r="E110" s="19"/>
      <c r="F110" s="42" t="s">
        <v>1320</v>
      </c>
      <c r="G110" s="42" t="s">
        <v>1457</v>
      </c>
      <c r="I110" s="16"/>
      <c r="J110" s="42" t="s">
        <v>1423</v>
      </c>
      <c r="K110" s="42" t="s">
        <v>1555</v>
      </c>
      <c r="L110"/>
      <c r="M110" s="27"/>
      <c r="N110" s="42" t="s">
        <v>1522</v>
      </c>
      <c r="O110" s="42" t="s">
        <v>1655</v>
      </c>
      <c r="Q110" s="27"/>
      <c r="R110" s="42" t="s">
        <v>1622</v>
      </c>
      <c r="S110" s="42" t="s">
        <v>1757</v>
      </c>
    </row>
    <row r="111" spans="1:20" ht="15" customHeight="1" x14ac:dyDescent="0.25">
      <c r="A111" s="27"/>
      <c r="B111" s="42" t="s">
        <v>1219</v>
      </c>
      <c r="C111" s="42" t="s">
        <v>1353</v>
      </c>
      <c r="E111" s="19"/>
      <c r="F111" s="42" t="s">
        <v>1321</v>
      </c>
      <c r="G111" s="42" t="s">
        <v>1458</v>
      </c>
      <c r="I111" s="16"/>
      <c r="J111" s="42" t="s">
        <v>1424</v>
      </c>
      <c r="K111" s="42" t="s">
        <v>1556</v>
      </c>
      <c r="L111"/>
      <c r="M111" s="27"/>
      <c r="N111" s="42" t="s">
        <v>1523</v>
      </c>
      <c r="O111" s="42" t="s">
        <v>1656</v>
      </c>
      <c r="Q111" s="27"/>
      <c r="R111" s="42" t="s">
        <v>1623</v>
      </c>
      <c r="S111" s="42" t="s">
        <v>1758</v>
      </c>
    </row>
    <row r="112" spans="1:20" ht="15" customHeight="1" x14ac:dyDescent="0.25">
      <c r="A112" s="27"/>
      <c r="B112" s="42" t="s">
        <v>1220</v>
      </c>
      <c r="C112" s="42" t="s">
        <v>1354</v>
      </c>
      <c r="E112" s="19"/>
      <c r="F112" s="42" t="s">
        <v>1322</v>
      </c>
      <c r="G112" s="42" t="s">
        <v>1459</v>
      </c>
      <c r="I112" s="16"/>
      <c r="J112" s="42" t="s">
        <v>1425</v>
      </c>
      <c r="K112" s="42" t="s">
        <v>1557</v>
      </c>
      <c r="L112"/>
      <c r="M112" s="27"/>
      <c r="N112" s="42" t="s">
        <v>1524</v>
      </c>
      <c r="O112" s="42" t="s">
        <v>1657</v>
      </c>
      <c r="Q112" s="27"/>
      <c r="R112" s="42" t="s">
        <v>1624</v>
      </c>
      <c r="S112" s="42" t="s">
        <v>1759</v>
      </c>
    </row>
    <row r="113" spans="1:19" ht="15" customHeight="1" x14ac:dyDescent="0.25">
      <c r="A113" s="27"/>
      <c r="B113" s="42" t="s">
        <v>1221</v>
      </c>
      <c r="C113" s="42" t="s">
        <v>1355</v>
      </c>
      <c r="E113" s="19"/>
      <c r="F113" s="42" t="s">
        <v>1323</v>
      </c>
      <c r="G113" s="42" t="s">
        <v>1460</v>
      </c>
      <c r="I113" s="16"/>
      <c r="J113" s="42" t="s">
        <v>1426</v>
      </c>
      <c r="K113" s="42" t="s">
        <v>1558</v>
      </c>
      <c r="L113"/>
      <c r="M113" s="27"/>
      <c r="N113" s="42" t="s">
        <v>1525</v>
      </c>
      <c r="O113" s="42" t="s">
        <v>1658</v>
      </c>
      <c r="Q113" s="27"/>
      <c r="R113" s="42" t="s">
        <v>1625</v>
      </c>
      <c r="S113" s="42" t="s">
        <v>1760</v>
      </c>
    </row>
    <row r="114" spans="1:19" ht="15" customHeight="1" x14ac:dyDescent="0.25">
      <c r="A114" s="27"/>
      <c r="B114" s="42" t="s">
        <v>1222</v>
      </c>
      <c r="C114" s="42" t="s">
        <v>1356</v>
      </c>
      <c r="E114" s="19"/>
      <c r="F114" s="42" t="s">
        <v>1324</v>
      </c>
      <c r="G114" s="42" t="s">
        <v>1461</v>
      </c>
      <c r="I114" s="16"/>
      <c r="J114" s="42" t="s">
        <v>1427</v>
      </c>
      <c r="K114" s="42" t="s">
        <v>1559</v>
      </c>
      <c r="L114"/>
      <c r="M114" s="27"/>
      <c r="N114" s="42" t="s">
        <v>1526</v>
      </c>
      <c r="O114" s="42" t="s">
        <v>1659</v>
      </c>
      <c r="Q114" s="27"/>
      <c r="R114" s="42" t="s">
        <v>1626</v>
      </c>
      <c r="S114" s="42" t="s">
        <v>1761</v>
      </c>
    </row>
    <row r="115" spans="1:19" ht="15" customHeight="1" x14ac:dyDescent="0.25">
      <c r="A115" s="27"/>
      <c r="B115" s="42" t="s">
        <v>1223</v>
      </c>
      <c r="C115" s="42" t="s">
        <v>1357</v>
      </c>
      <c r="E115" s="19"/>
      <c r="F115" s="42" t="s">
        <v>1325</v>
      </c>
      <c r="G115" s="42" t="s">
        <v>1462</v>
      </c>
      <c r="I115" s="16"/>
      <c r="J115" s="42" t="s">
        <v>1428</v>
      </c>
      <c r="K115" s="42" t="s">
        <v>1560</v>
      </c>
      <c r="L115"/>
      <c r="M115" s="27"/>
      <c r="N115" s="42" t="s">
        <v>1527</v>
      </c>
      <c r="O115" s="42" t="s">
        <v>1660</v>
      </c>
      <c r="Q115" s="27"/>
      <c r="R115" s="42" t="s">
        <v>1627</v>
      </c>
      <c r="S115" s="42" t="s">
        <v>1762</v>
      </c>
    </row>
    <row r="116" spans="1:19" ht="15" customHeight="1" x14ac:dyDescent="0.25">
      <c r="A116" s="27"/>
      <c r="B116" s="42" t="s">
        <v>1224</v>
      </c>
      <c r="C116" s="42" t="s">
        <v>1358</v>
      </c>
      <c r="E116" s="19"/>
      <c r="F116" s="42" t="s">
        <v>1326</v>
      </c>
      <c r="G116" s="42" t="s">
        <v>1463</v>
      </c>
      <c r="I116" s="16"/>
      <c r="J116" s="42" t="s">
        <v>1429</v>
      </c>
      <c r="K116" s="42" t="s">
        <v>1561</v>
      </c>
      <c r="L116"/>
      <c r="M116" s="27"/>
      <c r="N116" s="42" t="s">
        <v>1528</v>
      </c>
      <c r="O116" s="42" t="s">
        <v>1661</v>
      </c>
      <c r="Q116" s="27"/>
      <c r="R116" s="42" t="s">
        <v>1628</v>
      </c>
      <c r="S116" s="42" t="s">
        <v>1763</v>
      </c>
    </row>
    <row r="117" spans="1:19" ht="15" customHeight="1" x14ac:dyDescent="0.25">
      <c r="A117" s="27"/>
      <c r="B117" s="42" t="s">
        <v>1225</v>
      </c>
      <c r="C117" s="42" t="s">
        <v>1359</v>
      </c>
      <c r="E117" s="19"/>
      <c r="F117" s="42" t="s">
        <v>1327</v>
      </c>
      <c r="G117" s="42" t="s">
        <v>721</v>
      </c>
      <c r="I117" s="16"/>
      <c r="J117" s="42" t="s">
        <v>1430</v>
      </c>
      <c r="K117" s="42" t="s">
        <v>1562</v>
      </c>
      <c r="L117"/>
      <c r="M117" s="27"/>
      <c r="N117" s="42" t="s">
        <v>1529</v>
      </c>
      <c r="O117" s="42" t="s">
        <v>1662</v>
      </c>
      <c r="Q117" s="27"/>
      <c r="R117" s="42" t="s">
        <v>1629</v>
      </c>
      <c r="S117" s="42" t="s">
        <v>1764</v>
      </c>
    </row>
    <row r="118" spans="1:19" ht="15" customHeight="1" x14ac:dyDescent="0.25">
      <c r="A118" s="27"/>
      <c r="B118" s="42" t="s">
        <v>1226</v>
      </c>
      <c r="C118" s="42" t="s">
        <v>1360</v>
      </c>
      <c r="E118" s="19"/>
      <c r="F118" s="42" t="s">
        <v>1328</v>
      </c>
      <c r="G118" s="42" t="s">
        <v>1464</v>
      </c>
      <c r="I118" s="16"/>
      <c r="J118" s="42" t="s">
        <v>1431</v>
      </c>
      <c r="K118" s="42" t="s">
        <v>1563</v>
      </c>
      <c r="L118"/>
      <c r="M118" s="27"/>
      <c r="N118" s="42" t="s">
        <v>1530</v>
      </c>
      <c r="O118" s="42" t="s">
        <v>1663</v>
      </c>
      <c r="Q118" s="27"/>
      <c r="R118" s="42" t="s">
        <v>1630</v>
      </c>
      <c r="S118" s="42" t="s">
        <v>1765</v>
      </c>
    </row>
    <row r="119" spans="1:19" ht="15" customHeight="1" x14ac:dyDescent="0.25">
      <c r="A119" s="27"/>
      <c r="B119" s="42" t="s">
        <v>1227</v>
      </c>
      <c r="C119" s="42" t="s">
        <v>1361</v>
      </c>
      <c r="E119" s="19"/>
      <c r="F119" s="42" t="s">
        <v>1329</v>
      </c>
      <c r="G119" s="42" t="s">
        <v>1465</v>
      </c>
      <c r="I119" s="16"/>
      <c r="J119" s="42" t="s">
        <v>1432</v>
      </c>
      <c r="K119" s="42" t="s">
        <v>1564</v>
      </c>
      <c r="L119"/>
      <c r="M119" s="27"/>
      <c r="N119" s="42" t="s">
        <v>1531</v>
      </c>
      <c r="O119" s="42" t="s">
        <v>1664</v>
      </c>
      <c r="Q119" s="27"/>
      <c r="R119" s="42" t="s">
        <v>1631</v>
      </c>
      <c r="S119" s="42" t="s">
        <v>590</v>
      </c>
    </row>
    <row r="120" spans="1:19" ht="15" customHeight="1" x14ac:dyDescent="0.25">
      <c r="A120" s="27"/>
      <c r="B120" s="42" t="s">
        <v>1228</v>
      </c>
      <c r="C120" s="42" t="s">
        <v>1362</v>
      </c>
      <c r="E120" s="19"/>
      <c r="F120" s="42" t="s">
        <v>1330</v>
      </c>
      <c r="G120" s="42" t="s">
        <v>1466</v>
      </c>
      <c r="I120" s="16"/>
      <c r="J120" s="42" t="s">
        <v>1433</v>
      </c>
      <c r="K120" s="42" t="s">
        <v>1565</v>
      </c>
      <c r="L120"/>
      <c r="M120" s="27"/>
      <c r="N120" s="42" t="s">
        <v>1532</v>
      </c>
      <c r="O120" s="42" t="s">
        <v>1665</v>
      </c>
      <c r="Q120" s="27"/>
      <c r="R120" s="42" t="s">
        <v>1632</v>
      </c>
      <c r="S120" s="42" t="s">
        <v>1766</v>
      </c>
    </row>
    <row r="121" spans="1:19" ht="15" customHeight="1" x14ac:dyDescent="0.25">
      <c r="A121" s="27"/>
      <c r="B121" s="42" t="s">
        <v>1229</v>
      </c>
      <c r="C121" s="42" t="s">
        <v>1363</v>
      </c>
      <c r="E121" s="19"/>
      <c r="F121" s="42" t="s">
        <v>1331</v>
      </c>
      <c r="G121" s="42" t="s">
        <v>1467</v>
      </c>
      <c r="I121" s="16"/>
      <c r="J121" s="42" t="s">
        <v>1434</v>
      </c>
      <c r="K121" s="42" t="s">
        <v>1566</v>
      </c>
      <c r="L121"/>
      <c r="M121" s="27"/>
      <c r="N121" s="42" t="s">
        <v>1533</v>
      </c>
      <c r="O121" s="42" t="s">
        <v>1666</v>
      </c>
      <c r="Q121" s="27"/>
      <c r="R121" s="42" t="s">
        <v>1633</v>
      </c>
      <c r="S121" s="42" t="s">
        <v>1767</v>
      </c>
    </row>
    <row r="122" spans="1:19" ht="15" customHeight="1" x14ac:dyDescent="0.25">
      <c r="A122" s="27"/>
      <c r="B122" s="42" t="s">
        <v>1230</v>
      </c>
      <c r="C122" s="42" t="s">
        <v>1364</v>
      </c>
      <c r="E122" s="19"/>
      <c r="F122" s="42" t="s">
        <v>1332</v>
      </c>
      <c r="G122" s="42" t="s">
        <v>1468</v>
      </c>
      <c r="I122" s="16"/>
      <c r="J122" s="42" t="s">
        <v>677</v>
      </c>
      <c r="K122" s="42" t="s">
        <v>1567</v>
      </c>
      <c r="L122"/>
      <c r="M122" s="27"/>
      <c r="N122" s="42" t="s">
        <v>1534</v>
      </c>
      <c r="O122" s="42" t="s">
        <v>1667</v>
      </c>
      <c r="Q122" s="27"/>
      <c r="R122" s="42" t="s">
        <v>489</v>
      </c>
      <c r="S122" s="42" t="s">
        <v>1768</v>
      </c>
    </row>
    <row r="123" spans="1:19" ht="15" customHeight="1" x14ac:dyDescent="0.25">
      <c r="A123" s="27"/>
      <c r="B123" s="42" t="s">
        <v>1231</v>
      </c>
      <c r="C123" s="42" t="s">
        <v>196</v>
      </c>
      <c r="E123" s="19"/>
      <c r="F123" s="42" t="s">
        <v>1333</v>
      </c>
      <c r="G123" s="42" t="s">
        <v>1469</v>
      </c>
      <c r="I123" s="16"/>
      <c r="J123" s="42" t="s">
        <v>1435</v>
      </c>
      <c r="K123" s="42" t="s">
        <v>1568</v>
      </c>
      <c r="L123"/>
      <c r="M123" s="27"/>
      <c r="N123" s="42" t="s">
        <v>382</v>
      </c>
      <c r="O123" s="42" t="s">
        <v>1668</v>
      </c>
      <c r="Q123" s="27"/>
      <c r="R123" s="42" t="s">
        <v>1634</v>
      </c>
      <c r="S123" s="42" t="s">
        <v>1769</v>
      </c>
    </row>
    <row r="124" spans="1:19" ht="15" customHeight="1" x14ac:dyDescent="0.25">
      <c r="A124" s="27"/>
      <c r="B124" s="42" t="s">
        <v>1232</v>
      </c>
      <c r="C124" s="42" t="s">
        <v>1365</v>
      </c>
      <c r="E124" s="19"/>
      <c r="F124" s="42" t="s">
        <v>1334</v>
      </c>
      <c r="G124" s="42" t="s">
        <v>1470</v>
      </c>
      <c r="I124" s="16"/>
      <c r="J124" s="42" t="s">
        <v>1436</v>
      </c>
      <c r="K124" s="42" t="s">
        <v>1569</v>
      </c>
      <c r="L124"/>
      <c r="M124" s="27"/>
      <c r="N124" s="42" t="s">
        <v>1047</v>
      </c>
      <c r="O124" s="42" t="s">
        <v>1669</v>
      </c>
      <c r="Q124" s="27"/>
      <c r="R124" s="42" t="s">
        <v>1635</v>
      </c>
      <c r="S124" s="42" t="s">
        <v>1770</v>
      </c>
    </row>
    <row r="125" spans="1:19" ht="15" customHeight="1" x14ac:dyDescent="0.25">
      <c r="A125" s="27"/>
      <c r="B125" s="42" t="s">
        <v>752</v>
      </c>
      <c r="C125" s="42" t="s">
        <v>1366</v>
      </c>
      <c r="E125" s="19"/>
      <c r="F125" s="42" t="s">
        <v>1335</v>
      </c>
      <c r="G125" s="42" t="s">
        <v>1471</v>
      </c>
      <c r="I125" s="16"/>
      <c r="J125" s="42" t="s">
        <v>1437</v>
      </c>
      <c r="K125" s="42" t="s">
        <v>1048</v>
      </c>
      <c r="L125"/>
      <c r="M125" s="27"/>
      <c r="N125" s="42" t="s">
        <v>1535</v>
      </c>
      <c r="O125" s="42" t="s">
        <v>1670</v>
      </c>
      <c r="Q125" s="27"/>
      <c r="R125" s="42" t="s">
        <v>1636</v>
      </c>
      <c r="S125" s="42" t="s">
        <v>1771</v>
      </c>
    </row>
    <row r="126" spans="1:19" ht="15" customHeight="1" x14ac:dyDescent="0.25">
      <c r="A126" s="27"/>
      <c r="B126" s="42" t="s">
        <v>1233</v>
      </c>
      <c r="C126" s="42" t="s">
        <v>1367</v>
      </c>
      <c r="E126" s="19"/>
      <c r="F126" s="42" t="s">
        <v>1336</v>
      </c>
      <c r="G126" s="42" t="s">
        <v>1472</v>
      </c>
      <c r="I126" s="16"/>
      <c r="J126" s="42" t="s">
        <v>1438</v>
      </c>
      <c r="K126" s="42" t="s">
        <v>1570</v>
      </c>
      <c r="L126"/>
      <c r="M126" s="27"/>
      <c r="N126" s="42" t="s">
        <v>1536</v>
      </c>
      <c r="O126" s="42" t="s">
        <v>1671</v>
      </c>
      <c r="Q126" s="27"/>
      <c r="R126" s="42" t="s">
        <v>1637</v>
      </c>
      <c r="S126" s="42" t="s">
        <v>1772</v>
      </c>
    </row>
    <row r="127" spans="1:19" ht="15" customHeight="1" x14ac:dyDescent="0.25">
      <c r="A127" s="27"/>
      <c r="B127" s="42" t="s">
        <v>1234</v>
      </c>
      <c r="C127" s="42" t="s">
        <v>1368</v>
      </c>
      <c r="E127" s="19"/>
      <c r="F127" s="42" t="s">
        <v>1337</v>
      </c>
      <c r="G127" s="42" t="s">
        <v>1473</v>
      </c>
      <c r="I127" s="16"/>
      <c r="J127" s="42" t="s">
        <v>1439</v>
      </c>
      <c r="K127" s="42" t="s">
        <v>1571</v>
      </c>
      <c r="L127"/>
      <c r="M127" s="27"/>
      <c r="N127" s="42" t="s">
        <v>1537</v>
      </c>
      <c r="O127" s="42" t="s">
        <v>1672</v>
      </c>
      <c r="Q127" s="27"/>
      <c r="R127" s="42" t="s">
        <v>1638</v>
      </c>
      <c r="S127" s="42" t="s">
        <v>1773</v>
      </c>
    </row>
    <row r="128" spans="1:19" ht="15" customHeight="1" x14ac:dyDescent="0.25">
      <c r="A128" s="27"/>
      <c r="B128" s="42" t="s">
        <v>1235</v>
      </c>
      <c r="C128" s="42" t="s">
        <v>1369</v>
      </c>
      <c r="E128" s="19"/>
      <c r="F128" s="42" t="s">
        <v>1338</v>
      </c>
      <c r="G128" s="42" t="s">
        <v>1474</v>
      </c>
      <c r="I128" s="16"/>
      <c r="J128" s="42" t="s">
        <v>1440</v>
      </c>
      <c r="K128" s="42" t="s">
        <v>266</v>
      </c>
      <c r="L128"/>
      <c r="M128" s="27"/>
      <c r="N128" s="42" t="s">
        <v>1538</v>
      </c>
      <c r="O128" s="42" t="s">
        <v>1673</v>
      </c>
      <c r="Q128" s="27"/>
      <c r="R128" s="42" t="s">
        <v>1639</v>
      </c>
      <c r="S128" s="42" t="s">
        <v>1774</v>
      </c>
    </row>
    <row r="129" spans="1:19" ht="15" customHeight="1" x14ac:dyDescent="0.25">
      <c r="A129" s="27"/>
      <c r="B129" s="42" t="s">
        <v>1236</v>
      </c>
      <c r="C129" s="42" t="s">
        <v>1370</v>
      </c>
      <c r="E129" s="19"/>
      <c r="F129" s="42" t="s">
        <v>1339</v>
      </c>
      <c r="G129" s="42" t="s">
        <v>1475</v>
      </c>
      <c r="I129" s="16"/>
      <c r="J129" s="42" t="s">
        <v>1441</v>
      </c>
      <c r="K129" s="42" t="s">
        <v>1572</v>
      </c>
      <c r="L129"/>
      <c r="M129" s="27"/>
      <c r="N129" s="42" t="s">
        <v>1539</v>
      </c>
      <c r="O129" s="42" t="s">
        <v>1674</v>
      </c>
      <c r="Q129" s="27"/>
      <c r="R129" s="42" t="s">
        <v>1640</v>
      </c>
      <c r="S129" s="42" t="s">
        <v>1775</v>
      </c>
    </row>
    <row r="130" spans="1:19" ht="15" customHeight="1" x14ac:dyDescent="0.25">
      <c r="A130" s="27"/>
      <c r="B130" s="42" t="s">
        <v>1237</v>
      </c>
      <c r="C130" s="42" t="s">
        <v>1371</v>
      </c>
      <c r="E130" s="19"/>
      <c r="F130" s="42" t="s">
        <v>1340</v>
      </c>
      <c r="G130" s="42" t="s">
        <v>1476</v>
      </c>
      <c r="I130" s="16"/>
      <c r="J130" s="42" t="s">
        <v>1442</v>
      </c>
      <c r="K130" s="42" t="s">
        <v>1573</v>
      </c>
      <c r="L130"/>
      <c r="M130" s="27"/>
      <c r="N130" s="42" t="s">
        <v>1540</v>
      </c>
      <c r="O130" s="42" t="s">
        <v>1675</v>
      </c>
      <c r="Q130" s="27"/>
      <c r="R130" s="42" t="s">
        <v>1641</v>
      </c>
      <c r="S130" s="42" t="s">
        <v>1776</v>
      </c>
    </row>
    <row r="131" spans="1:19" ht="15" customHeight="1" x14ac:dyDescent="0.25">
      <c r="A131" s="27"/>
      <c r="B131" s="42" t="s">
        <v>1238</v>
      </c>
      <c r="C131" s="42" t="s">
        <v>1372</v>
      </c>
      <c r="E131" s="19"/>
      <c r="F131" s="42" t="s">
        <v>1341</v>
      </c>
      <c r="G131" s="42" t="s">
        <v>1477</v>
      </c>
      <c r="I131" s="16"/>
      <c r="J131" s="42" t="s">
        <v>1443</v>
      </c>
      <c r="K131" s="42" t="s">
        <v>1574</v>
      </c>
      <c r="L131"/>
      <c r="M131" s="27"/>
      <c r="N131" s="42" t="s">
        <v>1541</v>
      </c>
      <c r="O131" s="42" t="s">
        <v>1676</v>
      </c>
      <c r="Q131" s="27"/>
      <c r="R131" s="42" t="s">
        <v>1642</v>
      </c>
      <c r="S131" s="42" t="s">
        <v>1777</v>
      </c>
    </row>
    <row r="132" spans="1:19" ht="15" customHeight="1" x14ac:dyDescent="0.25">
      <c r="A132" s="27"/>
      <c r="B132" s="42" t="s">
        <v>1239</v>
      </c>
      <c r="C132" s="42" t="s">
        <v>1373</v>
      </c>
      <c r="E132" s="19"/>
      <c r="F132" s="42" t="s">
        <v>1342</v>
      </c>
      <c r="G132" s="42" t="s">
        <v>1478</v>
      </c>
      <c r="I132" s="16"/>
      <c r="J132" s="42" t="s">
        <v>1444</v>
      </c>
      <c r="K132" s="42" t="s">
        <v>1575</v>
      </c>
      <c r="L132"/>
      <c r="M132" s="27"/>
      <c r="N132" s="42" t="s">
        <v>1542</v>
      </c>
      <c r="O132" s="42" t="s">
        <v>1677</v>
      </c>
      <c r="Q132" s="27"/>
      <c r="R132" s="42" t="s">
        <v>1643</v>
      </c>
      <c r="S132" s="42" t="s">
        <v>1778</v>
      </c>
    </row>
    <row r="133" spans="1:19" ht="15" customHeight="1" x14ac:dyDescent="0.25">
      <c r="A133" s="27"/>
      <c r="B133" s="42" t="s">
        <v>485</v>
      </c>
      <c r="C133" s="42" t="s">
        <v>1374</v>
      </c>
      <c r="E133" s="19"/>
      <c r="F133" s="42" t="s">
        <v>1343</v>
      </c>
      <c r="G133" s="42" t="s">
        <v>1479</v>
      </c>
      <c r="I133" s="16"/>
      <c r="J133" s="42" t="s">
        <v>1445</v>
      </c>
      <c r="K133" s="42" t="s">
        <v>1576</v>
      </c>
      <c r="L133"/>
      <c r="M133" s="27"/>
      <c r="N133" s="42" t="s">
        <v>1543</v>
      </c>
      <c r="O133" s="42" t="s">
        <v>1678</v>
      </c>
      <c r="Q133" s="27"/>
      <c r="R133" s="42" t="s">
        <v>1644</v>
      </c>
      <c r="S133" s="42" t="s">
        <v>1779</v>
      </c>
    </row>
    <row r="134" spans="1:19" ht="15" customHeight="1" x14ac:dyDescent="0.25">
      <c r="A134" s="27"/>
      <c r="B134" s="42" t="s">
        <v>1240</v>
      </c>
      <c r="C134" s="42" t="s">
        <v>1375</v>
      </c>
      <c r="E134" s="19"/>
      <c r="F134" s="42" t="s">
        <v>1344</v>
      </c>
      <c r="G134" s="42" t="s">
        <v>1480</v>
      </c>
      <c r="I134" s="16"/>
      <c r="J134" s="42" t="s">
        <v>1446</v>
      </c>
      <c r="K134" s="42" t="s">
        <v>1577</v>
      </c>
      <c r="L134"/>
      <c r="M134" s="27"/>
      <c r="N134" s="42" t="s">
        <v>1544</v>
      </c>
      <c r="O134" s="42" t="s">
        <v>1679</v>
      </c>
      <c r="Q134" s="27"/>
      <c r="R134" s="42" t="s">
        <v>1645</v>
      </c>
      <c r="S134" s="42" t="s">
        <v>1780</v>
      </c>
    </row>
    <row r="135" spans="1:19" ht="15" customHeight="1" x14ac:dyDescent="0.25">
      <c r="A135" s="27"/>
      <c r="B135" s="42" t="s">
        <v>1241</v>
      </c>
      <c r="C135" s="42" t="s">
        <v>1376</v>
      </c>
      <c r="E135" s="19"/>
      <c r="F135" s="42" t="s">
        <v>1345</v>
      </c>
      <c r="G135" s="42" t="s">
        <v>1481</v>
      </c>
      <c r="I135" s="16"/>
      <c r="J135" s="42" t="s">
        <v>1447</v>
      </c>
      <c r="K135" s="42" t="s">
        <v>1578</v>
      </c>
      <c r="L135"/>
      <c r="M135" s="27"/>
      <c r="N135" s="42" t="s">
        <v>1545</v>
      </c>
      <c r="O135" s="42" t="s">
        <v>1680</v>
      </c>
      <c r="Q135" s="27"/>
      <c r="R135" s="42" t="s">
        <v>1646</v>
      </c>
      <c r="S135" s="42" t="s">
        <v>1781</v>
      </c>
    </row>
    <row r="136" spans="1:19" ht="15" customHeight="1" x14ac:dyDescent="0.25">
      <c r="A136" s="27"/>
      <c r="B136" s="42" t="s">
        <v>1242</v>
      </c>
      <c r="C136" s="42" t="s">
        <v>1377</v>
      </c>
      <c r="E136" s="19"/>
      <c r="F136" s="42" t="s">
        <v>1346</v>
      </c>
      <c r="G136" s="42" t="s">
        <v>1482</v>
      </c>
      <c r="I136" s="16"/>
      <c r="J136" s="42" t="s">
        <v>1448</v>
      </c>
      <c r="K136" s="42" t="s">
        <v>1579</v>
      </c>
      <c r="L136"/>
      <c r="M136" s="27"/>
      <c r="N136" s="42" t="s">
        <v>1546</v>
      </c>
      <c r="O136" s="42" t="s">
        <v>1681</v>
      </c>
      <c r="Q136" s="27"/>
      <c r="R136" s="42" t="s">
        <v>1647</v>
      </c>
      <c r="S136" s="42" t="s">
        <v>1782</v>
      </c>
    </row>
    <row r="137" spans="1:19" ht="15" customHeight="1" x14ac:dyDescent="0.25">
      <c r="A137" s="27"/>
      <c r="B137" s="42" t="s">
        <v>1243</v>
      </c>
      <c r="C137" s="42" t="s">
        <v>193</v>
      </c>
      <c r="E137" s="19"/>
      <c r="F137" s="42" t="s">
        <v>1347</v>
      </c>
      <c r="G137" s="42" t="s">
        <v>1483</v>
      </c>
      <c r="I137" s="16"/>
      <c r="J137" s="42" t="s">
        <v>1449</v>
      </c>
      <c r="K137" s="42" t="s">
        <v>1580</v>
      </c>
      <c r="L137"/>
      <c r="M137" s="27"/>
      <c r="N137" s="42" t="s">
        <v>1547</v>
      </c>
      <c r="O137" s="42" t="s">
        <v>1682</v>
      </c>
      <c r="Q137" s="27"/>
      <c r="R137" s="42" t="s">
        <v>1648</v>
      </c>
      <c r="S137" s="42" t="s">
        <v>1783</v>
      </c>
    </row>
    <row r="138" spans="1:19" ht="15" customHeight="1" x14ac:dyDescent="0.25">
      <c r="A138" s="27"/>
      <c r="B138" s="42" t="s">
        <v>1244</v>
      </c>
      <c r="C138" s="42" t="s">
        <v>1378</v>
      </c>
      <c r="E138" s="19"/>
      <c r="F138" s="42" t="s">
        <v>1348</v>
      </c>
      <c r="G138" s="42" t="s">
        <v>747</v>
      </c>
      <c r="I138" s="16"/>
      <c r="J138" s="42" t="s">
        <v>1450</v>
      </c>
      <c r="K138" s="42" t="s">
        <v>1581</v>
      </c>
      <c r="L138"/>
      <c r="M138" s="27"/>
      <c r="N138" s="42" t="s">
        <v>1548</v>
      </c>
      <c r="O138" s="42" t="s">
        <v>1683</v>
      </c>
      <c r="Q138" s="27"/>
      <c r="R138" s="42" t="s">
        <v>1649</v>
      </c>
      <c r="S138" s="42" t="s">
        <v>1784</v>
      </c>
    </row>
    <row r="139" spans="1:19" ht="15" customHeight="1" x14ac:dyDescent="0.25">
      <c r="A139" s="27"/>
      <c r="B139" s="42" t="s">
        <v>1245</v>
      </c>
      <c r="C139" s="42" t="s">
        <v>1379</v>
      </c>
      <c r="E139" s="19"/>
      <c r="F139" s="42" t="s">
        <v>1349</v>
      </c>
      <c r="G139" s="42" t="s">
        <v>1484</v>
      </c>
      <c r="I139" s="16"/>
      <c r="J139" s="42" t="s">
        <v>1451</v>
      </c>
      <c r="K139" s="42" t="s">
        <v>1049</v>
      </c>
      <c r="L139"/>
      <c r="M139" s="27"/>
      <c r="N139" s="42" t="s">
        <v>1549</v>
      </c>
      <c r="O139" s="42" t="s">
        <v>1684</v>
      </c>
      <c r="Q139" s="27"/>
      <c r="R139" s="42" t="s">
        <v>1650</v>
      </c>
      <c r="S139" s="42" t="s">
        <v>1785</v>
      </c>
    </row>
    <row r="140" spans="1:19" ht="15" customHeight="1" x14ac:dyDescent="0.25">
      <c r="A140" s="27"/>
      <c r="B140" s="42" t="s">
        <v>1246</v>
      </c>
      <c r="C140" s="42" t="s">
        <v>1380</v>
      </c>
      <c r="E140" s="19"/>
      <c r="F140" s="42" t="s">
        <v>1350</v>
      </c>
      <c r="G140" s="42" t="s">
        <v>1485</v>
      </c>
      <c r="I140" s="16"/>
      <c r="J140" s="42" t="s">
        <v>1452</v>
      </c>
      <c r="K140" s="42" t="s">
        <v>1582</v>
      </c>
      <c r="L140"/>
      <c r="M140" s="27"/>
      <c r="N140" s="42" t="s">
        <v>1550</v>
      </c>
      <c r="O140" s="42" t="s">
        <v>1685</v>
      </c>
      <c r="Q140" s="27"/>
      <c r="R140" s="42" t="s">
        <v>1651</v>
      </c>
      <c r="S140" s="42" t="s">
        <v>1786</v>
      </c>
    </row>
    <row r="141" spans="1:19" ht="15" customHeight="1" x14ac:dyDescent="0.25">
      <c r="A141" s="27"/>
      <c r="B141" s="42" t="s">
        <v>1247</v>
      </c>
      <c r="C141" s="42" t="s">
        <v>1381</v>
      </c>
      <c r="E141" s="19"/>
      <c r="F141" s="42" t="s">
        <v>1351</v>
      </c>
      <c r="G141" s="42" t="s">
        <v>1486</v>
      </c>
      <c r="I141" s="16"/>
      <c r="J141" s="42" t="s">
        <v>1453</v>
      </c>
      <c r="K141" s="42" t="s">
        <v>1583</v>
      </c>
      <c r="L141"/>
      <c r="M141" s="27"/>
      <c r="N141" s="42" t="s">
        <v>1551</v>
      </c>
      <c r="O141" s="42" t="s">
        <v>1686</v>
      </c>
      <c r="Q141" s="27"/>
      <c r="R141" s="42" t="s">
        <v>1652</v>
      </c>
      <c r="S141" s="42" t="s">
        <v>1787</v>
      </c>
    </row>
    <row r="142" spans="1:19" ht="15" customHeight="1" x14ac:dyDescent="0.25">
      <c r="A142" s="27"/>
      <c r="B142" s="42" t="s">
        <v>1248</v>
      </c>
      <c r="C142" s="42" t="s">
        <v>1382</v>
      </c>
      <c r="E142" s="19"/>
      <c r="F142" s="42" t="s">
        <v>1352</v>
      </c>
      <c r="G142" s="42" t="s">
        <v>1487</v>
      </c>
      <c r="I142" s="16"/>
      <c r="J142" s="42" t="s">
        <v>1454</v>
      </c>
      <c r="K142" s="42" t="s">
        <v>1584</v>
      </c>
      <c r="L142"/>
      <c r="M142" s="27"/>
      <c r="N142" s="42" t="s">
        <v>1552</v>
      </c>
      <c r="O142" s="42" t="s">
        <v>1687</v>
      </c>
      <c r="Q142" s="27"/>
      <c r="R142" s="42" t="s">
        <v>1653</v>
      </c>
      <c r="S142" s="42" t="s">
        <v>1788</v>
      </c>
    </row>
    <row r="143" spans="1:19" ht="15" customHeight="1" x14ac:dyDescent="0.25">
      <c r="A143" s="27"/>
      <c r="B143" s="42" t="s">
        <v>1249</v>
      </c>
      <c r="C143" s="42" t="s">
        <v>1383</v>
      </c>
      <c r="E143" s="19"/>
      <c r="F143" s="42" t="s">
        <v>1353</v>
      </c>
      <c r="G143" s="42" t="s">
        <v>1488</v>
      </c>
      <c r="I143" s="16"/>
      <c r="J143" s="42" t="s">
        <v>1455</v>
      </c>
      <c r="K143" s="42" t="s">
        <v>1585</v>
      </c>
      <c r="L143"/>
      <c r="M143" s="27"/>
      <c r="N143" s="42" t="s">
        <v>1553</v>
      </c>
      <c r="O143" s="42" t="s">
        <v>1688</v>
      </c>
      <c r="Q143" s="27"/>
      <c r="R143" s="42" t="s">
        <v>1654</v>
      </c>
      <c r="S143" s="42" t="s">
        <v>1789</v>
      </c>
    </row>
    <row r="144" spans="1:19" ht="15" customHeight="1" x14ac:dyDescent="0.25">
      <c r="A144" s="27"/>
      <c r="B144" s="42" t="s">
        <v>1250</v>
      </c>
      <c r="C144" s="42" t="s">
        <v>1384</v>
      </c>
      <c r="E144" s="19"/>
      <c r="F144" s="42" t="s">
        <v>1354</v>
      </c>
      <c r="G144" s="42" t="s">
        <v>1489</v>
      </c>
      <c r="I144" s="16"/>
      <c r="J144" s="42" t="s">
        <v>1456</v>
      </c>
      <c r="K144" s="42" t="s">
        <v>1586</v>
      </c>
      <c r="L144"/>
      <c r="M144" s="27"/>
      <c r="N144" s="42" t="s">
        <v>613</v>
      </c>
      <c r="O144" s="42" t="s">
        <v>1689</v>
      </c>
      <c r="Q144" s="27"/>
      <c r="R144" s="42" t="s">
        <v>1655</v>
      </c>
      <c r="S144" s="42" t="s">
        <v>1790</v>
      </c>
    </row>
    <row r="145" spans="1:19" ht="15" customHeight="1" x14ac:dyDescent="0.25">
      <c r="A145" s="27"/>
      <c r="B145" s="42" t="s">
        <v>1251</v>
      </c>
      <c r="C145" s="42" t="s">
        <v>1385</v>
      </c>
      <c r="E145" s="19"/>
      <c r="F145" s="42" t="s">
        <v>1355</v>
      </c>
      <c r="G145" s="42" t="s">
        <v>1490</v>
      </c>
      <c r="I145" s="16"/>
      <c r="J145" s="42" t="s">
        <v>1457</v>
      </c>
      <c r="K145" s="42" t="s">
        <v>1587</v>
      </c>
      <c r="L145"/>
      <c r="M145" s="27"/>
      <c r="N145" s="42" t="s">
        <v>1554</v>
      </c>
      <c r="O145" s="42" t="s">
        <v>1690</v>
      </c>
      <c r="Q145" s="27"/>
      <c r="R145" s="42" t="s">
        <v>1656</v>
      </c>
      <c r="S145" s="42" t="s">
        <v>1791</v>
      </c>
    </row>
    <row r="146" spans="1:19" ht="15" customHeight="1" x14ac:dyDescent="0.25">
      <c r="A146" s="27"/>
      <c r="B146" s="42" t="s">
        <v>1252</v>
      </c>
      <c r="C146" s="42" t="s">
        <v>1386</v>
      </c>
      <c r="E146" s="19"/>
      <c r="F146" s="42" t="s">
        <v>1356</v>
      </c>
      <c r="G146" s="42" t="s">
        <v>1491</v>
      </c>
      <c r="I146" s="16"/>
      <c r="J146" s="42" t="s">
        <v>1458</v>
      </c>
      <c r="K146" s="42" t="s">
        <v>1588</v>
      </c>
      <c r="L146"/>
      <c r="M146" s="27"/>
      <c r="N146" s="42" t="s">
        <v>1555</v>
      </c>
      <c r="O146" s="42" t="s">
        <v>1691</v>
      </c>
      <c r="Q146" s="27"/>
      <c r="R146" s="42" t="s">
        <v>1657</v>
      </c>
      <c r="S146" s="42" t="s">
        <v>1792</v>
      </c>
    </row>
    <row r="147" spans="1:19" ht="15" customHeight="1" x14ac:dyDescent="0.25">
      <c r="A147" s="27"/>
      <c r="B147" s="42" t="s">
        <v>1253</v>
      </c>
      <c r="C147" s="42" t="s">
        <v>1387</v>
      </c>
      <c r="E147" s="19"/>
      <c r="F147" s="42" t="s">
        <v>1357</v>
      </c>
      <c r="G147" s="42" t="s">
        <v>1492</v>
      </c>
      <c r="I147" s="16"/>
      <c r="J147" s="42" t="s">
        <v>1459</v>
      </c>
      <c r="K147" s="42" t="s">
        <v>1589</v>
      </c>
      <c r="L147"/>
      <c r="M147" s="27"/>
      <c r="N147" s="42" t="s">
        <v>1556</v>
      </c>
      <c r="O147" s="42" t="s">
        <v>1692</v>
      </c>
      <c r="Q147" s="27"/>
      <c r="R147" s="42" t="s">
        <v>1658</v>
      </c>
      <c r="S147" s="42" t="s">
        <v>1793</v>
      </c>
    </row>
    <row r="148" spans="1:19" ht="15" customHeight="1" x14ac:dyDescent="0.25">
      <c r="A148" s="27"/>
      <c r="B148" s="42" t="s">
        <v>1254</v>
      </c>
      <c r="C148" s="42" t="s">
        <v>1388</v>
      </c>
      <c r="E148" s="19"/>
      <c r="F148" s="42" t="s">
        <v>1358</v>
      </c>
      <c r="G148" s="42" t="s">
        <v>1493</v>
      </c>
      <c r="I148" s="16"/>
      <c r="J148" s="42" t="s">
        <v>1460</v>
      </c>
      <c r="K148" s="42" t="s">
        <v>1590</v>
      </c>
      <c r="L148"/>
      <c r="M148" s="27"/>
      <c r="N148" s="42" t="s">
        <v>1557</v>
      </c>
      <c r="O148" s="42" t="s">
        <v>1693</v>
      </c>
      <c r="Q148" s="27"/>
      <c r="R148" s="42" t="s">
        <v>1659</v>
      </c>
      <c r="S148" s="42" t="s">
        <v>1794</v>
      </c>
    </row>
    <row r="149" spans="1:19" ht="15" customHeight="1" x14ac:dyDescent="0.25">
      <c r="A149" s="27"/>
      <c r="B149" s="42" t="s">
        <v>1255</v>
      </c>
      <c r="C149" s="42" t="s">
        <v>1389</v>
      </c>
      <c r="E149" s="19"/>
      <c r="F149" s="42" t="s">
        <v>1359</v>
      </c>
      <c r="G149" s="42" t="s">
        <v>1494</v>
      </c>
      <c r="I149" s="16"/>
      <c r="J149" s="42" t="s">
        <v>1461</v>
      </c>
      <c r="K149" s="42" t="s">
        <v>1591</v>
      </c>
      <c r="L149"/>
      <c r="M149" s="27"/>
      <c r="N149" s="42" t="s">
        <v>1558</v>
      </c>
      <c r="O149" s="42" t="s">
        <v>1051</v>
      </c>
      <c r="Q149" s="27"/>
      <c r="R149" s="42" t="s">
        <v>1660</v>
      </c>
      <c r="S149" s="42" t="s">
        <v>1795</v>
      </c>
    </row>
    <row r="150" spans="1:19" ht="15" customHeight="1" x14ac:dyDescent="0.25">
      <c r="A150" s="27"/>
      <c r="B150" s="42" t="s">
        <v>1256</v>
      </c>
      <c r="C150" s="42" t="s">
        <v>1390</v>
      </c>
      <c r="E150" s="19"/>
      <c r="F150" s="42" t="s">
        <v>1360</v>
      </c>
      <c r="G150" s="42" t="s">
        <v>1495</v>
      </c>
      <c r="I150" s="16"/>
      <c r="J150" s="42" t="s">
        <v>1462</v>
      </c>
      <c r="K150" s="42" t="s">
        <v>1592</v>
      </c>
      <c r="L150"/>
      <c r="M150" s="27"/>
      <c r="N150" s="42" t="s">
        <v>1559</v>
      </c>
      <c r="O150" s="42" t="s">
        <v>1694</v>
      </c>
      <c r="Q150" s="27"/>
      <c r="R150" s="42" t="s">
        <v>1661</v>
      </c>
      <c r="S150" s="42" t="s">
        <v>1796</v>
      </c>
    </row>
    <row r="151" spans="1:19" ht="15" customHeight="1" x14ac:dyDescent="0.25">
      <c r="A151" s="27"/>
      <c r="B151" s="42" t="s">
        <v>1257</v>
      </c>
      <c r="C151" s="42" t="s">
        <v>1391</v>
      </c>
      <c r="E151" s="19"/>
      <c r="F151" s="42" t="s">
        <v>1361</v>
      </c>
      <c r="G151" s="42" t="s">
        <v>1496</v>
      </c>
      <c r="I151" s="16"/>
      <c r="J151" s="42" t="s">
        <v>1463</v>
      </c>
      <c r="K151" s="42" t="s">
        <v>1593</v>
      </c>
      <c r="L151"/>
      <c r="M151" s="27"/>
      <c r="N151" s="42" t="s">
        <v>1560</v>
      </c>
      <c r="O151" s="42" t="s">
        <v>1695</v>
      </c>
      <c r="Q151" s="27"/>
      <c r="R151" s="42" t="s">
        <v>1662</v>
      </c>
      <c r="S151" s="42" t="s">
        <v>1797</v>
      </c>
    </row>
    <row r="152" spans="1:19" ht="15" customHeight="1" x14ac:dyDescent="0.25">
      <c r="A152" s="27"/>
      <c r="B152" s="42" t="s">
        <v>1258</v>
      </c>
      <c r="C152" s="42" t="s">
        <v>1392</v>
      </c>
      <c r="E152" s="19"/>
      <c r="F152" s="42" t="s">
        <v>1362</v>
      </c>
      <c r="G152" s="42" t="s">
        <v>1497</v>
      </c>
      <c r="I152" s="16"/>
      <c r="J152" s="42" t="s">
        <v>721</v>
      </c>
      <c r="K152" s="42" t="s">
        <v>1594</v>
      </c>
      <c r="L152"/>
      <c r="M152" s="27"/>
      <c r="N152" s="42" t="s">
        <v>1561</v>
      </c>
      <c r="O152" s="42" t="s">
        <v>1696</v>
      </c>
      <c r="Q152" s="27"/>
      <c r="R152" s="42" t="s">
        <v>1663</v>
      </c>
      <c r="S152" s="42" t="s">
        <v>1798</v>
      </c>
    </row>
    <row r="153" spans="1:19" ht="15" customHeight="1" x14ac:dyDescent="0.25">
      <c r="A153" s="27"/>
      <c r="B153" s="42" t="s">
        <v>1259</v>
      </c>
      <c r="C153" s="42" t="s">
        <v>1393</v>
      </c>
      <c r="E153" s="19"/>
      <c r="F153" s="42" t="s">
        <v>1363</v>
      </c>
      <c r="G153" s="42" t="s">
        <v>1498</v>
      </c>
      <c r="I153" s="16"/>
      <c r="J153" s="42" t="s">
        <v>1464</v>
      </c>
      <c r="K153" s="42" t="s">
        <v>1595</v>
      </c>
      <c r="L153"/>
      <c r="M153" s="27"/>
      <c r="N153" s="42" t="s">
        <v>1562</v>
      </c>
      <c r="O153" s="42" t="s">
        <v>1697</v>
      </c>
      <c r="Q153" s="27"/>
      <c r="R153" s="42" t="s">
        <v>1664</v>
      </c>
      <c r="S153" s="42" t="s">
        <v>1799</v>
      </c>
    </row>
    <row r="154" spans="1:19" ht="15" customHeight="1" x14ac:dyDescent="0.25">
      <c r="A154" s="27"/>
      <c r="B154" s="42" t="s">
        <v>1260</v>
      </c>
      <c r="C154" s="42" t="s">
        <v>1394</v>
      </c>
      <c r="E154" s="19"/>
      <c r="F154" s="42" t="s">
        <v>1364</v>
      </c>
      <c r="G154" s="42" t="s">
        <v>1499</v>
      </c>
      <c r="I154" s="16"/>
      <c r="J154" s="42" t="s">
        <v>1465</v>
      </c>
      <c r="K154" s="42" t="s">
        <v>1596</v>
      </c>
      <c r="L154"/>
      <c r="M154" s="27"/>
      <c r="N154" s="42" t="s">
        <v>1563</v>
      </c>
      <c r="O154" s="42" t="s">
        <v>1698</v>
      </c>
      <c r="Q154" s="27"/>
      <c r="R154" s="42" t="s">
        <v>1665</v>
      </c>
      <c r="S154" s="42" t="s">
        <v>444</v>
      </c>
    </row>
    <row r="155" spans="1:19" ht="15" customHeight="1" x14ac:dyDescent="0.25">
      <c r="A155" s="27"/>
      <c r="B155" s="42" t="s">
        <v>1261</v>
      </c>
      <c r="C155" s="42" t="s">
        <v>1395</v>
      </c>
      <c r="E155" s="19"/>
      <c r="F155" s="42" t="s">
        <v>196</v>
      </c>
      <c r="G155" s="42" t="s">
        <v>1500</v>
      </c>
      <c r="I155" s="16"/>
      <c r="J155" s="42" t="s">
        <v>1466</v>
      </c>
      <c r="K155" s="42" t="s">
        <v>1597</v>
      </c>
      <c r="L155"/>
      <c r="M155" s="27"/>
      <c r="N155" s="42" t="s">
        <v>1564</v>
      </c>
      <c r="O155" s="42" t="s">
        <v>1699</v>
      </c>
      <c r="Q155" s="27"/>
      <c r="R155" s="42" t="s">
        <v>1666</v>
      </c>
      <c r="S155" s="42" t="s">
        <v>447</v>
      </c>
    </row>
    <row r="156" spans="1:19" ht="15" customHeight="1" x14ac:dyDescent="0.25">
      <c r="A156" s="27"/>
      <c r="B156" s="42" t="s">
        <v>1262</v>
      </c>
      <c r="C156" s="42" t="s">
        <v>1045</v>
      </c>
      <c r="E156" s="19"/>
      <c r="F156" s="42" t="s">
        <v>1365</v>
      </c>
      <c r="G156" s="42" t="s">
        <v>1501</v>
      </c>
      <c r="I156" s="16"/>
      <c r="J156" s="42" t="s">
        <v>1467</v>
      </c>
      <c r="K156" s="42" t="s">
        <v>1598</v>
      </c>
      <c r="L156"/>
      <c r="M156" s="27"/>
      <c r="N156" s="42" t="s">
        <v>1565</v>
      </c>
      <c r="O156" s="42" t="s">
        <v>1700</v>
      </c>
      <c r="Q156" s="27"/>
      <c r="R156" s="42" t="s">
        <v>1667</v>
      </c>
      <c r="S156" s="42" t="s">
        <v>1800</v>
      </c>
    </row>
    <row r="157" spans="1:19" ht="15" customHeight="1" x14ac:dyDescent="0.25">
      <c r="A157" s="27"/>
      <c r="B157" s="42" t="s">
        <v>1263</v>
      </c>
      <c r="C157" s="42" t="s">
        <v>1396</v>
      </c>
      <c r="E157" s="19"/>
      <c r="F157" s="42" t="s">
        <v>1366</v>
      </c>
      <c r="G157" s="42" t="s">
        <v>1502</v>
      </c>
      <c r="I157" s="16"/>
      <c r="J157" s="42" t="s">
        <v>1468</v>
      </c>
      <c r="K157" s="42" t="s">
        <v>1599</v>
      </c>
      <c r="L157"/>
      <c r="M157" s="27"/>
      <c r="N157" s="42" t="s">
        <v>1566</v>
      </c>
      <c r="O157" s="42" t="s">
        <v>1701</v>
      </c>
      <c r="Q157" s="27"/>
      <c r="R157" s="42" t="s">
        <v>1668</v>
      </c>
      <c r="S157" s="42" t="s">
        <v>1801</v>
      </c>
    </row>
    <row r="158" spans="1:19" ht="15" customHeight="1" x14ac:dyDescent="0.25">
      <c r="A158" s="27"/>
      <c r="B158" s="42" t="s">
        <v>1264</v>
      </c>
      <c r="C158" s="42" t="s">
        <v>1397</v>
      </c>
      <c r="E158" s="19"/>
      <c r="F158" s="42" t="s">
        <v>1367</v>
      </c>
      <c r="G158" s="42" t="s">
        <v>1503</v>
      </c>
      <c r="I158" s="16"/>
      <c r="J158" s="42" t="s">
        <v>1469</v>
      </c>
      <c r="K158" s="42" t="s">
        <v>1600</v>
      </c>
      <c r="L158"/>
      <c r="M158" s="27"/>
      <c r="N158" s="42" t="s">
        <v>1567</v>
      </c>
      <c r="O158" s="42" t="s">
        <v>1702</v>
      </c>
      <c r="Q158" s="27"/>
      <c r="R158" s="42" t="s">
        <v>1669</v>
      </c>
      <c r="S158" s="42" t="s">
        <v>1802</v>
      </c>
    </row>
    <row r="159" spans="1:19" ht="15" customHeight="1" x14ac:dyDescent="0.25">
      <c r="A159" s="27"/>
      <c r="B159" s="42" t="s">
        <v>1265</v>
      </c>
      <c r="C159" s="42" t="s">
        <v>1398</v>
      </c>
      <c r="E159" s="19"/>
      <c r="F159" s="42" t="s">
        <v>1368</v>
      </c>
      <c r="G159" s="42" t="s">
        <v>1504</v>
      </c>
      <c r="I159" s="16"/>
      <c r="J159" s="42" t="s">
        <v>1470</v>
      </c>
      <c r="K159" s="42" t="s">
        <v>1601</v>
      </c>
      <c r="L159"/>
      <c r="M159" s="27"/>
      <c r="N159" s="42" t="s">
        <v>1568</v>
      </c>
      <c r="O159" s="42" t="s">
        <v>1703</v>
      </c>
      <c r="Q159" s="27"/>
      <c r="R159" s="42" t="s">
        <v>1670</v>
      </c>
      <c r="S159" s="42" t="s">
        <v>1803</v>
      </c>
    </row>
    <row r="160" spans="1:19" ht="15" customHeight="1" x14ac:dyDescent="0.25">
      <c r="A160" s="27"/>
      <c r="B160" s="42" t="s">
        <v>1266</v>
      </c>
      <c r="C160" s="42" t="s">
        <v>1399</v>
      </c>
      <c r="E160" s="19"/>
      <c r="F160" s="42" t="s">
        <v>1369</v>
      </c>
      <c r="G160" s="42" t="s">
        <v>1505</v>
      </c>
      <c r="I160" s="16"/>
      <c r="J160" s="42" t="s">
        <v>1471</v>
      </c>
      <c r="K160" s="42" t="s">
        <v>1602</v>
      </c>
      <c r="L160"/>
      <c r="M160" s="27"/>
      <c r="N160" s="42" t="s">
        <v>1569</v>
      </c>
      <c r="O160" s="42" t="s">
        <v>1704</v>
      </c>
      <c r="Q160" s="27"/>
      <c r="R160" s="42" t="s">
        <v>1671</v>
      </c>
      <c r="S160" s="42" t="s">
        <v>1804</v>
      </c>
    </row>
    <row r="161" spans="1:19" ht="15" customHeight="1" x14ac:dyDescent="0.25">
      <c r="A161" s="27"/>
      <c r="B161" s="42" t="s">
        <v>1267</v>
      </c>
      <c r="C161" s="42" t="s">
        <v>1400</v>
      </c>
      <c r="E161" s="19"/>
      <c r="F161" s="42" t="s">
        <v>1370</v>
      </c>
      <c r="G161" s="42" t="s">
        <v>1506</v>
      </c>
      <c r="I161" s="16"/>
      <c r="J161" s="42" t="s">
        <v>1472</v>
      </c>
      <c r="K161" s="42" t="s">
        <v>1603</v>
      </c>
      <c r="L161"/>
      <c r="M161" s="27"/>
      <c r="N161" s="42" t="s">
        <v>1048</v>
      </c>
      <c r="O161" s="42" t="s">
        <v>1705</v>
      </c>
      <c r="Q161" s="27"/>
      <c r="R161" s="42" t="s">
        <v>1672</v>
      </c>
      <c r="S161" s="42" t="s">
        <v>1805</v>
      </c>
    </row>
    <row r="162" spans="1:19" ht="15" customHeight="1" x14ac:dyDescent="0.25">
      <c r="A162" s="27"/>
      <c r="B162" s="42" t="s">
        <v>1268</v>
      </c>
      <c r="C162" s="42" t="s">
        <v>1401</v>
      </c>
      <c r="E162" s="19"/>
      <c r="F162" s="42" t="s">
        <v>1371</v>
      </c>
      <c r="G162" s="42" t="s">
        <v>1507</v>
      </c>
      <c r="I162" s="16"/>
      <c r="J162" s="42" t="s">
        <v>1473</v>
      </c>
      <c r="K162" s="42" t="s">
        <v>1604</v>
      </c>
      <c r="L162"/>
      <c r="M162" s="27"/>
      <c r="N162" s="42" t="s">
        <v>1570</v>
      </c>
      <c r="O162" s="42" t="s">
        <v>1706</v>
      </c>
      <c r="Q162" s="27"/>
      <c r="R162" s="42" t="s">
        <v>1673</v>
      </c>
      <c r="S162" s="42" t="s">
        <v>411</v>
      </c>
    </row>
    <row r="163" spans="1:19" ht="15" customHeight="1" x14ac:dyDescent="0.25">
      <c r="A163" s="27"/>
      <c r="B163" s="42" t="s">
        <v>1269</v>
      </c>
      <c r="C163" s="42" t="s">
        <v>1402</v>
      </c>
      <c r="E163" s="19"/>
      <c r="F163" s="42" t="s">
        <v>1372</v>
      </c>
      <c r="G163" s="42" t="s">
        <v>789</v>
      </c>
      <c r="I163" s="16"/>
      <c r="J163" s="42" t="s">
        <v>1474</v>
      </c>
      <c r="K163" s="42" t="s">
        <v>1605</v>
      </c>
      <c r="L163"/>
      <c r="M163" s="27"/>
      <c r="N163" s="42" t="s">
        <v>1571</v>
      </c>
      <c r="O163" s="42" t="s">
        <v>1707</v>
      </c>
      <c r="Q163" s="27"/>
      <c r="R163" s="42" t="s">
        <v>1674</v>
      </c>
      <c r="S163" s="42" t="s">
        <v>1806</v>
      </c>
    </row>
    <row r="164" spans="1:19" ht="15" customHeight="1" x14ac:dyDescent="0.25">
      <c r="A164" s="27"/>
      <c r="B164" s="42" t="s">
        <v>1270</v>
      </c>
      <c r="C164" s="42" t="s">
        <v>1403</v>
      </c>
      <c r="E164" s="19"/>
      <c r="F164" s="42" t="s">
        <v>1373</v>
      </c>
      <c r="G164" s="42" t="s">
        <v>350</v>
      </c>
      <c r="I164" s="16"/>
      <c r="J164" s="42" t="s">
        <v>1475</v>
      </c>
      <c r="K164" s="42" t="s">
        <v>1606</v>
      </c>
      <c r="L164"/>
      <c r="M164" s="27"/>
      <c r="N164" s="42" t="s">
        <v>266</v>
      </c>
      <c r="O164" s="42" t="s">
        <v>1708</v>
      </c>
      <c r="Q164" s="27"/>
      <c r="R164" s="42" t="s">
        <v>1675</v>
      </c>
      <c r="S164" s="42" t="s">
        <v>1807</v>
      </c>
    </row>
    <row r="165" spans="1:19" ht="15" customHeight="1" x14ac:dyDescent="0.25">
      <c r="A165" s="27"/>
      <c r="B165" s="42" t="s">
        <v>1271</v>
      </c>
      <c r="C165" s="42" t="s">
        <v>1404</v>
      </c>
      <c r="E165" s="19"/>
      <c r="F165" s="42" t="s">
        <v>1374</v>
      </c>
      <c r="G165" s="42" t="s">
        <v>1508</v>
      </c>
      <c r="I165" s="16"/>
      <c r="J165" s="42" t="s">
        <v>1476</v>
      </c>
      <c r="K165" s="42" t="s">
        <v>1607</v>
      </c>
      <c r="L165"/>
      <c r="M165" s="27"/>
      <c r="N165" s="42" t="s">
        <v>1572</v>
      </c>
      <c r="O165" s="42" t="s">
        <v>1709</v>
      </c>
      <c r="Q165" s="27"/>
      <c r="R165" s="42" t="s">
        <v>1676</v>
      </c>
      <c r="S165" s="42" t="s">
        <v>1808</v>
      </c>
    </row>
    <row r="166" spans="1:19" ht="15" customHeight="1" x14ac:dyDescent="0.25">
      <c r="A166" s="27"/>
      <c r="B166" s="42" t="s">
        <v>1272</v>
      </c>
      <c r="C166" s="42" t="s">
        <v>1405</v>
      </c>
      <c r="E166" s="19"/>
      <c r="F166" s="42" t="s">
        <v>1375</v>
      </c>
      <c r="G166" s="42" t="s">
        <v>1509</v>
      </c>
      <c r="I166" s="16"/>
      <c r="J166" s="42" t="s">
        <v>1477</v>
      </c>
      <c r="K166" s="42" t="s">
        <v>1608</v>
      </c>
      <c r="L166"/>
      <c r="M166" s="27"/>
      <c r="N166" s="42" t="s">
        <v>1573</v>
      </c>
      <c r="O166" s="42" t="s">
        <v>320</v>
      </c>
      <c r="Q166" s="27"/>
      <c r="R166" s="42" t="s">
        <v>1677</v>
      </c>
      <c r="S166" s="42" t="s">
        <v>1809</v>
      </c>
    </row>
    <row r="167" spans="1:19" ht="15" customHeight="1" x14ac:dyDescent="0.25">
      <c r="A167" s="27"/>
      <c r="B167" s="42" t="s">
        <v>1273</v>
      </c>
      <c r="C167" s="42" t="s">
        <v>1406</v>
      </c>
      <c r="E167" s="19"/>
      <c r="F167" s="42" t="s">
        <v>1376</v>
      </c>
      <c r="G167" s="42" t="s">
        <v>1510</v>
      </c>
      <c r="I167" s="16"/>
      <c r="J167" s="42" t="s">
        <v>1478</v>
      </c>
      <c r="K167" s="42" t="s">
        <v>1609</v>
      </c>
      <c r="L167"/>
      <c r="M167" s="27"/>
      <c r="N167" s="42" t="s">
        <v>1574</v>
      </c>
      <c r="O167" s="42" t="s">
        <v>1710</v>
      </c>
      <c r="Q167" s="27"/>
      <c r="R167" s="42" t="s">
        <v>1678</v>
      </c>
      <c r="S167" s="42" t="s">
        <v>1810</v>
      </c>
    </row>
    <row r="168" spans="1:19" ht="15" customHeight="1" x14ac:dyDescent="0.25">
      <c r="A168" s="27"/>
      <c r="B168" s="42" t="s">
        <v>1274</v>
      </c>
      <c r="C168" s="42" t="s">
        <v>1407</v>
      </c>
      <c r="E168" s="19"/>
      <c r="F168" s="42" t="s">
        <v>1377</v>
      </c>
      <c r="G168" s="42" t="s">
        <v>1511</v>
      </c>
      <c r="I168" s="16"/>
      <c r="J168" s="42" t="s">
        <v>1479</v>
      </c>
      <c r="K168" s="42" t="s">
        <v>1610</v>
      </c>
      <c r="L168"/>
      <c r="M168" s="27"/>
      <c r="N168" s="42" t="s">
        <v>1575</v>
      </c>
      <c r="O168" s="42" t="s">
        <v>1711</v>
      </c>
      <c r="Q168" s="27"/>
      <c r="R168" s="42" t="s">
        <v>1679</v>
      </c>
      <c r="S168" s="42" t="s">
        <v>1811</v>
      </c>
    </row>
    <row r="169" spans="1:19" ht="15" customHeight="1" x14ac:dyDescent="0.25">
      <c r="A169" s="27"/>
      <c r="B169" s="42" t="s">
        <v>1275</v>
      </c>
      <c r="C169" s="42" t="s">
        <v>1408</v>
      </c>
      <c r="E169" s="19"/>
      <c r="F169" s="42" t="s">
        <v>193</v>
      </c>
      <c r="G169" s="42" t="s">
        <v>1512</v>
      </c>
      <c r="I169" s="16"/>
      <c r="J169" s="42" t="s">
        <v>1480</v>
      </c>
      <c r="K169" s="42" t="s">
        <v>1611</v>
      </c>
      <c r="L169"/>
      <c r="M169" s="27"/>
      <c r="N169" s="42" t="s">
        <v>1576</v>
      </c>
      <c r="O169" s="42" t="s">
        <v>1712</v>
      </c>
      <c r="Q169" s="27"/>
      <c r="R169" s="42" t="s">
        <v>1680</v>
      </c>
      <c r="S169" s="42" t="s">
        <v>1812</v>
      </c>
    </row>
    <row r="170" spans="1:19" ht="15" customHeight="1" x14ac:dyDescent="0.25">
      <c r="A170" s="27"/>
      <c r="B170" s="42" t="s">
        <v>1276</v>
      </c>
      <c r="C170" s="42" t="s">
        <v>1409</v>
      </c>
      <c r="E170" s="19"/>
      <c r="F170" s="42" t="s">
        <v>1378</v>
      </c>
      <c r="G170" s="42" t="s">
        <v>1513</v>
      </c>
      <c r="I170" s="16"/>
      <c r="J170" s="42" t="s">
        <v>1481</v>
      </c>
      <c r="K170" s="42" t="s">
        <v>1612</v>
      </c>
      <c r="L170"/>
      <c r="M170" s="27"/>
      <c r="N170" s="42" t="s">
        <v>1577</v>
      </c>
      <c r="O170" s="42" t="s">
        <v>1713</v>
      </c>
      <c r="Q170" s="27"/>
      <c r="R170" s="42" t="s">
        <v>1681</v>
      </c>
      <c r="S170" s="42" t="s">
        <v>1813</v>
      </c>
    </row>
    <row r="171" spans="1:19" ht="15" customHeight="1" x14ac:dyDescent="0.25">
      <c r="A171" s="27"/>
      <c r="B171" s="42" t="s">
        <v>1277</v>
      </c>
      <c r="C171" s="42" t="s">
        <v>1410</v>
      </c>
      <c r="E171" s="19"/>
      <c r="F171" s="42" t="s">
        <v>1379</v>
      </c>
      <c r="G171" s="42" t="s">
        <v>1514</v>
      </c>
      <c r="I171" s="16"/>
      <c r="J171" s="42" t="s">
        <v>1482</v>
      </c>
      <c r="K171" s="42" t="s">
        <v>1613</v>
      </c>
      <c r="L171"/>
      <c r="M171" s="27"/>
      <c r="N171" s="42" t="s">
        <v>1578</v>
      </c>
      <c r="O171" s="42" t="s">
        <v>1714</v>
      </c>
      <c r="Q171" s="27"/>
      <c r="R171" s="42" t="s">
        <v>1682</v>
      </c>
      <c r="S171" s="42" t="s">
        <v>1814</v>
      </c>
    </row>
    <row r="172" spans="1:19" ht="15" customHeight="1" x14ac:dyDescent="0.25">
      <c r="A172" s="27"/>
      <c r="B172" s="42" t="s">
        <v>1278</v>
      </c>
      <c r="C172" s="42" t="s">
        <v>1411</v>
      </c>
      <c r="E172" s="19"/>
      <c r="F172" s="42" t="s">
        <v>1380</v>
      </c>
      <c r="G172" s="42" t="s">
        <v>1515</v>
      </c>
      <c r="I172" s="16"/>
      <c r="J172" s="42" t="s">
        <v>1483</v>
      </c>
      <c r="K172" s="42" t="s">
        <v>1614</v>
      </c>
      <c r="L172"/>
      <c r="M172" s="27"/>
      <c r="N172" s="42" t="s">
        <v>1579</v>
      </c>
      <c r="O172" s="42" t="s">
        <v>1715</v>
      </c>
      <c r="Q172" s="27"/>
      <c r="R172" s="42" t="s">
        <v>1683</v>
      </c>
      <c r="S172" s="42" t="s">
        <v>1815</v>
      </c>
    </row>
    <row r="173" spans="1:19" ht="15" customHeight="1" x14ac:dyDescent="0.25">
      <c r="A173" s="27"/>
      <c r="B173" s="42" t="s">
        <v>178</v>
      </c>
      <c r="C173" s="42" t="s">
        <v>1412</v>
      </c>
      <c r="E173" s="19"/>
      <c r="F173" s="42" t="s">
        <v>1381</v>
      </c>
      <c r="G173" s="42" t="s">
        <v>1516</v>
      </c>
      <c r="I173" s="16"/>
      <c r="J173" s="42" t="s">
        <v>747</v>
      </c>
      <c r="K173" s="42" t="s">
        <v>1615</v>
      </c>
      <c r="L173"/>
      <c r="M173" s="27"/>
      <c r="N173" s="42" t="s">
        <v>1580</v>
      </c>
      <c r="O173" s="42" t="s">
        <v>1716</v>
      </c>
      <c r="Q173" s="27"/>
      <c r="R173" s="42" t="s">
        <v>1684</v>
      </c>
      <c r="S173" s="42" t="s">
        <v>1816</v>
      </c>
    </row>
    <row r="174" spans="1:19" ht="15" customHeight="1" x14ac:dyDescent="0.25">
      <c r="A174" s="27"/>
      <c r="B174" s="42" t="s">
        <v>1279</v>
      </c>
      <c r="C174" s="42" t="s">
        <v>1413</v>
      </c>
      <c r="E174" s="19"/>
      <c r="F174" s="42" t="s">
        <v>1382</v>
      </c>
      <c r="G174" s="42" t="s">
        <v>1517</v>
      </c>
      <c r="I174" s="16"/>
      <c r="J174" s="42" t="s">
        <v>1484</v>
      </c>
      <c r="K174" s="42" t="s">
        <v>1616</v>
      </c>
      <c r="L174"/>
      <c r="M174" s="27"/>
      <c r="N174" s="42" t="s">
        <v>1581</v>
      </c>
      <c r="O174" s="42" t="s">
        <v>1717</v>
      </c>
      <c r="Q174" s="27"/>
      <c r="R174" s="42" t="s">
        <v>1685</v>
      </c>
      <c r="S174" s="42" t="s">
        <v>1817</v>
      </c>
    </row>
    <row r="175" spans="1:19" ht="15" customHeight="1" x14ac:dyDescent="0.25">
      <c r="A175" s="27"/>
      <c r="B175" s="42" t="s">
        <v>1280</v>
      </c>
      <c r="C175" s="42" t="s">
        <v>1414</v>
      </c>
      <c r="E175" s="19"/>
      <c r="F175" s="42" t="s">
        <v>1383</v>
      </c>
      <c r="G175" s="42" t="s">
        <v>1518</v>
      </c>
      <c r="I175" s="16"/>
      <c r="J175" s="42" t="s">
        <v>1485</v>
      </c>
      <c r="K175" s="42" t="s">
        <v>1617</v>
      </c>
      <c r="L175"/>
      <c r="M175" s="27"/>
      <c r="N175" s="42" t="s">
        <v>1049</v>
      </c>
      <c r="O175" s="42" t="s">
        <v>1718</v>
      </c>
      <c r="Q175" s="27"/>
      <c r="R175" s="42" t="s">
        <v>1686</v>
      </c>
      <c r="S175" s="42" t="s">
        <v>1818</v>
      </c>
    </row>
    <row r="176" spans="1:19" ht="15" customHeight="1" x14ac:dyDescent="0.25">
      <c r="A176" s="27"/>
      <c r="B176" s="42" t="s">
        <v>1281</v>
      </c>
      <c r="C176" s="42" t="s">
        <v>1415</v>
      </c>
      <c r="E176" s="19"/>
      <c r="F176" s="42" t="s">
        <v>1384</v>
      </c>
      <c r="G176" s="42" t="s">
        <v>1519</v>
      </c>
      <c r="I176" s="16"/>
      <c r="J176" s="42" t="s">
        <v>1486</v>
      </c>
      <c r="K176" s="42" t="s">
        <v>1618</v>
      </c>
      <c r="L176"/>
      <c r="M176" s="27"/>
      <c r="N176" s="42" t="s">
        <v>1582</v>
      </c>
      <c r="O176" s="42" t="s">
        <v>1719</v>
      </c>
      <c r="Q176" s="27"/>
      <c r="R176" s="42" t="s">
        <v>1687</v>
      </c>
      <c r="S176" s="42" t="s">
        <v>1819</v>
      </c>
    </row>
    <row r="177" spans="1:19" ht="15" customHeight="1" x14ac:dyDescent="0.25">
      <c r="A177" s="27"/>
      <c r="B177" s="42" t="s">
        <v>1282</v>
      </c>
      <c r="C177" s="42" t="s">
        <v>1416</v>
      </c>
      <c r="E177" s="19"/>
      <c r="F177" s="42" t="s">
        <v>1385</v>
      </c>
      <c r="G177" s="42" t="s">
        <v>1520</v>
      </c>
      <c r="I177" s="16"/>
      <c r="J177" s="42" t="s">
        <v>1487</v>
      </c>
      <c r="K177" s="42" t="s">
        <v>1619</v>
      </c>
      <c r="L177"/>
      <c r="M177" s="27"/>
      <c r="N177" s="42" t="s">
        <v>1583</v>
      </c>
      <c r="O177" s="42" t="s">
        <v>1720</v>
      </c>
      <c r="Q177" s="27"/>
      <c r="R177" s="42" t="s">
        <v>1688</v>
      </c>
      <c r="S177" s="42" t="s">
        <v>1820</v>
      </c>
    </row>
    <row r="178" spans="1:19" ht="15" customHeight="1" x14ac:dyDescent="0.25">
      <c r="A178" s="27"/>
      <c r="B178" s="42" t="s">
        <v>1283</v>
      </c>
      <c r="C178" s="42" t="s">
        <v>1417</v>
      </c>
      <c r="E178" s="19"/>
      <c r="F178" s="42" t="s">
        <v>1386</v>
      </c>
      <c r="G178" s="42" t="s">
        <v>683</v>
      </c>
      <c r="I178" s="16"/>
      <c r="J178" s="42" t="s">
        <v>1488</v>
      </c>
      <c r="K178" s="42" t="s">
        <v>1620</v>
      </c>
      <c r="L178"/>
      <c r="M178" s="27"/>
      <c r="N178" s="42" t="s">
        <v>1584</v>
      </c>
      <c r="O178" s="42" t="s">
        <v>1721</v>
      </c>
      <c r="Q178" s="27"/>
      <c r="R178" s="42" t="s">
        <v>1689</v>
      </c>
      <c r="S178" s="42" t="s">
        <v>865</v>
      </c>
    </row>
    <row r="179" spans="1:19" ht="15" customHeight="1" x14ac:dyDescent="0.25">
      <c r="A179" s="27"/>
      <c r="B179" s="42" t="s">
        <v>1284</v>
      </c>
      <c r="C179" s="42" t="s">
        <v>1418</v>
      </c>
      <c r="E179" s="19"/>
      <c r="F179" s="42" t="s">
        <v>1387</v>
      </c>
      <c r="G179" s="42" t="s">
        <v>1521</v>
      </c>
      <c r="I179" s="16"/>
      <c r="J179" s="42" t="s">
        <v>1489</v>
      </c>
      <c r="K179" s="42" t="s">
        <v>1621</v>
      </c>
      <c r="L179"/>
      <c r="M179" s="27"/>
      <c r="N179" s="42" t="s">
        <v>1585</v>
      </c>
      <c r="O179" s="42" t="s">
        <v>1722</v>
      </c>
      <c r="Q179" s="27"/>
      <c r="R179" s="42" t="s">
        <v>1690</v>
      </c>
      <c r="S179" s="42" t="s">
        <v>1821</v>
      </c>
    </row>
    <row r="180" spans="1:19" ht="15" customHeight="1" x14ac:dyDescent="0.25">
      <c r="A180" s="27"/>
      <c r="B180" s="42" t="s">
        <v>1285</v>
      </c>
      <c r="C180" s="42" t="s">
        <v>1419</v>
      </c>
      <c r="E180" s="19"/>
      <c r="F180" s="42" t="s">
        <v>1388</v>
      </c>
      <c r="G180" s="42" t="s">
        <v>1522</v>
      </c>
      <c r="I180" s="16"/>
      <c r="J180" s="42" t="s">
        <v>1490</v>
      </c>
      <c r="K180" s="42" t="s">
        <v>540</v>
      </c>
      <c r="L180"/>
      <c r="M180" s="27"/>
      <c r="N180" s="42" t="s">
        <v>1586</v>
      </c>
      <c r="O180" s="42" t="s">
        <v>1723</v>
      </c>
      <c r="Q180" s="27"/>
      <c r="R180" s="42" t="s">
        <v>1691</v>
      </c>
      <c r="S180" s="42" t="s">
        <v>1822</v>
      </c>
    </row>
    <row r="181" spans="1:19" ht="15" customHeight="1" x14ac:dyDescent="0.25">
      <c r="A181" s="27"/>
      <c r="B181" s="42" t="s">
        <v>1286</v>
      </c>
      <c r="C181" s="42" t="s">
        <v>1420</v>
      </c>
      <c r="E181" s="19"/>
      <c r="F181" s="42" t="s">
        <v>1389</v>
      </c>
      <c r="G181" s="42" t="s">
        <v>1523</v>
      </c>
      <c r="I181" s="16"/>
      <c r="J181" s="42" t="s">
        <v>1491</v>
      </c>
      <c r="K181" s="42" t="s">
        <v>1622</v>
      </c>
      <c r="L181"/>
      <c r="M181" s="27"/>
      <c r="N181" s="42" t="s">
        <v>1587</v>
      </c>
      <c r="O181" s="42" t="s">
        <v>1724</v>
      </c>
      <c r="Q181" s="27"/>
      <c r="R181" s="42" t="s">
        <v>1692</v>
      </c>
      <c r="S181" s="42" t="s">
        <v>1823</v>
      </c>
    </row>
    <row r="182" spans="1:19" ht="15" customHeight="1" x14ac:dyDescent="0.25">
      <c r="A182" s="27"/>
      <c r="B182" s="42" t="s">
        <v>1287</v>
      </c>
      <c r="C182" s="42" t="s">
        <v>1421</v>
      </c>
      <c r="E182" s="19"/>
      <c r="F182" s="42" t="s">
        <v>1390</v>
      </c>
      <c r="G182" s="42" t="s">
        <v>1524</v>
      </c>
      <c r="I182" s="16"/>
      <c r="J182" s="42" t="s">
        <v>1492</v>
      </c>
      <c r="K182" s="42" t="s">
        <v>1623</v>
      </c>
      <c r="L182"/>
      <c r="M182" s="27"/>
      <c r="N182" s="42" t="s">
        <v>1588</v>
      </c>
      <c r="O182" s="42" t="s">
        <v>1725</v>
      </c>
      <c r="Q182" s="27"/>
      <c r="R182" s="42" t="s">
        <v>1693</v>
      </c>
      <c r="S182" s="42" t="s">
        <v>1824</v>
      </c>
    </row>
    <row r="183" spans="1:19" ht="15" customHeight="1" x14ac:dyDescent="0.25">
      <c r="A183" s="27"/>
      <c r="B183" s="42" t="s">
        <v>1288</v>
      </c>
      <c r="C183" s="42" t="s">
        <v>1422</v>
      </c>
      <c r="E183" s="19"/>
      <c r="F183" s="42" t="s">
        <v>1391</v>
      </c>
      <c r="G183" s="42" t="s">
        <v>1525</v>
      </c>
      <c r="I183" s="16"/>
      <c r="J183" s="42" t="s">
        <v>1493</v>
      </c>
      <c r="K183" s="42" t="s">
        <v>1624</v>
      </c>
      <c r="L183"/>
      <c r="M183" s="27"/>
      <c r="N183" s="42" t="s">
        <v>1589</v>
      </c>
      <c r="O183" s="42" t="s">
        <v>1726</v>
      </c>
      <c r="Q183" s="27"/>
      <c r="R183" s="42" t="s">
        <v>1051</v>
      </c>
      <c r="S183" s="42" t="s">
        <v>1825</v>
      </c>
    </row>
    <row r="184" spans="1:19" ht="15" customHeight="1" x14ac:dyDescent="0.25">
      <c r="A184" s="27"/>
      <c r="B184" s="42" t="s">
        <v>1289</v>
      </c>
      <c r="C184" s="42" t="s">
        <v>1423</v>
      </c>
      <c r="E184" s="19"/>
      <c r="F184" s="42" t="s">
        <v>1392</v>
      </c>
      <c r="G184" s="42" t="s">
        <v>1526</v>
      </c>
      <c r="I184" s="16"/>
      <c r="J184" s="42" t="s">
        <v>1494</v>
      </c>
      <c r="K184" s="42" t="s">
        <v>1625</v>
      </c>
      <c r="L184"/>
      <c r="M184" s="27"/>
      <c r="N184" s="42" t="s">
        <v>1590</v>
      </c>
      <c r="O184" s="42" t="s">
        <v>1727</v>
      </c>
      <c r="Q184" s="27"/>
      <c r="R184" s="42" t="s">
        <v>1694</v>
      </c>
      <c r="S184" s="42" t="s">
        <v>1826</v>
      </c>
    </row>
    <row r="185" spans="1:19" ht="15" customHeight="1" x14ac:dyDescent="0.25">
      <c r="A185" s="27"/>
      <c r="B185" s="42" t="s">
        <v>1290</v>
      </c>
      <c r="C185" s="42" t="s">
        <v>1424</v>
      </c>
      <c r="E185" s="19"/>
      <c r="F185" s="42" t="s">
        <v>1393</v>
      </c>
      <c r="G185" s="42" t="s">
        <v>1527</v>
      </c>
      <c r="I185" s="16"/>
      <c r="J185" s="42" t="s">
        <v>1495</v>
      </c>
      <c r="K185" s="42" t="s">
        <v>1626</v>
      </c>
      <c r="L185"/>
      <c r="M185" s="27"/>
      <c r="N185" s="42" t="s">
        <v>1591</v>
      </c>
      <c r="O185" s="42" t="s">
        <v>1728</v>
      </c>
      <c r="Q185" s="27"/>
      <c r="R185" s="42" t="s">
        <v>1695</v>
      </c>
      <c r="S185" s="42" t="s">
        <v>1827</v>
      </c>
    </row>
    <row r="186" spans="1:19" ht="15" customHeight="1" x14ac:dyDescent="0.25">
      <c r="A186" s="27"/>
      <c r="B186" s="42" t="s">
        <v>1291</v>
      </c>
      <c r="C186" s="42" t="s">
        <v>1425</v>
      </c>
      <c r="E186" s="19"/>
      <c r="F186" s="42" t="s">
        <v>1394</v>
      </c>
      <c r="G186" s="42" t="s">
        <v>1528</v>
      </c>
      <c r="I186" s="16"/>
      <c r="J186" s="42" t="s">
        <v>1496</v>
      </c>
      <c r="K186" s="42" t="s">
        <v>1627</v>
      </c>
      <c r="L186"/>
      <c r="M186" s="27"/>
      <c r="N186" s="42" t="s">
        <v>1592</v>
      </c>
      <c r="O186" s="42" t="s">
        <v>1729</v>
      </c>
      <c r="Q186" s="27"/>
      <c r="R186" s="42" t="s">
        <v>1696</v>
      </c>
      <c r="S186" s="42" t="s">
        <v>1828</v>
      </c>
    </row>
    <row r="187" spans="1:19" ht="15" customHeight="1" x14ac:dyDescent="0.25">
      <c r="A187" s="27"/>
      <c r="B187" s="42" t="s">
        <v>1292</v>
      </c>
      <c r="C187" s="42" t="s">
        <v>1426</v>
      </c>
      <c r="E187" s="19"/>
      <c r="F187" s="42" t="s">
        <v>1395</v>
      </c>
      <c r="G187" s="42" t="s">
        <v>1529</v>
      </c>
      <c r="I187" s="16"/>
      <c r="J187" s="42" t="s">
        <v>1497</v>
      </c>
      <c r="K187" s="42" t="s">
        <v>1628</v>
      </c>
      <c r="L187"/>
      <c r="M187" s="27"/>
      <c r="N187" s="42" t="s">
        <v>1593</v>
      </c>
      <c r="O187" s="42" t="s">
        <v>1730</v>
      </c>
      <c r="Q187" s="27"/>
      <c r="R187" s="42" t="s">
        <v>1697</v>
      </c>
      <c r="S187" s="42" t="s">
        <v>1829</v>
      </c>
    </row>
    <row r="188" spans="1:19" ht="15" customHeight="1" x14ac:dyDescent="0.25">
      <c r="A188" s="27"/>
      <c r="B188" s="42" t="s">
        <v>1293</v>
      </c>
      <c r="C188" s="42" t="s">
        <v>1427</v>
      </c>
      <c r="E188" s="19"/>
      <c r="F188" s="42" t="s">
        <v>1045</v>
      </c>
      <c r="G188" s="42" t="s">
        <v>1530</v>
      </c>
      <c r="I188" s="16"/>
      <c r="J188" s="42" t="s">
        <v>1498</v>
      </c>
      <c r="K188" s="42" t="s">
        <v>1629</v>
      </c>
      <c r="L188"/>
      <c r="M188" s="27"/>
      <c r="N188" s="42" t="s">
        <v>1594</v>
      </c>
      <c r="O188" s="42" t="s">
        <v>325</v>
      </c>
      <c r="Q188" s="27"/>
      <c r="R188" s="42" t="s">
        <v>1698</v>
      </c>
      <c r="S188" s="42" t="s">
        <v>1830</v>
      </c>
    </row>
    <row r="189" spans="1:19" ht="15" customHeight="1" x14ac:dyDescent="0.25">
      <c r="A189" s="27"/>
      <c r="B189" s="42" t="s">
        <v>1294</v>
      </c>
      <c r="C189" s="42" t="s">
        <v>1428</v>
      </c>
      <c r="E189" s="19"/>
      <c r="F189" s="42" t="s">
        <v>1396</v>
      </c>
      <c r="G189" s="42" t="s">
        <v>1531</v>
      </c>
      <c r="I189" s="16"/>
      <c r="J189" s="42" t="s">
        <v>1499</v>
      </c>
      <c r="K189" s="42" t="s">
        <v>1630</v>
      </c>
      <c r="L189"/>
      <c r="M189" s="27"/>
      <c r="N189" s="42" t="s">
        <v>1595</v>
      </c>
      <c r="O189" s="42" t="s">
        <v>1731</v>
      </c>
      <c r="Q189" s="27"/>
      <c r="R189" s="42" t="s">
        <v>1699</v>
      </c>
      <c r="S189" s="42" t="s">
        <v>1831</v>
      </c>
    </row>
    <row r="190" spans="1:19" ht="15" customHeight="1" x14ac:dyDescent="0.25">
      <c r="A190" s="27"/>
      <c r="B190" s="42" t="s">
        <v>592</v>
      </c>
      <c r="C190" s="42" t="s">
        <v>1429</v>
      </c>
      <c r="E190" s="19"/>
      <c r="F190" s="42" t="s">
        <v>1397</v>
      </c>
      <c r="G190" s="42" t="s">
        <v>1532</v>
      </c>
      <c r="I190" s="16"/>
      <c r="J190" s="42" t="s">
        <v>1500</v>
      </c>
      <c r="K190" s="42" t="s">
        <v>1631</v>
      </c>
      <c r="L190"/>
      <c r="M190" s="27"/>
      <c r="N190" s="42" t="s">
        <v>1596</v>
      </c>
      <c r="O190" s="42" t="s">
        <v>1732</v>
      </c>
      <c r="Q190" s="27"/>
      <c r="R190" s="42" t="s">
        <v>1700</v>
      </c>
      <c r="S190" s="42" t="s">
        <v>309</v>
      </c>
    </row>
    <row r="191" spans="1:19" ht="15" customHeight="1" x14ac:dyDescent="0.25">
      <c r="A191" s="27"/>
      <c r="B191" s="42" t="s">
        <v>1295</v>
      </c>
      <c r="C191" s="42" t="s">
        <v>1430</v>
      </c>
      <c r="E191" s="19"/>
      <c r="F191" s="42" t="s">
        <v>1398</v>
      </c>
      <c r="G191" s="42" t="s">
        <v>1533</v>
      </c>
      <c r="I191" s="16"/>
      <c r="J191" s="42" t="s">
        <v>1501</v>
      </c>
      <c r="K191" s="42" t="s">
        <v>1632</v>
      </c>
      <c r="L191"/>
      <c r="M191" s="27"/>
      <c r="N191" s="42" t="s">
        <v>1597</v>
      </c>
      <c r="O191" s="42" t="s">
        <v>383</v>
      </c>
      <c r="Q191" s="27"/>
      <c r="R191" s="42" t="s">
        <v>1701</v>
      </c>
      <c r="S191" s="42" t="s">
        <v>1832</v>
      </c>
    </row>
    <row r="192" spans="1:19" ht="15" customHeight="1" x14ac:dyDescent="0.25">
      <c r="A192" s="27"/>
      <c r="B192" s="42" t="s">
        <v>1296</v>
      </c>
      <c r="C192" s="42" t="s">
        <v>1431</v>
      </c>
      <c r="E192" s="19"/>
      <c r="F192" s="42" t="s">
        <v>1399</v>
      </c>
      <c r="G192" s="42" t="s">
        <v>1534</v>
      </c>
      <c r="I192" s="16"/>
      <c r="J192" s="42" t="s">
        <v>1502</v>
      </c>
      <c r="K192" s="42" t="s">
        <v>1633</v>
      </c>
      <c r="L192"/>
      <c r="M192" s="27"/>
      <c r="N192" s="42" t="s">
        <v>1598</v>
      </c>
      <c r="O192" s="42" t="s">
        <v>1733</v>
      </c>
      <c r="Q192" s="27"/>
      <c r="R192" s="42" t="s">
        <v>1702</v>
      </c>
      <c r="S192" s="42" t="s">
        <v>1833</v>
      </c>
    </row>
    <row r="193" spans="1:19" ht="15" customHeight="1" x14ac:dyDescent="0.25">
      <c r="A193" s="27"/>
      <c r="B193" s="42" t="s">
        <v>1297</v>
      </c>
      <c r="C193" s="42" t="s">
        <v>1432</v>
      </c>
      <c r="E193" s="19"/>
      <c r="F193" s="42" t="s">
        <v>1400</v>
      </c>
      <c r="G193" s="42" t="s">
        <v>382</v>
      </c>
      <c r="I193" s="16"/>
      <c r="J193" s="42" t="s">
        <v>1503</v>
      </c>
      <c r="K193" s="42" t="s">
        <v>489</v>
      </c>
      <c r="L193"/>
      <c r="M193" s="27"/>
      <c r="N193" s="42" t="s">
        <v>1599</v>
      </c>
      <c r="O193" s="42" t="s">
        <v>1734</v>
      </c>
      <c r="Q193" s="27"/>
      <c r="R193" s="42" t="s">
        <v>1703</v>
      </c>
      <c r="S193" s="42" t="s">
        <v>1834</v>
      </c>
    </row>
    <row r="194" spans="1:19" ht="15" customHeight="1" x14ac:dyDescent="0.25">
      <c r="A194" s="27"/>
      <c r="B194" s="42" t="s">
        <v>1298</v>
      </c>
      <c r="C194" s="42" t="s">
        <v>1433</v>
      </c>
      <c r="E194" s="19"/>
      <c r="F194" s="42" t="s">
        <v>1401</v>
      </c>
      <c r="G194" s="42" t="s">
        <v>1047</v>
      </c>
      <c r="I194" s="16"/>
      <c r="J194" s="42" t="s">
        <v>1504</v>
      </c>
      <c r="K194" s="42" t="s">
        <v>1634</v>
      </c>
      <c r="L194"/>
      <c r="M194" s="27"/>
      <c r="N194" s="42" t="s">
        <v>1600</v>
      </c>
      <c r="O194" s="42" t="s">
        <v>1735</v>
      </c>
      <c r="Q194" s="27"/>
      <c r="R194" s="42" t="s">
        <v>1704</v>
      </c>
      <c r="S194" s="42" t="s">
        <v>1835</v>
      </c>
    </row>
    <row r="195" spans="1:19" ht="15" customHeight="1" x14ac:dyDescent="0.25">
      <c r="A195" s="27"/>
      <c r="B195" s="42" t="s">
        <v>1299</v>
      </c>
      <c r="C195" s="42" t="s">
        <v>1434</v>
      </c>
      <c r="E195" s="19"/>
      <c r="F195" s="42" t="s">
        <v>1402</v>
      </c>
      <c r="G195" s="42" t="s">
        <v>1535</v>
      </c>
      <c r="I195" s="16"/>
      <c r="J195" s="42" t="s">
        <v>1505</v>
      </c>
      <c r="K195" s="42" t="s">
        <v>1635</v>
      </c>
      <c r="L195"/>
      <c r="M195" s="27"/>
      <c r="N195" s="42" t="s">
        <v>1601</v>
      </c>
      <c r="O195" s="42" t="s">
        <v>1736</v>
      </c>
      <c r="Q195" s="27"/>
      <c r="R195" s="42" t="s">
        <v>1705</v>
      </c>
      <c r="S195" s="42" t="s">
        <v>1836</v>
      </c>
    </row>
    <row r="196" spans="1:19" ht="15" customHeight="1" x14ac:dyDescent="0.25">
      <c r="A196" s="27"/>
      <c r="B196" s="42" t="s">
        <v>1300</v>
      </c>
      <c r="C196" s="42" t="s">
        <v>677</v>
      </c>
      <c r="E196" s="19"/>
      <c r="F196" s="42" t="s">
        <v>1403</v>
      </c>
      <c r="G196" s="42" t="s">
        <v>1536</v>
      </c>
      <c r="I196" s="16"/>
      <c r="J196" s="42" t="s">
        <v>1506</v>
      </c>
      <c r="K196" s="42" t="s">
        <v>1636</v>
      </c>
      <c r="L196"/>
      <c r="M196" s="27"/>
      <c r="N196" s="42" t="s">
        <v>1602</v>
      </c>
      <c r="O196" s="42" t="s">
        <v>1737</v>
      </c>
      <c r="Q196" s="27"/>
      <c r="R196" s="42" t="s">
        <v>1706</v>
      </c>
      <c r="S196" s="42" t="s">
        <v>1837</v>
      </c>
    </row>
    <row r="197" spans="1:19" ht="15" customHeight="1" x14ac:dyDescent="0.25">
      <c r="A197" s="27"/>
      <c r="B197" s="42" t="s">
        <v>1301</v>
      </c>
      <c r="C197" s="42" t="s">
        <v>1435</v>
      </c>
      <c r="E197" s="19"/>
      <c r="F197" s="42" t="s">
        <v>1404</v>
      </c>
      <c r="G197" s="42" t="s">
        <v>1537</v>
      </c>
      <c r="I197" s="16"/>
      <c r="J197" s="42" t="s">
        <v>1507</v>
      </c>
      <c r="K197" s="42" t="s">
        <v>1637</v>
      </c>
      <c r="L197"/>
      <c r="M197" s="27"/>
      <c r="N197" s="42" t="s">
        <v>1603</v>
      </c>
      <c r="O197" s="42" t="s">
        <v>1738</v>
      </c>
      <c r="Q197" s="27"/>
      <c r="R197" s="42" t="s">
        <v>1707</v>
      </c>
      <c r="S197" s="42" t="s">
        <v>1838</v>
      </c>
    </row>
    <row r="198" spans="1:19" ht="15" customHeight="1" x14ac:dyDescent="0.25">
      <c r="A198" s="27"/>
      <c r="B198" s="42" t="s">
        <v>1302</v>
      </c>
      <c r="C198" s="42" t="s">
        <v>1436</v>
      </c>
      <c r="E198" s="19"/>
      <c r="F198" s="42" t="s">
        <v>1405</v>
      </c>
      <c r="G198" s="42" t="s">
        <v>1538</v>
      </c>
      <c r="I198" s="16"/>
      <c r="J198" s="42" t="s">
        <v>789</v>
      </c>
      <c r="K198" s="42" t="s">
        <v>1638</v>
      </c>
      <c r="L198"/>
      <c r="M198" s="27"/>
      <c r="N198" s="42" t="s">
        <v>1604</v>
      </c>
      <c r="O198" s="42" t="s">
        <v>1739</v>
      </c>
      <c r="Q198" s="27"/>
      <c r="R198" s="42" t="s">
        <v>1708</v>
      </c>
      <c r="S198" s="42" t="s">
        <v>1839</v>
      </c>
    </row>
    <row r="199" spans="1:19" ht="15" customHeight="1" x14ac:dyDescent="0.25">
      <c r="A199" s="27"/>
      <c r="B199" s="42" t="s">
        <v>1303</v>
      </c>
      <c r="C199" s="42" t="s">
        <v>1437</v>
      </c>
      <c r="E199" s="19"/>
      <c r="F199" s="42" t="s">
        <v>1406</v>
      </c>
      <c r="G199" s="42" t="s">
        <v>1539</v>
      </c>
      <c r="I199" s="16"/>
      <c r="J199" s="42" t="s">
        <v>350</v>
      </c>
      <c r="K199" s="42" t="s">
        <v>1639</v>
      </c>
      <c r="L199"/>
      <c r="M199" s="27"/>
      <c r="N199" s="42" t="s">
        <v>1605</v>
      </c>
      <c r="O199" s="42" t="s">
        <v>1740</v>
      </c>
      <c r="Q199" s="27"/>
      <c r="R199" s="42" t="s">
        <v>1709</v>
      </c>
      <c r="S199" s="42" t="s">
        <v>1840</v>
      </c>
    </row>
    <row r="200" spans="1:19" ht="15" customHeight="1" x14ac:dyDescent="0.25">
      <c r="A200" s="27"/>
      <c r="B200" s="42" t="s">
        <v>1044</v>
      </c>
      <c r="C200" s="42" t="s">
        <v>1438</v>
      </c>
      <c r="E200" s="19"/>
      <c r="F200" s="42" t="s">
        <v>1407</v>
      </c>
      <c r="G200" s="42" t="s">
        <v>1540</v>
      </c>
      <c r="I200" s="16"/>
      <c r="J200" s="42" t="s">
        <v>1508</v>
      </c>
      <c r="K200" s="42" t="s">
        <v>1640</v>
      </c>
      <c r="L200"/>
      <c r="M200" s="27"/>
      <c r="N200" s="42" t="s">
        <v>1606</v>
      </c>
      <c r="O200" s="42" t="s">
        <v>1741</v>
      </c>
      <c r="Q200" s="27"/>
      <c r="R200" s="42" t="s">
        <v>320</v>
      </c>
      <c r="S200" s="42" t="s">
        <v>1841</v>
      </c>
    </row>
    <row r="201" spans="1:19" ht="15" customHeight="1" x14ac:dyDescent="0.25">
      <c r="A201" s="27"/>
      <c r="B201" s="42" t="s">
        <v>1304</v>
      </c>
      <c r="C201" s="42" t="s">
        <v>1439</v>
      </c>
      <c r="E201" s="19"/>
      <c r="F201" s="42" t="s">
        <v>1408</v>
      </c>
      <c r="G201" s="42" t="s">
        <v>1541</v>
      </c>
      <c r="I201" s="16"/>
      <c r="J201" s="42" t="s">
        <v>1509</v>
      </c>
      <c r="K201" s="42" t="s">
        <v>1641</v>
      </c>
      <c r="L201"/>
      <c r="M201" s="27"/>
      <c r="N201" s="42" t="s">
        <v>1607</v>
      </c>
      <c r="O201" s="42" t="s">
        <v>1742</v>
      </c>
      <c r="Q201" s="27"/>
      <c r="R201" s="42" t="s">
        <v>1710</v>
      </c>
      <c r="S201" s="42" t="s">
        <v>1842</v>
      </c>
    </row>
    <row r="202" spans="1:19" ht="15" customHeight="1" x14ac:dyDescent="0.25">
      <c r="A202" s="27"/>
      <c r="B202" s="42" t="s">
        <v>1305</v>
      </c>
      <c r="C202" s="42" t="s">
        <v>1440</v>
      </c>
      <c r="E202" s="19"/>
      <c r="F202" s="42" t="s">
        <v>1409</v>
      </c>
      <c r="G202" s="42" t="s">
        <v>1542</v>
      </c>
      <c r="I202" s="16"/>
      <c r="J202" s="42" t="s">
        <v>1510</v>
      </c>
      <c r="K202" s="42" t="s">
        <v>1642</v>
      </c>
      <c r="L202"/>
      <c r="M202" s="27"/>
      <c r="N202" s="42" t="s">
        <v>1608</v>
      </c>
      <c r="O202" s="42" t="s">
        <v>1743</v>
      </c>
      <c r="Q202" s="27"/>
      <c r="R202" s="42" t="s">
        <v>1711</v>
      </c>
      <c r="S202" s="42" t="s">
        <v>1843</v>
      </c>
    </row>
    <row r="203" spans="1:19" ht="15" customHeight="1" x14ac:dyDescent="0.25">
      <c r="A203" s="27"/>
      <c r="B203" s="42" t="s">
        <v>1306</v>
      </c>
      <c r="C203" s="42" t="s">
        <v>1441</v>
      </c>
      <c r="E203" s="19"/>
      <c r="F203" s="42" t="s">
        <v>1410</v>
      </c>
      <c r="G203" s="42" t="s">
        <v>1543</v>
      </c>
      <c r="I203" s="16"/>
      <c r="J203" s="42" t="s">
        <v>1511</v>
      </c>
      <c r="K203" s="42" t="s">
        <v>1643</v>
      </c>
      <c r="L203"/>
      <c r="M203" s="27"/>
      <c r="N203" s="42" t="s">
        <v>1609</v>
      </c>
      <c r="O203" s="42" t="s">
        <v>1744</v>
      </c>
      <c r="Q203" s="27"/>
      <c r="R203" s="42" t="s">
        <v>1712</v>
      </c>
      <c r="S203" s="42" t="s">
        <v>1844</v>
      </c>
    </row>
    <row r="204" spans="1:19" ht="15" customHeight="1" x14ac:dyDescent="0.25">
      <c r="A204" s="27"/>
      <c r="B204" s="42" t="s">
        <v>1307</v>
      </c>
      <c r="C204" s="42" t="s">
        <v>1442</v>
      </c>
      <c r="E204" s="19"/>
      <c r="F204" s="42" t="s">
        <v>1411</v>
      </c>
      <c r="G204" s="42" t="s">
        <v>1544</v>
      </c>
      <c r="I204" s="16"/>
      <c r="J204" s="42" t="s">
        <v>1512</v>
      </c>
      <c r="K204" s="42" t="s">
        <v>1644</v>
      </c>
      <c r="L204"/>
      <c r="M204" s="27"/>
      <c r="N204" s="42" t="s">
        <v>1610</v>
      </c>
      <c r="O204" s="42" t="s">
        <v>1745</v>
      </c>
      <c r="Q204" s="27"/>
      <c r="R204" s="42" t="s">
        <v>1713</v>
      </c>
      <c r="S204" s="42" t="s">
        <v>1845</v>
      </c>
    </row>
    <row r="205" spans="1:19" ht="15" customHeight="1" x14ac:dyDescent="0.25">
      <c r="A205" s="27"/>
      <c r="B205" s="42" t="s">
        <v>566</v>
      </c>
      <c r="C205" s="42" t="s">
        <v>1443</v>
      </c>
      <c r="E205" s="19"/>
      <c r="F205" s="42" t="s">
        <v>1412</v>
      </c>
      <c r="G205" s="42" t="s">
        <v>1545</v>
      </c>
      <c r="I205" s="16"/>
      <c r="J205" s="42" t="s">
        <v>1513</v>
      </c>
      <c r="K205" s="42" t="s">
        <v>1645</v>
      </c>
      <c r="L205"/>
      <c r="M205" s="27"/>
      <c r="N205" s="42" t="s">
        <v>1611</v>
      </c>
      <c r="O205" s="42" t="s">
        <v>1746</v>
      </c>
      <c r="Q205" s="27"/>
      <c r="R205" s="42" t="s">
        <v>1714</v>
      </c>
      <c r="S205" s="42" t="s">
        <v>1846</v>
      </c>
    </row>
    <row r="206" spans="1:19" ht="15" customHeight="1" thickBot="1" x14ac:dyDescent="0.3">
      <c r="A206" s="27"/>
      <c r="B206" s="42" t="s">
        <v>1308</v>
      </c>
      <c r="C206" s="42" t="s">
        <v>1444</v>
      </c>
      <c r="E206" s="19"/>
      <c r="F206" s="42" t="s">
        <v>1413</v>
      </c>
      <c r="G206" s="42" t="s">
        <v>1546</v>
      </c>
      <c r="I206" s="16"/>
      <c r="J206" s="42" t="s">
        <v>1514</v>
      </c>
      <c r="K206" s="42" t="s">
        <v>1646</v>
      </c>
      <c r="L206"/>
      <c r="M206" s="46"/>
      <c r="N206" s="47" t="s">
        <v>1612</v>
      </c>
      <c r="O206" s="47" t="s">
        <v>1747</v>
      </c>
      <c r="Q206" s="27"/>
      <c r="R206" s="42" t="s">
        <v>1715</v>
      </c>
      <c r="S206" s="42" t="s">
        <v>1847</v>
      </c>
    </row>
    <row r="207" spans="1:19" ht="52.5" thickBot="1" x14ac:dyDescent="0.3">
      <c r="A207" s="40" t="s">
        <v>874</v>
      </c>
      <c r="B207" s="41" t="s">
        <v>2098</v>
      </c>
      <c r="C207" s="41" t="s">
        <v>2608</v>
      </c>
      <c r="E207" s="40" t="s">
        <v>874</v>
      </c>
      <c r="F207" s="41" t="s">
        <v>2098</v>
      </c>
      <c r="G207" s="41" t="s">
        <v>2608</v>
      </c>
      <c r="H207"/>
      <c r="I207" s="40" t="s">
        <v>874</v>
      </c>
      <c r="J207" s="41" t="s">
        <v>2098</v>
      </c>
      <c r="K207" s="41" t="s">
        <v>2608</v>
      </c>
      <c r="L207" s="43"/>
      <c r="M207" s="40" t="s">
        <v>874</v>
      </c>
      <c r="N207" s="41" t="s">
        <v>2098</v>
      </c>
      <c r="O207" s="41" t="s">
        <v>2608</v>
      </c>
      <c r="Q207" s="40" t="s">
        <v>874</v>
      </c>
      <c r="R207" s="41" t="s">
        <v>2098</v>
      </c>
      <c r="S207" s="41" t="s">
        <v>2608</v>
      </c>
    </row>
    <row r="208" spans="1:19" ht="15" customHeight="1" thickBot="1" x14ac:dyDescent="0.3">
      <c r="A208" s="27"/>
      <c r="B208" s="42" t="s">
        <v>1311</v>
      </c>
      <c r="C208" s="42" t="s">
        <v>1447</v>
      </c>
      <c r="E208" s="19"/>
      <c r="F208" s="42" t="s">
        <v>1416</v>
      </c>
      <c r="G208" s="42" t="s">
        <v>1549</v>
      </c>
      <c r="I208" s="16"/>
      <c r="J208" s="42" t="s">
        <v>1517</v>
      </c>
      <c r="K208" s="44" t="s">
        <v>1750</v>
      </c>
      <c r="M208" s="16"/>
      <c r="N208" s="42" t="s">
        <v>1615</v>
      </c>
      <c r="O208" s="16"/>
      <c r="Q208" s="27"/>
      <c r="R208" s="45" t="s">
        <v>2097</v>
      </c>
      <c r="S208" s="16"/>
    </row>
    <row r="209" spans="1:19" ht="15" customHeight="1" x14ac:dyDescent="0.25">
      <c r="A209" s="27"/>
      <c r="B209" s="42" t="s">
        <v>1312</v>
      </c>
      <c r="C209" s="42" t="s">
        <v>1448</v>
      </c>
      <c r="E209" s="19"/>
      <c r="F209" s="42" t="s">
        <v>1417</v>
      </c>
      <c r="G209" s="42" t="s">
        <v>1550</v>
      </c>
      <c r="I209" s="16"/>
      <c r="J209" s="42" t="s">
        <v>1518</v>
      </c>
      <c r="K209" s="42" t="s">
        <v>1650</v>
      </c>
      <c r="L209"/>
      <c r="M209" s="27"/>
      <c r="N209" s="42" t="s">
        <v>1616</v>
      </c>
      <c r="O209" s="16"/>
      <c r="Q209" s="27"/>
      <c r="R209" s="45" t="s">
        <v>1994</v>
      </c>
      <c r="S209" s="27"/>
    </row>
    <row r="210" spans="1:19" ht="15" customHeight="1" x14ac:dyDescent="0.25">
      <c r="A210" s="19"/>
      <c r="B210" s="42" t="s">
        <v>1313</v>
      </c>
      <c r="C210" s="42" t="s">
        <v>1449</v>
      </c>
      <c r="E210" s="19"/>
      <c r="F210" s="42" t="s">
        <v>1418</v>
      </c>
      <c r="G210" s="42" t="s">
        <v>1551</v>
      </c>
      <c r="I210" s="16"/>
      <c r="J210" s="42" t="s">
        <v>1519</v>
      </c>
      <c r="K210" s="42" t="s">
        <v>1651</v>
      </c>
      <c r="L210"/>
      <c r="M210" s="27"/>
      <c r="N210" s="42" t="s">
        <v>1617</v>
      </c>
      <c r="O210" s="16"/>
      <c r="Q210" s="27"/>
      <c r="R210" s="45" t="s">
        <v>1995</v>
      </c>
      <c r="S210" s="27"/>
    </row>
    <row r="211" spans="1:19" ht="15" customHeight="1" x14ac:dyDescent="0.25">
      <c r="A211" s="27"/>
      <c r="B211" s="42" t="s">
        <v>1309</v>
      </c>
      <c r="C211" s="42" t="s">
        <v>1445</v>
      </c>
      <c r="E211" s="19"/>
      <c r="F211" s="42" t="s">
        <v>1414</v>
      </c>
      <c r="G211" s="42" t="s">
        <v>1547</v>
      </c>
      <c r="I211" s="16"/>
      <c r="J211" s="42" t="s">
        <v>1515</v>
      </c>
      <c r="K211" s="42" t="s">
        <v>1647</v>
      </c>
      <c r="L211"/>
      <c r="M211" s="27"/>
      <c r="N211" s="42" t="s">
        <v>1613</v>
      </c>
      <c r="O211" s="16"/>
      <c r="Q211" s="27"/>
      <c r="R211" s="45" t="s">
        <v>1996</v>
      </c>
      <c r="S211" s="27"/>
    </row>
    <row r="212" spans="1:19" ht="15" customHeight="1" x14ac:dyDescent="0.25">
      <c r="A212" s="27"/>
      <c r="B212" s="42" t="s">
        <v>1310</v>
      </c>
      <c r="C212" s="42" t="s">
        <v>1446</v>
      </c>
      <c r="E212" s="19"/>
      <c r="F212" s="42" t="s">
        <v>1415</v>
      </c>
      <c r="G212" s="42" t="s">
        <v>1548</v>
      </c>
      <c r="I212" s="16"/>
      <c r="J212" s="42" t="s">
        <v>1516</v>
      </c>
      <c r="K212" s="42" t="s">
        <v>1648</v>
      </c>
      <c r="L212"/>
      <c r="M212" s="27"/>
      <c r="N212" s="42" t="s">
        <v>1614</v>
      </c>
      <c r="O212" s="16"/>
      <c r="Q212" s="27"/>
      <c r="R212" s="45" t="s">
        <v>1997</v>
      </c>
      <c r="S212" s="27"/>
    </row>
    <row r="213" spans="1:19" ht="15" customHeight="1" x14ac:dyDescent="0.25">
      <c r="A213" s="27"/>
      <c r="B213" s="42" t="s">
        <v>1314</v>
      </c>
      <c r="C213" s="42" t="s">
        <v>1450</v>
      </c>
      <c r="E213" s="19"/>
      <c r="F213" s="42" t="s">
        <v>1814</v>
      </c>
      <c r="G213" s="42" t="s">
        <v>1944</v>
      </c>
      <c r="I213" s="19"/>
      <c r="J213" s="42" t="s">
        <v>1905</v>
      </c>
      <c r="K213" s="42" t="s">
        <v>2042</v>
      </c>
      <c r="M213" s="19"/>
      <c r="N213" s="42" t="s">
        <v>1618</v>
      </c>
      <c r="O213" s="16"/>
      <c r="Q213" s="16"/>
      <c r="R213" s="45" t="s">
        <v>1998</v>
      </c>
      <c r="S213" s="27"/>
    </row>
    <row r="214" spans="1:19" ht="15" customHeight="1" x14ac:dyDescent="0.25">
      <c r="A214" s="27"/>
      <c r="B214" s="42" t="s">
        <v>1315</v>
      </c>
      <c r="C214" s="42" t="s">
        <v>1451</v>
      </c>
      <c r="E214" s="19"/>
      <c r="F214" s="42" t="s">
        <v>1815</v>
      </c>
      <c r="G214" s="42" t="s">
        <v>1945</v>
      </c>
      <c r="I214" s="19"/>
      <c r="J214" s="42" t="s">
        <v>1906</v>
      </c>
      <c r="K214" s="42" t="s">
        <v>2043</v>
      </c>
      <c r="M214" s="19"/>
      <c r="N214" s="42" t="s">
        <v>1718</v>
      </c>
      <c r="O214" s="16"/>
      <c r="Q214" s="16"/>
      <c r="R214" s="45" t="s">
        <v>1999</v>
      </c>
      <c r="S214" s="27"/>
    </row>
    <row r="215" spans="1:19" ht="15" customHeight="1" x14ac:dyDescent="0.25">
      <c r="A215" s="27"/>
      <c r="B215" s="42" t="s">
        <v>1316</v>
      </c>
      <c r="C215" s="42" t="s">
        <v>1452</v>
      </c>
      <c r="E215" s="19"/>
      <c r="F215" s="42" t="s">
        <v>1816</v>
      </c>
      <c r="G215" s="42" t="s">
        <v>1946</v>
      </c>
      <c r="I215" s="19"/>
      <c r="J215" s="42" t="s">
        <v>1907</v>
      </c>
      <c r="K215" s="42" t="s">
        <v>2044</v>
      </c>
      <c r="M215" s="19"/>
      <c r="N215" s="42" t="s">
        <v>1719</v>
      </c>
      <c r="O215" s="16"/>
      <c r="Q215" s="16"/>
      <c r="R215" s="45" t="s">
        <v>2000</v>
      </c>
      <c r="S215" s="27"/>
    </row>
    <row r="216" spans="1:19" ht="15" customHeight="1" x14ac:dyDescent="0.25">
      <c r="A216" s="27"/>
      <c r="B216" s="42" t="s">
        <v>1721</v>
      </c>
      <c r="C216" s="42" t="s">
        <v>424</v>
      </c>
      <c r="E216" s="19"/>
      <c r="F216" s="42" t="s">
        <v>1817</v>
      </c>
      <c r="G216" s="42" t="s">
        <v>1947</v>
      </c>
      <c r="I216" s="19"/>
      <c r="J216" s="42" t="s">
        <v>1908</v>
      </c>
      <c r="K216" s="42" t="s">
        <v>2045</v>
      </c>
      <c r="M216" s="19"/>
      <c r="N216" s="42" t="s">
        <v>1720</v>
      </c>
      <c r="O216" s="16"/>
      <c r="Q216" s="16"/>
      <c r="R216" s="45" t="s">
        <v>2001</v>
      </c>
      <c r="S216" s="27"/>
    </row>
    <row r="217" spans="1:19" ht="15" customHeight="1" x14ac:dyDescent="0.25">
      <c r="A217" s="27"/>
      <c r="B217" s="42" t="s">
        <v>1722</v>
      </c>
      <c r="C217" s="42" t="s">
        <v>1851</v>
      </c>
      <c r="E217" s="19"/>
      <c r="F217" s="42" t="s">
        <v>1818</v>
      </c>
      <c r="G217" s="42" t="s">
        <v>1948</v>
      </c>
      <c r="I217" s="19"/>
      <c r="J217" s="42" t="s">
        <v>1909</v>
      </c>
      <c r="K217" s="42" t="s">
        <v>2046</v>
      </c>
      <c r="M217" s="19"/>
      <c r="N217" s="42" t="s">
        <v>1716</v>
      </c>
      <c r="O217" s="16"/>
      <c r="Q217" s="16"/>
      <c r="R217" s="45" t="s">
        <v>2002</v>
      </c>
      <c r="S217" s="27"/>
    </row>
    <row r="218" spans="1:19" ht="15" customHeight="1" x14ac:dyDescent="0.25">
      <c r="A218" s="27"/>
      <c r="B218" s="42" t="s">
        <v>1723</v>
      </c>
      <c r="C218" s="42" t="s">
        <v>1852</v>
      </c>
      <c r="E218" s="19"/>
      <c r="F218" s="42" t="s">
        <v>1819</v>
      </c>
      <c r="G218" s="42" t="s">
        <v>1949</v>
      </c>
      <c r="I218" s="19"/>
      <c r="J218" s="42" t="s">
        <v>1910</v>
      </c>
      <c r="K218" s="42" t="s">
        <v>2047</v>
      </c>
      <c r="M218" s="19"/>
      <c r="N218" s="42" t="s">
        <v>1717</v>
      </c>
      <c r="O218" s="16"/>
      <c r="Q218" s="16"/>
      <c r="R218" s="42" t="s">
        <v>2092</v>
      </c>
      <c r="S218" s="16"/>
    </row>
    <row r="219" spans="1:19" ht="15" customHeight="1" x14ac:dyDescent="0.25">
      <c r="A219" s="27"/>
      <c r="B219" s="42" t="s">
        <v>1724</v>
      </c>
      <c r="C219" s="42" t="s">
        <v>1853</v>
      </c>
      <c r="E219" s="19"/>
      <c r="F219" s="42" t="s">
        <v>1820</v>
      </c>
      <c r="G219" s="42" t="s">
        <v>1950</v>
      </c>
      <c r="I219" s="19"/>
      <c r="J219" s="42" t="s">
        <v>1911</v>
      </c>
      <c r="K219" s="42" t="s">
        <v>2048</v>
      </c>
      <c r="M219" s="19"/>
      <c r="N219" s="42" t="s">
        <v>2003</v>
      </c>
      <c r="O219" s="16"/>
      <c r="Q219" s="16"/>
      <c r="R219" s="42" t="s">
        <v>2093</v>
      </c>
      <c r="S219" s="16"/>
    </row>
    <row r="220" spans="1:19" ht="15" customHeight="1" x14ac:dyDescent="0.25">
      <c r="A220" s="27"/>
      <c r="B220" s="42" t="s">
        <v>1725</v>
      </c>
      <c r="C220" s="42" t="s">
        <v>1854</v>
      </c>
      <c r="E220" s="19"/>
      <c r="F220" s="42" t="s">
        <v>865</v>
      </c>
      <c r="G220" s="42" t="s">
        <v>1951</v>
      </c>
      <c r="I220" s="19"/>
      <c r="J220" s="42" t="s">
        <v>1912</v>
      </c>
      <c r="K220" s="42" t="s">
        <v>2049</v>
      </c>
      <c r="M220" s="19"/>
      <c r="N220" s="42" t="s">
        <v>2004</v>
      </c>
      <c r="O220" s="16"/>
      <c r="Q220" s="16"/>
      <c r="R220" s="42" t="s">
        <v>2094</v>
      </c>
      <c r="S220" s="16"/>
    </row>
    <row r="221" spans="1:19" ht="15" customHeight="1" x14ac:dyDescent="0.25">
      <c r="A221" s="27"/>
      <c r="B221" s="42" t="s">
        <v>1726</v>
      </c>
      <c r="C221" s="42" t="s">
        <v>1855</v>
      </c>
      <c r="E221" s="19"/>
      <c r="F221" s="42" t="s">
        <v>1821</v>
      </c>
      <c r="G221" s="42" t="s">
        <v>1952</v>
      </c>
      <c r="I221" s="19"/>
      <c r="J221" s="42" t="s">
        <v>782</v>
      </c>
      <c r="K221" s="42" t="s">
        <v>2050</v>
      </c>
      <c r="M221" s="19"/>
      <c r="N221" s="42" t="s">
        <v>2005</v>
      </c>
      <c r="O221" s="16"/>
      <c r="Q221" s="16"/>
      <c r="R221" s="42" t="s">
        <v>2095</v>
      </c>
      <c r="S221" s="16"/>
    </row>
    <row r="222" spans="1:19" ht="15" customHeight="1" x14ac:dyDescent="0.25">
      <c r="A222" s="27"/>
      <c r="B222" s="42" t="s">
        <v>1727</v>
      </c>
      <c r="C222" s="42" t="s">
        <v>1856</v>
      </c>
      <c r="E222" s="19"/>
      <c r="F222" s="42" t="s">
        <v>1822</v>
      </c>
      <c r="G222" s="42" t="s">
        <v>1953</v>
      </c>
      <c r="I222" s="19"/>
      <c r="J222" s="42" t="s">
        <v>1913</v>
      </c>
      <c r="K222" s="42" t="s">
        <v>2051</v>
      </c>
      <c r="M222" s="19"/>
      <c r="N222" s="42" t="s">
        <v>2006</v>
      </c>
      <c r="O222" s="16"/>
      <c r="Q222" s="16"/>
      <c r="R222" s="42" t="s">
        <v>2096</v>
      </c>
      <c r="S222" s="16"/>
    </row>
    <row r="223" spans="1:19" ht="15" customHeight="1" x14ac:dyDescent="0.25">
      <c r="A223" s="27"/>
      <c r="B223" s="42" t="s">
        <v>1728</v>
      </c>
      <c r="C223" s="42" t="s">
        <v>1857</v>
      </c>
      <c r="E223" s="19"/>
      <c r="F223" s="42" t="s">
        <v>1823</v>
      </c>
      <c r="G223" s="42" t="s">
        <v>1954</v>
      </c>
      <c r="I223" s="19"/>
      <c r="J223" s="42" t="s">
        <v>1914</v>
      </c>
      <c r="K223" s="42" t="s">
        <v>2052</v>
      </c>
      <c r="M223" s="19"/>
      <c r="N223" s="42" t="s">
        <v>2007</v>
      </c>
      <c r="O223" s="16"/>
    </row>
    <row r="224" spans="1:19" ht="15" customHeight="1" x14ac:dyDescent="0.25">
      <c r="A224" s="27"/>
      <c r="B224" s="42" t="s">
        <v>1729</v>
      </c>
      <c r="C224" s="42" t="s">
        <v>1858</v>
      </c>
      <c r="E224" s="19"/>
      <c r="F224" s="42" t="s">
        <v>1824</v>
      </c>
      <c r="G224" s="42" t="s">
        <v>1955</v>
      </c>
      <c r="I224" s="19"/>
      <c r="J224" s="42" t="s">
        <v>1915</v>
      </c>
      <c r="K224" s="42" t="s">
        <v>2053</v>
      </c>
      <c r="M224" s="19"/>
      <c r="N224" s="42" t="s">
        <v>2008</v>
      </c>
      <c r="O224" s="16"/>
    </row>
    <row r="225" spans="1:15" ht="15" customHeight="1" x14ac:dyDescent="0.25">
      <c r="A225" s="27"/>
      <c r="B225" s="42" t="s">
        <v>1730</v>
      </c>
      <c r="C225" s="42" t="s">
        <v>1859</v>
      </c>
      <c r="E225" s="19"/>
      <c r="F225" s="42" t="s">
        <v>1825</v>
      </c>
      <c r="G225" s="42" t="s">
        <v>1956</v>
      </c>
      <c r="I225" s="19"/>
      <c r="J225" s="42" t="s">
        <v>1916</v>
      </c>
      <c r="K225" s="42" t="s">
        <v>2054</v>
      </c>
      <c r="M225" s="19"/>
      <c r="N225" s="42" t="s">
        <v>2009</v>
      </c>
      <c r="O225" s="16"/>
    </row>
    <row r="226" spans="1:15" ht="15" customHeight="1" x14ac:dyDescent="0.25">
      <c r="A226" s="27"/>
      <c r="B226" s="42" t="s">
        <v>325</v>
      </c>
      <c r="C226" s="42" t="s">
        <v>1860</v>
      </c>
      <c r="E226" s="19"/>
      <c r="F226" s="42" t="s">
        <v>1826</v>
      </c>
      <c r="G226" s="42" t="s">
        <v>1957</v>
      </c>
      <c r="I226" s="19"/>
      <c r="J226" s="42" t="s">
        <v>1917</v>
      </c>
      <c r="K226" s="42" t="s">
        <v>2055</v>
      </c>
      <c r="M226" s="19"/>
      <c r="N226" s="42" t="s">
        <v>2010</v>
      </c>
      <c r="O226" s="16"/>
    </row>
    <row r="227" spans="1:15" ht="15" customHeight="1" x14ac:dyDescent="0.25">
      <c r="A227" s="27"/>
      <c r="B227" s="42" t="s">
        <v>1731</v>
      </c>
      <c r="C227" s="42" t="s">
        <v>847</v>
      </c>
      <c r="E227" s="19"/>
      <c r="F227" s="42" t="s">
        <v>1827</v>
      </c>
      <c r="G227" s="42" t="s">
        <v>1958</v>
      </c>
      <c r="I227" s="19"/>
      <c r="J227" s="42" t="s">
        <v>1918</v>
      </c>
      <c r="K227" s="42" t="s">
        <v>2056</v>
      </c>
      <c r="M227" s="19"/>
      <c r="N227" s="42" t="s">
        <v>2011</v>
      </c>
      <c r="O227" s="16"/>
    </row>
    <row r="228" spans="1:15" ht="15" customHeight="1" x14ac:dyDescent="0.25">
      <c r="A228" s="27"/>
      <c r="B228" s="42" t="s">
        <v>1732</v>
      </c>
      <c r="C228" s="42" t="s">
        <v>1861</v>
      </c>
      <c r="E228" s="19"/>
      <c r="F228" s="42" t="s">
        <v>1828</v>
      </c>
      <c r="G228" s="42" t="s">
        <v>1959</v>
      </c>
      <c r="I228" s="19"/>
      <c r="J228" s="42" t="s">
        <v>1919</v>
      </c>
      <c r="K228" s="42" t="s">
        <v>2057</v>
      </c>
      <c r="M228" s="19"/>
      <c r="N228" s="42" t="s">
        <v>2012</v>
      </c>
      <c r="O228" s="16"/>
    </row>
    <row r="229" spans="1:15" ht="15" customHeight="1" x14ac:dyDescent="0.25">
      <c r="A229" s="27"/>
      <c r="B229" s="42" t="s">
        <v>383</v>
      </c>
      <c r="C229" s="42" t="s">
        <v>1862</v>
      </c>
      <c r="E229" s="19"/>
      <c r="F229" s="42" t="s">
        <v>1829</v>
      </c>
      <c r="G229" s="42" t="s">
        <v>1960</v>
      </c>
      <c r="I229" s="19"/>
      <c r="J229" s="42" t="s">
        <v>1920</v>
      </c>
      <c r="K229" s="42" t="s">
        <v>2058</v>
      </c>
      <c r="M229" s="19"/>
      <c r="N229" s="42" t="s">
        <v>2013</v>
      </c>
      <c r="O229" s="16"/>
    </row>
    <row r="230" spans="1:15" ht="15" customHeight="1" x14ac:dyDescent="0.25">
      <c r="A230" s="27"/>
      <c r="B230" s="42" t="s">
        <v>1733</v>
      </c>
      <c r="C230" s="42" t="s">
        <v>1863</v>
      </c>
      <c r="E230" s="19"/>
      <c r="F230" s="42" t="s">
        <v>1830</v>
      </c>
      <c r="G230" s="42" t="s">
        <v>1961</v>
      </c>
      <c r="I230" s="19"/>
      <c r="J230" s="42" t="s">
        <v>1921</v>
      </c>
      <c r="K230" s="42" t="s">
        <v>2059</v>
      </c>
      <c r="M230" s="19"/>
      <c r="N230" s="42" t="s">
        <v>2014</v>
      </c>
      <c r="O230" s="16"/>
    </row>
    <row r="231" spans="1:15" ht="15" customHeight="1" x14ac:dyDescent="0.25">
      <c r="A231" s="27"/>
      <c r="B231" s="42" t="s">
        <v>1734</v>
      </c>
      <c r="C231" s="42" t="s">
        <v>1864</v>
      </c>
      <c r="E231" s="19"/>
      <c r="F231" s="42" t="s">
        <v>1831</v>
      </c>
      <c r="G231" s="42" t="s">
        <v>1962</v>
      </c>
      <c r="I231" s="19"/>
      <c r="J231" s="42" t="s">
        <v>1922</v>
      </c>
      <c r="K231" s="42" t="s">
        <v>2060</v>
      </c>
      <c r="M231" s="19"/>
      <c r="N231" s="42" t="s">
        <v>2015</v>
      </c>
      <c r="O231" s="16"/>
    </row>
    <row r="232" spans="1:15" ht="15" customHeight="1" x14ac:dyDescent="0.25">
      <c r="A232" s="27"/>
      <c r="B232" s="42" t="s">
        <v>1735</v>
      </c>
      <c r="C232" s="42" t="s">
        <v>1865</v>
      </c>
      <c r="E232" s="19"/>
      <c r="F232" s="42" t="s">
        <v>309</v>
      </c>
      <c r="G232" s="42" t="s">
        <v>1963</v>
      </c>
      <c r="I232" s="19"/>
      <c r="J232" s="42" t="s">
        <v>1923</v>
      </c>
      <c r="K232" s="42" t="s">
        <v>451</v>
      </c>
      <c r="M232" s="19"/>
      <c r="N232" s="42" t="s">
        <v>2016</v>
      </c>
      <c r="O232" s="16"/>
    </row>
    <row r="233" spans="1:15" ht="15" customHeight="1" x14ac:dyDescent="0.25">
      <c r="A233" s="27"/>
      <c r="B233" s="42" t="s">
        <v>1736</v>
      </c>
      <c r="C233" s="42" t="s">
        <v>1866</v>
      </c>
      <c r="E233" s="19"/>
      <c r="F233" s="42" t="s">
        <v>1832</v>
      </c>
      <c r="G233" s="42" t="s">
        <v>1964</v>
      </c>
      <c r="I233" s="19"/>
      <c r="J233" s="42" t="s">
        <v>1924</v>
      </c>
      <c r="K233" s="42" t="s">
        <v>2061</v>
      </c>
      <c r="M233" s="19"/>
      <c r="N233" s="42" t="s">
        <v>2017</v>
      </c>
      <c r="O233" s="16"/>
    </row>
    <row r="234" spans="1:15" ht="15" customHeight="1" x14ac:dyDescent="0.25">
      <c r="A234" s="27"/>
      <c r="B234" s="42" t="s">
        <v>1737</v>
      </c>
      <c r="C234" s="42" t="s">
        <v>1867</v>
      </c>
      <c r="E234" s="19"/>
      <c r="F234" s="42" t="s">
        <v>1833</v>
      </c>
      <c r="G234" s="42" t="s">
        <v>1965</v>
      </c>
      <c r="I234" s="19"/>
      <c r="J234" s="42" t="s">
        <v>1925</v>
      </c>
      <c r="K234" s="42" t="s">
        <v>2062</v>
      </c>
      <c r="M234" s="19"/>
      <c r="N234" s="42" t="s">
        <v>2018</v>
      </c>
      <c r="O234" s="16"/>
    </row>
    <row r="235" spans="1:15" ht="15" customHeight="1" x14ac:dyDescent="0.25">
      <c r="A235" s="27"/>
      <c r="B235" s="42" t="s">
        <v>1738</v>
      </c>
      <c r="C235" s="42" t="s">
        <v>1868</v>
      </c>
      <c r="E235" s="19"/>
      <c r="F235" s="42" t="s">
        <v>1834</v>
      </c>
      <c r="G235" s="42" t="s">
        <v>1966</v>
      </c>
      <c r="I235" s="19"/>
      <c r="J235" s="42" t="s">
        <v>1926</v>
      </c>
      <c r="K235" s="42" t="s">
        <v>2063</v>
      </c>
      <c r="M235" s="19"/>
      <c r="N235" s="42" t="s">
        <v>2019</v>
      </c>
      <c r="O235" s="16"/>
    </row>
    <row r="236" spans="1:15" ht="15" customHeight="1" x14ac:dyDescent="0.25">
      <c r="A236" s="27"/>
      <c r="B236" s="42" t="s">
        <v>1739</v>
      </c>
      <c r="C236" s="42" t="s">
        <v>1869</v>
      </c>
      <c r="E236" s="19"/>
      <c r="F236" s="42" t="s">
        <v>1835</v>
      </c>
      <c r="G236" s="42" t="s">
        <v>1967</v>
      </c>
      <c r="I236" s="19"/>
      <c r="J236" s="42" t="s">
        <v>1927</v>
      </c>
      <c r="K236" s="42" t="s">
        <v>2064</v>
      </c>
      <c r="M236" s="19"/>
      <c r="N236" s="42" t="s">
        <v>2020</v>
      </c>
      <c r="O236" s="16"/>
    </row>
    <row r="237" spans="1:15" ht="15" customHeight="1" x14ac:dyDescent="0.25">
      <c r="A237" s="27"/>
      <c r="B237" s="42" t="s">
        <v>1740</v>
      </c>
      <c r="C237" s="42" t="s">
        <v>1870</v>
      </c>
      <c r="E237" s="19"/>
      <c r="F237" s="42" t="s">
        <v>1836</v>
      </c>
      <c r="G237" s="42" t="s">
        <v>1968</v>
      </c>
      <c r="I237" s="19"/>
      <c r="J237" s="42" t="s">
        <v>1928</v>
      </c>
      <c r="K237" s="42" t="s">
        <v>2065</v>
      </c>
      <c r="M237" s="19"/>
      <c r="N237" s="42" t="s">
        <v>2021</v>
      </c>
      <c r="O237" s="16"/>
    </row>
    <row r="238" spans="1:15" ht="15" customHeight="1" x14ac:dyDescent="0.25">
      <c r="A238" s="27"/>
      <c r="B238" s="42" t="s">
        <v>1741</v>
      </c>
      <c r="C238" s="42" t="s">
        <v>1871</v>
      </c>
      <c r="E238" s="19"/>
      <c r="F238" s="42" t="s">
        <v>1837</v>
      </c>
      <c r="G238" s="42" t="s">
        <v>1969</v>
      </c>
      <c r="I238" s="19"/>
      <c r="J238" s="42" t="s">
        <v>1929</v>
      </c>
      <c r="K238" s="42" t="s">
        <v>2066</v>
      </c>
      <c r="M238" s="19"/>
      <c r="N238" s="42" t="s">
        <v>2022</v>
      </c>
      <c r="O238" s="16"/>
    </row>
    <row r="239" spans="1:15" ht="15" customHeight="1" x14ac:dyDescent="0.25">
      <c r="A239" s="27"/>
      <c r="B239" s="42" t="s">
        <v>1742</v>
      </c>
      <c r="C239" s="42" t="s">
        <v>1872</v>
      </c>
      <c r="E239" s="19"/>
      <c r="F239" s="42" t="s">
        <v>1838</v>
      </c>
      <c r="G239" s="42" t="s">
        <v>1970</v>
      </c>
      <c r="I239" s="19"/>
      <c r="J239" s="42" t="s">
        <v>1930</v>
      </c>
      <c r="K239" s="42" t="s">
        <v>2067</v>
      </c>
      <c r="M239" s="19"/>
      <c r="N239" s="42" t="s">
        <v>2023</v>
      </c>
      <c r="O239" s="16"/>
    </row>
    <row r="240" spans="1:15" ht="15" customHeight="1" x14ac:dyDescent="0.25">
      <c r="A240" s="27"/>
      <c r="B240" s="42" t="s">
        <v>1743</v>
      </c>
      <c r="C240" s="42" t="s">
        <v>1873</v>
      </c>
      <c r="E240" s="19"/>
      <c r="F240" s="42" t="s">
        <v>1839</v>
      </c>
      <c r="G240" s="42" t="s">
        <v>1971</v>
      </c>
      <c r="I240" s="19"/>
      <c r="J240" s="42" t="s">
        <v>1931</v>
      </c>
      <c r="K240" s="42" t="s">
        <v>2068</v>
      </c>
      <c r="M240" s="19"/>
      <c r="N240" s="42" t="s">
        <v>2024</v>
      </c>
      <c r="O240" s="16"/>
    </row>
    <row r="241" spans="1:15" ht="15" customHeight="1" x14ac:dyDescent="0.25">
      <c r="A241" s="27"/>
      <c r="B241" s="42" t="s">
        <v>1744</v>
      </c>
      <c r="C241" s="42" t="s">
        <v>1874</v>
      </c>
      <c r="E241" s="19"/>
      <c r="F241" s="42" t="s">
        <v>1840</v>
      </c>
      <c r="G241" s="42" t="s">
        <v>1972</v>
      </c>
      <c r="I241" s="19"/>
      <c r="J241" s="42" t="s">
        <v>1932</v>
      </c>
      <c r="K241" s="42" t="s">
        <v>2069</v>
      </c>
      <c r="M241" s="19"/>
      <c r="N241" s="42" t="s">
        <v>2025</v>
      </c>
      <c r="O241" s="16"/>
    </row>
    <row r="242" spans="1:15" ht="15" customHeight="1" x14ac:dyDescent="0.25">
      <c r="A242" s="27"/>
      <c r="B242" s="42" t="s">
        <v>1745</v>
      </c>
      <c r="C242" s="42" t="s">
        <v>1875</v>
      </c>
      <c r="E242" s="19"/>
      <c r="F242" s="42" t="s">
        <v>1841</v>
      </c>
      <c r="G242" s="42" t="s">
        <v>1973</v>
      </c>
      <c r="I242" s="19"/>
      <c r="J242" s="42" t="s">
        <v>1933</v>
      </c>
      <c r="K242" s="42" t="s">
        <v>2070</v>
      </c>
      <c r="M242" s="19"/>
      <c r="N242" s="42" t="s">
        <v>720</v>
      </c>
      <c r="O242" s="16"/>
    </row>
    <row r="243" spans="1:15" ht="15" customHeight="1" x14ac:dyDescent="0.25">
      <c r="A243" s="27"/>
      <c r="B243" s="42" t="s">
        <v>1746</v>
      </c>
      <c r="C243" s="42" t="s">
        <v>1876</v>
      </c>
      <c r="E243" s="19"/>
      <c r="F243" s="42" t="s">
        <v>1842</v>
      </c>
      <c r="G243" s="42" t="s">
        <v>1974</v>
      </c>
      <c r="I243" s="19"/>
      <c r="J243" s="42" t="s">
        <v>1934</v>
      </c>
      <c r="K243" s="42" t="s">
        <v>2071</v>
      </c>
      <c r="M243" s="19"/>
      <c r="N243" s="42" t="s">
        <v>2026</v>
      </c>
      <c r="O243" s="16"/>
    </row>
    <row r="244" spans="1:15" ht="15" customHeight="1" x14ac:dyDescent="0.25">
      <c r="A244" s="27"/>
      <c r="B244" s="42" t="s">
        <v>1747</v>
      </c>
      <c r="C244" s="42" t="s">
        <v>1877</v>
      </c>
      <c r="E244" s="19"/>
      <c r="F244" s="42" t="s">
        <v>1843</v>
      </c>
      <c r="G244" s="42" t="s">
        <v>1975</v>
      </c>
      <c r="I244" s="19"/>
      <c r="J244" s="42" t="s">
        <v>1935</v>
      </c>
      <c r="K244" s="42" t="s">
        <v>2072</v>
      </c>
      <c r="M244" s="19"/>
      <c r="N244" s="42" t="s">
        <v>2027</v>
      </c>
      <c r="O244" s="16"/>
    </row>
    <row r="245" spans="1:15" ht="15" customHeight="1" x14ac:dyDescent="0.25">
      <c r="A245" s="27"/>
      <c r="B245" s="42" t="s">
        <v>1748</v>
      </c>
      <c r="C245" s="42" t="s">
        <v>1878</v>
      </c>
      <c r="E245" s="19"/>
      <c r="F245" s="42" t="s">
        <v>1844</v>
      </c>
      <c r="G245" s="42" t="s">
        <v>1976</v>
      </c>
      <c r="I245" s="19"/>
      <c r="J245" s="42" t="s">
        <v>858</v>
      </c>
      <c r="K245" s="42" t="s">
        <v>2073</v>
      </c>
      <c r="M245" s="19"/>
      <c r="N245" s="42" t="s">
        <v>2028</v>
      </c>
      <c r="O245" s="16"/>
    </row>
    <row r="246" spans="1:15" ht="15" customHeight="1" x14ac:dyDescent="0.25">
      <c r="A246" s="27"/>
      <c r="B246" s="42" t="s">
        <v>1749</v>
      </c>
      <c r="C246" s="42" t="s">
        <v>1055</v>
      </c>
      <c r="E246" s="19"/>
      <c r="F246" s="42" t="s">
        <v>1845</v>
      </c>
      <c r="G246" s="42" t="s">
        <v>1977</v>
      </c>
      <c r="I246" s="19"/>
      <c r="J246" s="42" t="s">
        <v>1936</v>
      </c>
      <c r="K246" s="42" t="s">
        <v>2074</v>
      </c>
      <c r="M246" s="19"/>
      <c r="N246" s="42" t="s">
        <v>2029</v>
      </c>
      <c r="O246" s="16"/>
    </row>
    <row r="247" spans="1:15" ht="15" customHeight="1" x14ac:dyDescent="0.25">
      <c r="A247" s="27"/>
      <c r="B247" s="42" t="s">
        <v>1750</v>
      </c>
      <c r="C247" s="42" t="s">
        <v>1879</v>
      </c>
      <c r="E247" s="19"/>
      <c r="F247" s="42" t="s">
        <v>1846</v>
      </c>
      <c r="G247" s="42" t="s">
        <v>1978</v>
      </c>
      <c r="I247" s="19"/>
      <c r="J247" s="42" t="s">
        <v>1937</v>
      </c>
      <c r="K247" s="42" t="s">
        <v>2075</v>
      </c>
      <c r="M247" s="19"/>
      <c r="N247" s="42" t="s">
        <v>2030</v>
      </c>
      <c r="O247" s="16"/>
    </row>
    <row r="248" spans="1:15" ht="15" customHeight="1" x14ac:dyDescent="0.25">
      <c r="A248" s="27"/>
      <c r="B248" s="42" t="s">
        <v>1751</v>
      </c>
      <c r="C248" s="42" t="s">
        <v>1880</v>
      </c>
      <c r="E248" s="19"/>
      <c r="F248" s="42" t="s">
        <v>1847</v>
      </c>
      <c r="G248" s="42" t="s">
        <v>1979</v>
      </c>
      <c r="I248" s="19"/>
      <c r="J248" s="42" t="s">
        <v>1938</v>
      </c>
      <c r="K248" s="42" t="s">
        <v>2076</v>
      </c>
      <c r="M248" s="19"/>
      <c r="N248" s="42" t="s">
        <v>2031</v>
      </c>
      <c r="O248" s="16"/>
    </row>
    <row r="249" spans="1:15" ht="15" customHeight="1" x14ac:dyDescent="0.25">
      <c r="A249" s="27"/>
      <c r="B249" s="42" t="s">
        <v>1752</v>
      </c>
      <c r="C249" s="42" t="s">
        <v>1881</v>
      </c>
      <c r="E249" s="19"/>
      <c r="F249" s="42" t="s">
        <v>361</v>
      </c>
      <c r="G249" s="42" t="s">
        <v>1980</v>
      </c>
      <c r="I249" s="19"/>
      <c r="J249" s="42" t="s">
        <v>1939</v>
      </c>
      <c r="K249" s="42" t="s">
        <v>2077</v>
      </c>
      <c r="M249" s="19"/>
      <c r="N249" s="42" t="s">
        <v>2032</v>
      </c>
      <c r="O249" s="16"/>
    </row>
    <row r="250" spans="1:15" ht="15" customHeight="1" x14ac:dyDescent="0.25">
      <c r="A250" s="27"/>
      <c r="B250" s="42" t="s">
        <v>1753</v>
      </c>
      <c r="C250" s="42" t="s">
        <v>1882</v>
      </c>
      <c r="E250" s="19"/>
      <c r="F250" s="42" t="s">
        <v>1054</v>
      </c>
      <c r="G250" s="42" t="s">
        <v>1981</v>
      </c>
      <c r="I250" s="19"/>
      <c r="J250" s="42" t="s">
        <v>1940</v>
      </c>
      <c r="K250" s="42" t="s">
        <v>2078</v>
      </c>
      <c r="M250" s="19"/>
      <c r="N250" s="42" t="s">
        <v>2033</v>
      </c>
      <c r="O250" s="16"/>
    </row>
    <row r="251" spans="1:15" ht="15" customHeight="1" x14ac:dyDescent="0.25">
      <c r="A251" s="27"/>
      <c r="B251" s="42" t="s">
        <v>386</v>
      </c>
      <c r="C251" s="42" t="s">
        <v>1883</v>
      </c>
      <c r="E251" s="19"/>
      <c r="F251" s="42" t="s">
        <v>1848</v>
      </c>
      <c r="G251" s="42" t="s">
        <v>1982</v>
      </c>
      <c r="I251" s="19"/>
      <c r="J251" s="42" t="s">
        <v>1941</v>
      </c>
      <c r="K251" s="42" t="s">
        <v>2079</v>
      </c>
      <c r="M251" s="19"/>
      <c r="N251" s="42" t="s">
        <v>2034</v>
      </c>
      <c r="O251" s="16"/>
    </row>
    <row r="252" spans="1:15" ht="15" customHeight="1" x14ac:dyDescent="0.25">
      <c r="A252" s="27"/>
      <c r="B252" s="42" t="s">
        <v>1754</v>
      </c>
      <c r="C252" s="42" t="s">
        <v>1884</v>
      </c>
      <c r="E252" s="19"/>
      <c r="F252" s="42" t="s">
        <v>1849</v>
      </c>
      <c r="G252" s="42" t="s">
        <v>1983</v>
      </c>
      <c r="I252" s="19"/>
      <c r="J252" s="42" t="s">
        <v>1942</v>
      </c>
      <c r="K252" s="42" t="s">
        <v>2080</v>
      </c>
      <c r="M252" s="19"/>
      <c r="N252" s="42" t="s">
        <v>2035</v>
      </c>
      <c r="O252" s="16"/>
    </row>
    <row r="253" spans="1:15" ht="15" customHeight="1" x14ac:dyDescent="0.25">
      <c r="A253" s="27"/>
      <c r="B253" s="42" t="s">
        <v>1755</v>
      </c>
      <c r="C253" s="42" t="s">
        <v>1885</v>
      </c>
      <c r="E253" s="19"/>
      <c r="F253" s="42" t="s">
        <v>1850</v>
      </c>
      <c r="G253" s="42" t="s">
        <v>1984</v>
      </c>
      <c r="I253" s="19"/>
      <c r="J253" s="42" t="s">
        <v>1943</v>
      </c>
      <c r="K253" s="42" t="s">
        <v>2081</v>
      </c>
      <c r="M253" s="19"/>
      <c r="N253" s="42" t="s">
        <v>1058</v>
      </c>
      <c r="O253" s="16"/>
    </row>
    <row r="254" spans="1:15" ht="15" customHeight="1" x14ac:dyDescent="0.25">
      <c r="A254" s="27"/>
      <c r="B254" s="42" t="s">
        <v>1756</v>
      </c>
      <c r="C254" s="42" t="s">
        <v>1886</v>
      </c>
      <c r="E254" s="19"/>
      <c r="F254" s="42" t="s">
        <v>424</v>
      </c>
      <c r="G254" s="42" t="s">
        <v>1985</v>
      </c>
      <c r="I254" s="19"/>
      <c r="J254" s="42" t="s">
        <v>1944</v>
      </c>
      <c r="K254" s="42" t="s">
        <v>2082</v>
      </c>
      <c r="M254" s="19"/>
      <c r="N254" s="42" t="s">
        <v>2036</v>
      </c>
      <c r="O254" s="16"/>
    </row>
    <row r="255" spans="1:15" ht="15" customHeight="1" x14ac:dyDescent="0.25">
      <c r="A255" s="27"/>
      <c r="B255" s="42" t="s">
        <v>1757</v>
      </c>
      <c r="C255" s="42" t="s">
        <v>1887</v>
      </c>
      <c r="E255" s="19"/>
      <c r="F255" s="42" t="s">
        <v>1851</v>
      </c>
      <c r="G255" s="42" t="s">
        <v>1986</v>
      </c>
      <c r="I255" s="19"/>
      <c r="J255" s="42" t="s">
        <v>1945</v>
      </c>
      <c r="K255" s="42" t="s">
        <v>2083</v>
      </c>
      <c r="M255" s="19"/>
      <c r="N255" s="42" t="s">
        <v>2037</v>
      </c>
      <c r="O255" s="16"/>
    </row>
    <row r="256" spans="1:15" ht="15" customHeight="1" x14ac:dyDescent="0.25">
      <c r="A256" s="27"/>
      <c r="B256" s="42" t="s">
        <v>1758</v>
      </c>
      <c r="C256" s="42" t="s">
        <v>1888</v>
      </c>
      <c r="E256" s="19"/>
      <c r="F256" s="42" t="s">
        <v>1852</v>
      </c>
      <c r="G256" s="42" t="s">
        <v>1987</v>
      </c>
      <c r="I256" s="19"/>
      <c r="J256" s="42" t="s">
        <v>1946</v>
      </c>
      <c r="K256" s="42" t="s">
        <v>2084</v>
      </c>
      <c r="M256" s="19"/>
      <c r="N256" s="42" t="s">
        <v>2038</v>
      </c>
      <c r="O256" s="16"/>
    </row>
    <row r="257" spans="1:15" ht="15" customHeight="1" x14ac:dyDescent="0.25">
      <c r="A257" s="27"/>
      <c r="B257" s="42" t="s">
        <v>1759</v>
      </c>
      <c r="C257" s="42" t="s">
        <v>723</v>
      </c>
      <c r="E257" s="19"/>
      <c r="F257" s="42" t="s">
        <v>1853</v>
      </c>
      <c r="G257" s="42" t="s">
        <v>1988</v>
      </c>
      <c r="I257" s="19"/>
      <c r="J257" s="42" t="s">
        <v>1947</v>
      </c>
      <c r="K257" s="42" t="s">
        <v>2085</v>
      </c>
      <c r="M257" s="19"/>
      <c r="N257" s="42" t="s">
        <v>2039</v>
      </c>
      <c r="O257" s="16"/>
    </row>
    <row r="258" spans="1:15" ht="15" customHeight="1" x14ac:dyDescent="0.25">
      <c r="A258" s="27"/>
      <c r="B258" s="42" t="s">
        <v>1760</v>
      </c>
      <c r="C258" s="42" t="s">
        <v>1889</v>
      </c>
      <c r="E258" s="19"/>
      <c r="F258" s="42" t="s">
        <v>1854</v>
      </c>
      <c r="G258" s="42" t="s">
        <v>1989</v>
      </c>
      <c r="I258" s="19"/>
      <c r="J258" s="42" t="s">
        <v>1948</v>
      </c>
      <c r="K258" s="42" t="s">
        <v>2086</v>
      </c>
      <c r="M258" s="19"/>
      <c r="N258" s="42" t="s">
        <v>2040</v>
      </c>
      <c r="O258" s="16"/>
    </row>
    <row r="259" spans="1:15" ht="15" customHeight="1" x14ac:dyDescent="0.25">
      <c r="A259" s="27"/>
      <c r="B259" s="42" t="s">
        <v>1761</v>
      </c>
      <c r="C259" s="42" t="s">
        <v>840</v>
      </c>
      <c r="E259" s="19"/>
      <c r="F259" s="42" t="s">
        <v>1855</v>
      </c>
      <c r="G259" s="42" t="s">
        <v>1990</v>
      </c>
      <c r="I259" s="19"/>
      <c r="J259" s="42" t="s">
        <v>1949</v>
      </c>
      <c r="K259" s="42" t="s">
        <v>2087</v>
      </c>
      <c r="M259" s="19"/>
      <c r="N259" s="42" t="s">
        <v>2041</v>
      </c>
      <c r="O259" s="16"/>
    </row>
    <row r="260" spans="1:15" ht="15" customHeight="1" x14ac:dyDescent="0.25">
      <c r="A260" s="27"/>
      <c r="B260" s="42" t="s">
        <v>1762</v>
      </c>
      <c r="C260" s="42" t="s">
        <v>1890</v>
      </c>
      <c r="E260" s="19"/>
      <c r="F260" s="42" t="s">
        <v>1856</v>
      </c>
      <c r="G260" s="42" t="s">
        <v>1991</v>
      </c>
      <c r="I260" s="19"/>
      <c r="J260" s="42" t="s">
        <v>1950</v>
      </c>
      <c r="K260" s="42" t="s">
        <v>2088</v>
      </c>
      <c r="M260" s="19"/>
      <c r="N260" s="42" t="s">
        <v>2042</v>
      </c>
      <c r="O260" s="16"/>
    </row>
    <row r="261" spans="1:15" ht="15" customHeight="1" x14ac:dyDescent="0.25">
      <c r="A261" s="27"/>
      <c r="B261" s="42" t="s">
        <v>1763</v>
      </c>
      <c r="C261" s="42" t="s">
        <v>1891</v>
      </c>
      <c r="E261" s="19"/>
      <c r="F261" s="42" t="s">
        <v>1857</v>
      </c>
      <c r="G261" s="42" t="s">
        <v>1992</v>
      </c>
      <c r="I261" s="19"/>
      <c r="J261" s="42" t="s">
        <v>1951</v>
      </c>
      <c r="K261" s="42" t="s">
        <v>2089</v>
      </c>
      <c r="M261" s="19"/>
      <c r="N261" s="42" t="s">
        <v>2043</v>
      </c>
      <c r="O261" s="16"/>
    </row>
    <row r="262" spans="1:15" ht="15" customHeight="1" x14ac:dyDescent="0.25">
      <c r="A262" s="27"/>
      <c r="B262" s="42" t="s">
        <v>1764</v>
      </c>
      <c r="C262" s="42" t="s">
        <v>1892</v>
      </c>
      <c r="E262" s="19"/>
      <c r="F262" s="42" t="s">
        <v>1858</v>
      </c>
      <c r="G262" s="42" t="s">
        <v>1993</v>
      </c>
      <c r="I262" s="19"/>
      <c r="J262" s="42" t="s">
        <v>1952</v>
      </c>
      <c r="K262" s="42" t="s">
        <v>2090</v>
      </c>
      <c r="M262" s="19"/>
      <c r="N262" s="42" t="s">
        <v>2044</v>
      </c>
      <c r="O262" s="16"/>
    </row>
    <row r="263" spans="1:15" ht="15" customHeight="1" x14ac:dyDescent="0.25">
      <c r="A263" s="27"/>
      <c r="B263" s="42" t="s">
        <v>1765</v>
      </c>
      <c r="C263" s="42" t="s">
        <v>1893</v>
      </c>
      <c r="E263" s="19"/>
      <c r="F263" s="42" t="s">
        <v>1859</v>
      </c>
      <c r="G263" s="42" t="s">
        <v>1994</v>
      </c>
      <c r="I263" s="19"/>
      <c r="J263" s="42" t="s">
        <v>1953</v>
      </c>
      <c r="K263" s="42" t="s">
        <v>2091</v>
      </c>
      <c r="M263" s="19"/>
      <c r="N263" s="42" t="s">
        <v>2045</v>
      </c>
      <c r="O263" s="16"/>
    </row>
    <row r="264" spans="1:15" ht="15" customHeight="1" x14ac:dyDescent="0.25">
      <c r="A264" s="27"/>
      <c r="B264" s="42" t="s">
        <v>590</v>
      </c>
      <c r="C264" s="42" t="s">
        <v>1894</v>
      </c>
      <c r="E264" s="19"/>
      <c r="F264" s="42" t="s">
        <v>1860</v>
      </c>
      <c r="G264" s="42" t="s">
        <v>1995</v>
      </c>
      <c r="I264" s="19"/>
      <c r="J264" s="42" t="s">
        <v>1954</v>
      </c>
      <c r="K264" s="42" t="s">
        <v>2092</v>
      </c>
      <c r="M264" s="19"/>
      <c r="N264" s="42" t="s">
        <v>2046</v>
      </c>
      <c r="O264" s="16"/>
    </row>
    <row r="265" spans="1:15" ht="15" customHeight="1" x14ac:dyDescent="0.25">
      <c r="A265" s="27"/>
      <c r="B265" s="42" t="s">
        <v>1766</v>
      </c>
      <c r="C265" s="42" t="s">
        <v>1895</v>
      </c>
      <c r="E265" s="19"/>
      <c r="F265" s="42" t="s">
        <v>847</v>
      </c>
      <c r="G265" s="42" t="s">
        <v>1996</v>
      </c>
      <c r="I265" s="19"/>
      <c r="J265" s="42" t="s">
        <v>1955</v>
      </c>
      <c r="K265" s="42" t="s">
        <v>2093</v>
      </c>
      <c r="M265" s="19"/>
      <c r="N265" s="42" t="s">
        <v>2047</v>
      </c>
      <c r="O265" s="16"/>
    </row>
    <row r="266" spans="1:15" ht="15" customHeight="1" x14ac:dyDescent="0.25">
      <c r="A266" s="27"/>
      <c r="B266" s="42" t="s">
        <v>1767</v>
      </c>
      <c r="C266" s="42" t="s">
        <v>1896</v>
      </c>
      <c r="E266" s="19"/>
      <c r="F266" s="42" t="s">
        <v>1861</v>
      </c>
      <c r="G266" s="42" t="s">
        <v>1997</v>
      </c>
      <c r="I266" s="19"/>
      <c r="J266" s="42" t="s">
        <v>1956</v>
      </c>
      <c r="K266" s="42" t="s">
        <v>2094</v>
      </c>
      <c r="M266" s="19"/>
      <c r="N266" s="42" t="s">
        <v>2048</v>
      </c>
      <c r="O266" s="16"/>
    </row>
    <row r="267" spans="1:15" ht="15" customHeight="1" x14ac:dyDescent="0.25">
      <c r="A267" s="27"/>
      <c r="B267" s="42" t="s">
        <v>1768</v>
      </c>
      <c r="C267" s="42" t="s">
        <v>1897</v>
      </c>
      <c r="E267" s="19"/>
      <c r="F267" s="42" t="s">
        <v>1862</v>
      </c>
      <c r="G267" s="42" t="s">
        <v>1998</v>
      </c>
      <c r="I267" s="19"/>
      <c r="J267" s="42" t="s">
        <v>1957</v>
      </c>
      <c r="K267" s="42" t="s">
        <v>2095</v>
      </c>
      <c r="M267" s="19"/>
      <c r="N267" s="42" t="s">
        <v>2049</v>
      </c>
      <c r="O267" s="16"/>
    </row>
    <row r="268" spans="1:15" ht="15" customHeight="1" x14ac:dyDescent="0.25">
      <c r="A268" s="27"/>
      <c r="B268" s="42" t="s">
        <v>1769</v>
      </c>
      <c r="C268" s="42" t="s">
        <v>1898</v>
      </c>
      <c r="E268" s="19"/>
      <c r="F268" s="42" t="s">
        <v>1863</v>
      </c>
      <c r="G268" s="42" t="s">
        <v>1999</v>
      </c>
      <c r="I268" s="19"/>
      <c r="J268" s="42" t="s">
        <v>1958</v>
      </c>
      <c r="K268" s="42" t="s">
        <v>2096</v>
      </c>
      <c r="M268" s="19"/>
      <c r="N268" s="42" t="s">
        <v>2050</v>
      </c>
      <c r="O268" s="16"/>
    </row>
    <row r="269" spans="1:15" ht="15" customHeight="1" x14ac:dyDescent="0.25">
      <c r="A269" s="27"/>
      <c r="B269" s="42" t="s">
        <v>1770</v>
      </c>
      <c r="C269" s="42" t="s">
        <v>1899</v>
      </c>
      <c r="E269" s="19"/>
      <c r="F269" s="42" t="s">
        <v>1864</v>
      </c>
      <c r="G269" s="42" t="s">
        <v>2000</v>
      </c>
      <c r="I269" s="19"/>
      <c r="J269" s="42" t="s">
        <v>1959</v>
      </c>
      <c r="K269" s="42" t="s">
        <v>2097</v>
      </c>
      <c r="M269" s="19"/>
      <c r="N269" s="42" t="s">
        <v>2051</v>
      </c>
      <c r="O269" s="16"/>
    </row>
    <row r="270" spans="1:15" ht="15" customHeight="1" x14ac:dyDescent="0.25">
      <c r="A270" s="27"/>
      <c r="B270" s="42" t="s">
        <v>1771</v>
      </c>
      <c r="C270" s="42" t="s">
        <v>1900</v>
      </c>
      <c r="E270" s="19"/>
      <c r="F270" s="42" t="s">
        <v>1865</v>
      </c>
      <c r="G270" s="42" t="s">
        <v>2001</v>
      </c>
      <c r="I270" s="19"/>
      <c r="J270" s="42" t="s">
        <v>1960</v>
      </c>
      <c r="K270" s="42" t="s">
        <v>1751</v>
      </c>
      <c r="M270" s="19"/>
      <c r="N270" s="42" t="s">
        <v>2052</v>
      </c>
      <c r="O270" s="16"/>
    </row>
    <row r="271" spans="1:15" ht="15" customHeight="1" x14ac:dyDescent="0.25">
      <c r="A271" s="27"/>
      <c r="B271" s="42" t="s">
        <v>1772</v>
      </c>
      <c r="C271" s="42" t="s">
        <v>1901</v>
      </c>
      <c r="E271" s="19"/>
      <c r="F271" s="42" t="s">
        <v>1866</v>
      </c>
      <c r="G271" s="42" t="s">
        <v>2002</v>
      </c>
      <c r="I271" s="19"/>
      <c r="J271" s="42" t="s">
        <v>1961</v>
      </c>
      <c r="K271" s="42" t="s">
        <v>1752</v>
      </c>
      <c r="M271" s="19"/>
      <c r="N271" s="42" t="s">
        <v>2053</v>
      </c>
      <c r="O271" s="16"/>
    </row>
    <row r="272" spans="1:15" ht="15" customHeight="1" x14ac:dyDescent="0.25">
      <c r="A272" s="27"/>
      <c r="B272" s="42" t="s">
        <v>1773</v>
      </c>
      <c r="C272" s="42" t="s">
        <v>1902</v>
      </c>
      <c r="E272" s="19"/>
      <c r="F272" s="42" t="s">
        <v>1867</v>
      </c>
      <c r="G272" s="42" t="s">
        <v>2003</v>
      </c>
      <c r="I272" s="19"/>
      <c r="J272" s="42" t="s">
        <v>1962</v>
      </c>
      <c r="K272" s="42" t="s">
        <v>1748</v>
      </c>
      <c r="M272" s="19"/>
      <c r="N272" s="42" t="s">
        <v>2054</v>
      </c>
      <c r="O272" s="16"/>
    </row>
    <row r="273" spans="1:15" ht="15" customHeight="1" x14ac:dyDescent="0.25">
      <c r="A273" s="27"/>
      <c r="B273" s="42" t="s">
        <v>1774</v>
      </c>
      <c r="C273" s="42" t="s">
        <v>1903</v>
      </c>
      <c r="E273" s="19"/>
      <c r="F273" s="42" t="s">
        <v>1868</v>
      </c>
      <c r="G273" s="42" t="s">
        <v>2004</v>
      </c>
      <c r="I273" s="19"/>
      <c r="J273" s="42" t="s">
        <v>1963</v>
      </c>
      <c r="K273" s="42" t="s">
        <v>1749</v>
      </c>
      <c r="M273" s="19"/>
      <c r="N273" s="42" t="s">
        <v>2055</v>
      </c>
      <c r="O273" s="16"/>
    </row>
    <row r="274" spans="1:15" ht="15" customHeight="1" x14ac:dyDescent="0.25">
      <c r="A274" s="27"/>
      <c r="B274" s="42" t="s">
        <v>1775</v>
      </c>
      <c r="C274" s="42" t="s">
        <v>1904</v>
      </c>
      <c r="E274" s="19"/>
      <c r="F274" s="42" t="s">
        <v>1869</v>
      </c>
      <c r="G274" s="42" t="s">
        <v>2005</v>
      </c>
      <c r="I274" s="19"/>
      <c r="J274" s="42" t="s">
        <v>1964</v>
      </c>
      <c r="K274" s="42" t="s">
        <v>1753</v>
      </c>
      <c r="M274" s="19"/>
      <c r="N274" s="42" t="s">
        <v>2056</v>
      </c>
      <c r="O274" s="16"/>
    </row>
    <row r="275" spans="1:15" ht="15" customHeight="1" x14ac:dyDescent="0.25">
      <c r="A275" s="27"/>
      <c r="B275" s="42" t="s">
        <v>1776</v>
      </c>
      <c r="C275" s="42" t="s">
        <v>1905</v>
      </c>
      <c r="E275" s="19"/>
      <c r="F275" s="42" t="s">
        <v>1870</v>
      </c>
      <c r="G275" s="42" t="s">
        <v>2006</v>
      </c>
      <c r="I275" s="19"/>
      <c r="J275" s="42" t="s">
        <v>1965</v>
      </c>
      <c r="K275" s="42" t="s">
        <v>1848</v>
      </c>
      <c r="M275" s="19"/>
      <c r="N275" s="42" t="s">
        <v>2057</v>
      </c>
      <c r="O275" s="16"/>
    </row>
    <row r="276" spans="1:15" ht="15" customHeight="1" x14ac:dyDescent="0.25">
      <c r="A276" s="27"/>
      <c r="B276" s="42" t="s">
        <v>1777</v>
      </c>
      <c r="C276" s="42" t="s">
        <v>1906</v>
      </c>
      <c r="E276" s="19"/>
      <c r="F276" s="42" t="s">
        <v>1871</v>
      </c>
      <c r="G276" s="42" t="s">
        <v>2007</v>
      </c>
      <c r="I276" s="19"/>
      <c r="J276" s="42" t="s">
        <v>1966</v>
      </c>
      <c r="K276" s="42" t="s">
        <v>1849</v>
      </c>
      <c r="M276" s="19"/>
      <c r="N276" s="42" t="s">
        <v>2058</v>
      </c>
      <c r="O276" s="16"/>
    </row>
    <row r="277" spans="1:15" ht="15" customHeight="1" x14ac:dyDescent="0.25">
      <c r="A277" s="27"/>
      <c r="B277" s="42" t="s">
        <v>1778</v>
      </c>
      <c r="C277" s="42" t="s">
        <v>1907</v>
      </c>
      <c r="E277" s="19"/>
      <c r="F277" s="42" t="s">
        <v>1872</v>
      </c>
      <c r="G277" s="42" t="s">
        <v>2008</v>
      </c>
      <c r="I277" s="19"/>
      <c r="J277" s="42" t="s">
        <v>1967</v>
      </c>
      <c r="K277" s="42" t="s">
        <v>1850</v>
      </c>
      <c r="M277" s="19"/>
      <c r="N277" s="42" t="s">
        <v>2059</v>
      </c>
      <c r="O277" s="16"/>
    </row>
    <row r="278" spans="1:15" ht="15" customHeight="1" x14ac:dyDescent="0.25">
      <c r="A278" s="27"/>
      <c r="B278" s="42" t="s">
        <v>1779</v>
      </c>
      <c r="C278" s="42" t="s">
        <v>1908</v>
      </c>
      <c r="E278" s="19"/>
      <c r="F278" s="42" t="s">
        <v>1873</v>
      </c>
      <c r="G278" s="42" t="s">
        <v>2009</v>
      </c>
      <c r="I278" s="19"/>
      <c r="J278" s="42" t="s">
        <v>1968</v>
      </c>
      <c r="K278" s="42" t="s">
        <v>361</v>
      </c>
      <c r="M278" s="19"/>
      <c r="N278" s="42" t="s">
        <v>2060</v>
      </c>
      <c r="O278" s="16"/>
    </row>
    <row r="279" spans="1:15" ht="15" customHeight="1" x14ac:dyDescent="0.25">
      <c r="A279" s="27"/>
      <c r="B279" s="42" t="s">
        <v>1780</v>
      </c>
      <c r="C279" s="42" t="s">
        <v>1909</v>
      </c>
      <c r="E279" s="19"/>
      <c r="F279" s="42" t="s">
        <v>1874</v>
      </c>
      <c r="G279" s="42" t="s">
        <v>2010</v>
      </c>
      <c r="I279" s="19"/>
      <c r="J279" s="42" t="s">
        <v>1969</v>
      </c>
      <c r="K279" s="42" t="s">
        <v>1054</v>
      </c>
      <c r="M279" s="19"/>
      <c r="N279" s="42" t="s">
        <v>451</v>
      </c>
      <c r="O279" s="16"/>
    </row>
    <row r="280" spans="1:15" ht="15" customHeight="1" x14ac:dyDescent="0.25">
      <c r="A280" s="27"/>
      <c r="B280" s="42" t="s">
        <v>1781</v>
      </c>
      <c r="C280" s="42" t="s">
        <v>1910</v>
      </c>
      <c r="E280" s="19"/>
      <c r="F280" s="42" t="s">
        <v>1875</v>
      </c>
      <c r="G280" s="42" t="s">
        <v>2011</v>
      </c>
      <c r="I280" s="19"/>
      <c r="J280" s="42" t="s">
        <v>1809</v>
      </c>
      <c r="K280" s="42" t="s">
        <v>1939</v>
      </c>
      <c r="M280" s="19"/>
      <c r="N280" s="42" t="s">
        <v>2061</v>
      </c>
      <c r="O280" s="16"/>
    </row>
    <row r="281" spans="1:15" ht="15" customHeight="1" x14ac:dyDescent="0.25">
      <c r="A281" s="27"/>
      <c r="B281" s="42" t="s">
        <v>1782</v>
      </c>
      <c r="C281" s="42" t="s">
        <v>1911</v>
      </c>
      <c r="E281" s="19"/>
      <c r="F281" s="42" t="s">
        <v>1876</v>
      </c>
      <c r="G281" s="42" t="s">
        <v>2012</v>
      </c>
      <c r="I281" s="19"/>
      <c r="J281" s="42" t="s">
        <v>1810</v>
      </c>
      <c r="K281" s="42" t="s">
        <v>1940</v>
      </c>
      <c r="M281" s="19"/>
      <c r="N281" s="42" t="s">
        <v>2062</v>
      </c>
      <c r="O281" s="16"/>
    </row>
    <row r="282" spans="1:15" ht="15" customHeight="1" x14ac:dyDescent="0.25">
      <c r="A282" s="27"/>
      <c r="B282" s="42" t="s">
        <v>1783</v>
      </c>
      <c r="C282" s="42" t="s">
        <v>1912</v>
      </c>
      <c r="E282" s="19"/>
      <c r="F282" s="42" t="s">
        <v>1877</v>
      </c>
      <c r="G282" s="42" t="s">
        <v>2013</v>
      </c>
      <c r="I282" s="19"/>
      <c r="J282" s="42" t="s">
        <v>1811</v>
      </c>
      <c r="K282" s="42" t="s">
        <v>1941</v>
      </c>
      <c r="M282" s="19"/>
      <c r="N282" s="42" t="s">
        <v>2063</v>
      </c>
      <c r="O282" s="16"/>
    </row>
    <row r="283" spans="1:15" ht="15" customHeight="1" x14ac:dyDescent="0.25">
      <c r="A283" s="27"/>
      <c r="B283" s="42" t="s">
        <v>1784</v>
      </c>
      <c r="C283" s="42" t="s">
        <v>782</v>
      </c>
      <c r="E283" s="19"/>
      <c r="F283" s="42" t="s">
        <v>1878</v>
      </c>
      <c r="G283" s="42" t="s">
        <v>2014</v>
      </c>
      <c r="I283" s="19"/>
      <c r="J283" s="42" t="s">
        <v>1812</v>
      </c>
      <c r="K283" s="42" t="s">
        <v>1942</v>
      </c>
      <c r="M283" s="19"/>
      <c r="N283" s="42" t="s">
        <v>2064</v>
      </c>
      <c r="O283" s="16"/>
    </row>
    <row r="284" spans="1:15" ht="15" customHeight="1" x14ac:dyDescent="0.25">
      <c r="A284" s="27"/>
      <c r="B284" s="42" t="s">
        <v>1785</v>
      </c>
      <c r="C284" s="42" t="s">
        <v>1913</v>
      </c>
      <c r="E284" s="19"/>
      <c r="F284" s="42" t="s">
        <v>1055</v>
      </c>
      <c r="G284" s="42" t="s">
        <v>2015</v>
      </c>
      <c r="I284" s="19"/>
      <c r="J284" s="42" t="s">
        <v>1813</v>
      </c>
      <c r="K284" s="42" t="s">
        <v>1943</v>
      </c>
      <c r="M284" s="19"/>
      <c r="N284" s="42" t="s">
        <v>2065</v>
      </c>
      <c r="O284" s="16"/>
    </row>
    <row r="285" spans="1:15" ht="15" customHeight="1" x14ac:dyDescent="0.25">
      <c r="A285" s="27"/>
      <c r="B285" s="42" t="s">
        <v>1786</v>
      </c>
      <c r="C285" s="42" t="s">
        <v>1914</v>
      </c>
      <c r="E285" s="19"/>
      <c r="F285" s="42" t="s">
        <v>1879</v>
      </c>
      <c r="G285" s="42" t="s">
        <v>2016</v>
      </c>
      <c r="I285" s="19"/>
      <c r="J285" s="42" t="s">
        <v>1903</v>
      </c>
      <c r="K285" s="42" t="s">
        <v>2040</v>
      </c>
      <c r="M285" s="19"/>
      <c r="N285" s="42" t="s">
        <v>2066</v>
      </c>
      <c r="O285" s="16"/>
    </row>
    <row r="286" spans="1:15" ht="15" customHeight="1" x14ac:dyDescent="0.25">
      <c r="A286" s="27"/>
      <c r="B286" s="42" t="s">
        <v>1787</v>
      </c>
      <c r="C286" s="42" t="s">
        <v>1915</v>
      </c>
      <c r="E286" s="19"/>
      <c r="F286" s="42" t="s">
        <v>1880</v>
      </c>
      <c r="G286" s="42" t="s">
        <v>2017</v>
      </c>
      <c r="I286" s="19"/>
      <c r="J286" s="42" t="s">
        <v>1904</v>
      </c>
      <c r="K286" s="42" t="s">
        <v>2041</v>
      </c>
      <c r="M286" s="19"/>
      <c r="N286" s="42" t="s">
        <v>2067</v>
      </c>
      <c r="O286" s="16"/>
    </row>
    <row r="287" spans="1:15" ht="15" customHeight="1" x14ac:dyDescent="0.25">
      <c r="A287" s="27"/>
      <c r="B287" s="42" t="s">
        <v>1788</v>
      </c>
      <c r="C287" s="42" t="s">
        <v>1916</v>
      </c>
      <c r="E287" s="19"/>
      <c r="F287" s="42" t="s">
        <v>1881</v>
      </c>
      <c r="G287" s="42" t="s">
        <v>2018</v>
      </c>
      <c r="I287" s="19"/>
      <c r="J287" s="42" t="s">
        <v>1970</v>
      </c>
      <c r="K287" s="42" t="s">
        <v>1649</v>
      </c>
      <c r="M287" s="19"/>
      <c r="N287" s="42" t="s">
        <v>2068</v>
      </c>
      <c r="O287" s="16"/>
    </row>
    <row r="288" spans="1:15" ht="15" customHeight="1" x14ac:dyDescent="0.25">
      <c r="A288" s="27"/>
      <c r="B288" s="42" t="s">
        <v>1789</v>
      </c>
      <c r="C288" s="42" t="s">
        <v>1917</v>
      </c>
      <c r="E288" s="19"/>
      <c r="F288" s="42" t="s">
        <v>1882</v>
      </c>
      <c r="G288" s="42" t="s">
        <v>2019</v>
      </c>
      <c r="I288" s="19"/>
      <c r="J288" s="42" t="s">
        <v>1971</v>
      </c>
      <c r="K288" s="27"/>
      <c r="M288" s="19"/>
      <c r="N288" s="42" t="s">
        <v>2069</v>
      </c>
      <c r="O288" s="16"/>
    </row>
    <row r="289" spans="1:15" ht="15" customHeight="1" x14ac:dyDescent="0.25">
      <c r="A289" s="27"/>
      <c r="B289" s="42" t="s">
        <v>1790</v>
      </c>
      <c r="C289" s="42" t="s">
        <v>1918</v>
      </c>
      <c r="E289" s="19"/>
      <c r="F289" s="42" t="s">
        <v>1883</v>
      </c>
      <c r="G289" s="42" t="s">
        <v>2020</v>
      </c>
      <c r="I289" s="19"/>
      <c r="J289" s="42" t="s">
        <v>1972</v>
      </c>
      <c r="K289" s="27"/>
      <c r="M289" s="19"/>
      <c r="N289" s="42" t="s">
        <v>2070</v>
      </c>
      <c r="O289" s="16"/>
    </row>
    <row r="290" spans="1:15" ht="15" customHeight="1" x14ac:dyDescent="0.25">
      <c r="A290" s="27"/>
      <c r="B290" s="42" t="s">
        <v>1791</v>
      </c>
      <c r="C290" s="42" t="s">
        <v>1919</v>
      </c>
      <c r="E290" s="19"/>
      <c r="F290" s="42" t="s">
        <v>1884</v>
      </c>
      <c r="G290" s="42" t="s">
        <v>2021</v>
      </c>
      <c r="I290" s="19"/>
      <c r="J290" s="42" t="s">
        <v>1973</v>
      </c>
      <c r="K290" s="27"/>
      <c r="M290" s="19"/>
      <c r="N290" s="42" t="s">
        <v>2071</v>
      </c>
      <c r="O290" s="16"/>
    </row>
    <row r="291" spans="1:15" ht="15" customHeight="1" x14ac:dyDescent="0.25">
      <c r="A291" s="27"/>
      <c r="B291" s="42" t="s">
        <v>1792</v>
      </c>
      <c r="C291" s="42" t="s">
        <v>1920</v>
      </c>
      <c r="E291" s="19"/>
      <c r="F291" s="42" t="s">
        <v>1885</v>
      </c>
      <c r="G291" s="42" t="s">
        <v>2022</v>
      </c>
      <c r="I291" s="19"/>
      <c r="J291" s="42" t="s">
        <v>1974</v>
      </c>
      <c r="K291" s="27"/>
      <c r="M291" s="19"/>
      <c r="N291" s="42" t="s">
        <v>2072</v>
      </c>
      <c r="O291" s="16"/>
    </row>
    <row r="292" spans="1:15" ht="15" customHeight="1" x14ac:dyDescent="0.25">
      <c r="A292" s="27"/>
      <c r="B292" s="42" t="s">
        <v>1793</v>
      </c>
      <c r="C292" s="42" t="s">
        <v>1921</v>
      </c>
      <c r="E292" s="19"/>
      <c r="F292" s="42" t="s">
        <v>1886</v>
      </c>
      <c r="G292" s="42" t="s">
        <v>2023</v>
      </c>
      <c r="I292" s="19"/>
      <c r="J292" s="42" t="s">
        <v>1975</v>
      </c>
      <c r="K292" s="27"/>
      <c r="M292" s="19"/>
      <c r="N292" s="42" t="s">
        <v>2073</v>
      </c>
      <c r="O292" s="16"/>
    </row>
    <row r="293" spans="1:15" ht="15" customHeight="1" x14ac:dyDescent="0.25">
      <c r="A293" s="27"/>
      <c r="B293" s="42" t="s">
        <v>1794</v>
      </c>
      <c r="C293" s="42" t="s">
        <v>1922</v>
      </c>
      <c r="E293" s="19"/>
      <c r="F293" s="42" t="s">
        <v>1887</v>
      </c>
      <c r="G293" s="42" t="s">
        <v>2024</v>
      </c>
      <c r="I293" s="19"/>
      <c r="J293" s="42" t="s">
        <v>1976</v>
      </c>
      <c r="K293" s="27"/>
      <c r="M293" s="19"/>
      <c r="N293" s="42" t="s">
        <v>2074</v>
      </c>
      <c r="O293" s="16"/>
    </row>
    <row r="294" spans="1:15" ht="15" customHeight="1" x14ac:dyDescent="0.25">
      <c r="A294" s="27"/>
      <c r="B294" s="42" t="s">
        <v>1795</v>
      </c>
      <c r="C294" s="42" t="s">
        <v>1923</v>
      </c>
      <c r="E294" s="19"/>
      <c r="F294" s="42" t="s">
        <v>1888</v>
      </c>
      <c r="G294" s="42" t="s">
        <v>2025</v>
      </c>
      <c r="I294" s="19"/>
      <c r="J294" s="42" t="s">
        <v>1977</v>
      </c>
      <c r="K294" s="27"/>
      <c r="M294" s="19"/>
      <c r="N294" s="42" t="s">
        <v>2075</v>
      </c>
      <c r="O294" s="16"/>
    </row>
    <row r="295" spans="1:15" ht="15" customHeight="1" x14ac:dyDescent="0.25">
      <c r="A295" s="27"/>
      <c r="B295" s="42" t="s">
        <v>1796</v>
      </c>
      <c r="C295" s="42" t="s">
        <v>1924</v>
      </c>
      <c r="E295" s="19"/>
      <c r="F295" s="42" t="s">
        <v>723</v>
      </c>
      <c r="G295" s="42" t="s">
        <v>720</v>
      </c>
      <c r="I295" s="19"/>
      <c r="J295" s="42" t="s">
        <v>1978</v>
      </c>
      <c r="K295" s="27"/>
      <c r="M295" s="19"/>
      <c r="N295" s="42" t="s">
        <v>2076</v>
      </c>
      <c r="O295" s="16"/>
    </row>
    <row r="296" spans="1:15" ht="15" customHeight="1" x14ac:dyDescent="0.25">
      <c r="A296" s="27"/>
      <c r="B296" s="42" t="s">
        <v>1797</v>
      </c>
      <c r="C296" s="42" t="s">
        <v>1925</v>
      </c>
      <c r="E296" s="19"/>
      <c r="F296" s="42" t="s">
        <v>1889</v>
      </c>
      <c r="G296" s="42" t="s">
        <v>2026</v>
      </c>
      <c r="I296" s="19"/>
      <c r="J296" s="42" t="s">
        <v>1979</v>
      </c>
      <c r="K296" s="27"/>
      <c r="M296" s="19"/>
      <c r="N296" s="42" t="s">
        <v>2077</v>
      </c>
      <c r="O296" s="16"/>
    </row>
    <row r="297" spans="1:15" ht="15" customHeight="1" x14ac:dyDescent="0.25">
      <c r="A297" s="27"/>
      <c r="B297" s="42" t="s">
        <v>1798</v>
      </c>
      <c r="C297" s="42" t="s">
        <v>1926</v>
      </c>
      <c r="E297" s="19"/>
      <c r="F297" s="42" t="s">
        <v>840</v>
      </c>
      <c r="G297" s="42" t="s">
        <v>2027</v>
      </c>
      <c r="I297" s="19"/>
      <c r="J297" s="42" t="s">
        <v>1980</v>
      </c>
      <c r="K297" s="27"/>
      <c r="M297" s="19"/>
      <c r="N297" s="42" t="s">
        <v>2078</v>
      </c>
      <c r="O297" s="16"/>
    </row>
    <row r="298" spans="1:15" ht="15" customHeight="1" x14ac:dyDescent="0.25">
      <c r="A298" s="27"/>
      <c r="B298" s="42" t="s">
        <v>1799</v>
      </c>
      <c r="C298" s="42" t="s">
        <v>1927</v>
      </c>
      <c r="E298" s="19"/>
      <c r="F298" s="42" t="s">
        <v>1890</v>
      </c>
      <c r="G298" s="42" t="s">
        <v>2028</v>
      </c>
      <c r="I298" s="19"/>
      <c r="J298" s="42" t="s">
        <v>1981</v>
      </c>
      <c r="K298" s="27"/>
      <c r="M298" s="19"/>
      <c r="N298" s="42" t="s">
        <v>2079</v>
      </c>
      <c r="O298" s="16"/>
    </row>
    <row r="299" spans="1:15" ht="15" customHeight="1" x14ac:dyDescent="0.25">
      <c r="A299" s="27"/>
      <c r="B299" s="42" t="s">
        <v>444</v>
      </c>
      <c r="C299" s="42" t="s">
        <v>1928</v>
      </c>
      <c r="E299" s="19"/>
      <c r="F299" s="42" t="s">
        <v>1891</v>
      </c>
      <c r="G299" s="42" t="s">
        <v>2029</v>
      </c>
      <c r="I299" s="19"/>
      <c r="J299" s="42" t="s">
        <v>1982</v>
      </c>
      <c r="K299" s="27"/>
      <c r="M299" s="19"/>
      <c r="N299" s="42" t="s">
        <v>2080</v>
      </c>
      <c r="O299" s="16"/>
    </row>
    <row r="300" spans="1:15" ht="15" customHeight="1" x14ac:dyDescent="0.25">
      <c r="A300" s="27"/>
      <c r="B300" s="42" t="s">
        <v>447</v>
      </c>
      <c r="C300" s="42" t="s">
        <v>1929</v>
      </c>
      <c r="E300" s="19"/>
      <c r="F300" s="42" t="s">
        <v>1892</v>
      </c>
      <c r="G300" s="42" t="s">
        <v>2030</v>
      </c>
      <c r="I300" s="19"/>
      <c r="J300" s="42" t="s">
        <v>1983</v>
      </c>
      <c r="K300" s="27"/>
      <c r="M300" s="19"/>
      <c r="N300" s="42" t="s">
        <v>2081</v>
      </c>
      <c r="O300" s="16"/>
    </row>
    <row r="301" spans="1:15" ht="15" customHeight="1" x14ac:dyDescent="0.25">
      <c r="A301" s="27"/>
      <c r="B301" s="42" t="s">
        <v>1800</v>
      </c>
      <c r="C301" s="42" t="s">
        <v>1930</v>
      </c>
      <c r="E301" s="19"/>
      <c r="F301" s="42" t="s">
        <v>1893</v>
      </c>
      <c r="G301" s="42" t="s">
        <v>2031</v>
      </c>
      <c r="I301" s="19"/>
      <c r="J301" s="42" t="s">
        <v>1984</v>
      </c>
      <c r="K301" s="27"/>
      <c r="M301" s="19"/>
      <c r="N301" s="42" t="s">
        <v>2082</v>
      </c>
      <c r="O301" s="16"/>
    </row>
    <row r="302" spans="1:15" ht="15" customHeight="1" x14ac:dyDescent="0.25">
      <c r="A302" s="27"/>
      <c r="B302" s="42" t="s">
        <v>1801</v>
      </c>
      <c r="C302" s="42" t="s">
        <v>1931</v>
      </c>
      <c r="E302" s="19"/>
      <c r="F302" s="42" t="s">
        <v>1894</v>
      </c>
      <c r="G302" s="42" t="s">
        <v>2032</v>
      </c>
      <c r="I302" s="19"/>
      <c r="J302" s="42" t="s">
        <v>1985</v>
      </c>
      <c r="K302" s="27"/>
      <c r="M302" s="19"/>
      <c r="N302" s="42" t="s">
        <v>2083</v>
      </c>
      <c r="O302" s="16"/>
    </row>
    <row r="303" spans="1:15" ht="15" customHeight="1" x14ac:dyDescent="0.25">
      <c r="A303" s="27"/>
      <c r="B303" s="42" t="s">
        <v>1802</v>
      </c>
      <c r="C303" s="42" t="s">
        <v>1932</v>
      </c>
      <c r="E303" s="19"/>
      <c r="F303" s="42" t="s">
        <v>1895</v>
      </c>
      <c r="G303" s="42" t="s">
        <v>2033</v>
      </c>
      <c r="I303" s="19"/>
      <c r="J303" s="42" t="s">
        <v>1986</v>
      </c>
      <c r="K303" s="27"/>
      <c r="M303" s="19"/>
      <c r="N303" s="42" t="s">
        <v>2084</v>
      </c>
      <c r="O303" s="16"/>
    </row>
    <row r="304" spans="1:15" ht="15" customHeight="1" x14ac:dyDescent="0.25">
      <c r="A304" s="27"/>
      <c r="B304" s="42" t="s">
        <v>1803</v>
      </c>
      <c r="C304" s="42" t="s">
        <v>1933</v>
      </c>
      <c r="E304" s="19"/>
      <c r="F304" s="42" t="s">
        <v>1896</v>
      </c>
      <c r="G304" s="42" t="s">
        <v>2034</v>
      </c>
      <c r="I304" s="19"/>
      <c r="J304" s="42" t="s">
        <v>1987</v>
      </c>
      <c r="K304" s="27"/>
      <c r="M304" s="19"/>
      <c r="N304" s="42" t="s">
        <v>2085</v>
      </c>
      <c r="O304" s="16"/>
    </row>
    <row r="305" spans="1:15" ht="15" customHeight="1" x14ac:dyDescent="0.25">
      <c r="A305" s="27"/>
      <c r="B305" s="42" t="s">
        <v>1804</v>
      </c>
      <c r="C305" s="42" t="s">
        <v>1934</v>
      </c>
      <c r="E305" s="19"/>
      <c r="F305" s="42" t="s">
        <v>1897</v>
      </c>
      <c r="G305" s="42" t="s">
        <v>2035</v>
      </c>
      <c r="I305" s="19"/>
      <c r="J305" s="42" t="s">
        <v>1988</v>
      </c>
      <c r="K305" s="27"/>
      <c r="M305" s="19"/>
      <c r="N305" s="42" t="s">
        <v>2086</v>
      </c>
      <c r="O305" s="16"/>
    </row>
    <row r="306" spans="1:15" ht="15" customHeight="1" x14ac:dyDescent="0.25">
      <c r="A306" s="27"/>
      <c r="B306" s="42" t="s">
        <v>1805</v>
      </c>
      <c r="C306" s="42" t="s">
        <v>1935</v>
      </c>
      <c r="E306" s="19"/>
      <c r="F306" s="42" t="s">
        <v>1898</v>
      </c>
      <c r="G306" s="42" t="s">
        <v>1058</v>
      </c>
      <c r="I306" s="19"/>
      <c r="J306" s="42" t="s">
        <v>1989</v>
      </c>
      <c r="K306" s="27"/>
      <c r="M306" s="19"/>
      <c r="N306" s="42" t="s">
        <v>2087</v>
      </c>
      <c r="O306" s="16"/>
    </row>
    <row r="307" spans="1:15" ht="15" customHeight="1" x14ac:dyDescent="0.25">
      <c r="A307" s="27"/>
      <c r="B307" s="42" t="s">
        <v>411</v>
      </c>
      <c r="C307" s="42" t="s">
        <v>858</v>
      </c>
      <c r="E307" s="19"/>
      <c r="F307" s="42" t="s">
        <v>1899</v>
      </c>
      <c r="G307" s="42" t="s">
        <v>2036</v>
      </c>
      <c r="I307" s="19"/>
      <c r="J307" s="42" t="s">
        <v>1990</v>
      </c>
      <c r="K307" s="27"/>
      <c r="M307" s="19"/>
      <c r="N307" s="42" t="s">
        <v>2088</v>
      </c>
      <c r="O307" s="16"/>
    </row>
    <row r="308" spans="1:15" ht="15" customHeight="1" x14ac:dyDescent="0.25">
      <c r="A308" s="27"/>
      <c r="B308" s="42" t="s">
        <v>1806</v>
      </c>
      <c r="C308" s="42" t="s">
        <v>1936</v>
      </c>
      <c r="E308" s="19"/>
      <c r="F308" s="42" t="s">
        <v>1900</v>
      </c>
      <c r="G308" s="42" t="s">
        <v>2037</v>
      </c>
      <c r="I308" s="19"/>
      <c r="J308" s="42" t="s">
        <v>1991</v>
      </c>
      <c r="K308" s="27"/>
      <c r="M308" s="19"/>
      <c r="N308" s="42" t="s">
        <v>2089</v>
      </c>
      <c r="O308" s="16"/>
    </row>
    <row r="309" spans="1:15" ht="15" customHeight="1" x14ac:dyDescent="0.25">
      <c r="A309" s="27"/>
      <c r="B309" s="42" t="s">
        <v>1807</v>
      </c>
      <c r="C309" s="42" t="s">
        <v>1937</v>
      </c>
      <c r="E309" s="19"/>
      <c r="F309" s="42" t="s">
        <v>1901</v>
      </c>
      <c r="G309" s="42" t="s">
        <v>2038</v>
      </c>
      <c r="I309" s="19"/>
      <c r="J309" s="42" t="s">
        <v>1992</v>
      </c>
      <c r="K309" s="27"/>
      <c r="M309" s="19"/>
      <c r="N309" s="42" t="s">
        <v>2090</v>
      </c>
      <c r="O309" s="16"/>
    </row>
    <row r="310" spans="1:15" ht="15" customHeight="1" x14ac:dyDescent="0.25">
      <c r="A310" s="27"/>
      <c r="B310" s="42" t="s">
        <v>1808</v>
      </c>
      <c r="C310" s="42" t="s">
        <v>1938</v>
      </c>
      <c r="E310" s="19"/>
      <c r="F310" s="42" t="s">
        <v>1902</v>
      </c>
      <c r="G310" s="42" t="s">
        <v>2039</v>
      </c>
      <c r="I310" s="19"/>
      <c r="J310" s="42" t="s">
        <v>1993</v>
      </c>
      <c r="K310" s="27"/>
      <c r="M310" s="19"/>
      <c r="N310" s="42" t="s">
        <v>2091</v>
      </c>
      <c r="O310" s="16"/>
    </row>
  </sheetData>
  <mergeCells count="2">
    <mergeCell ref="A2:G2"/>
    <mergeCell ref="J2:T2"/>
  </mergeCells>
  <pageMargins left="0.7" right="0.7" top="0.75" bottom="0.75" header="0.3" footer="0.3"/>
  <pageSetup scale="4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3"/>
  <sheetViews>
    <sheetView workbookViewId="0">
      <selection activeCell="Q1" sqref="Q1"/>
    </sheetView>
  </sheetViews>
  <sheetFormatPr defaultRowHeight="15" x14ac:dyDescent="0.25"/>
  <sheetData>
    <row r="1" spans="1:19" x14ac:dyDescent="0.25">
      <c r="A1" s="16" t="s">
        <v>2132</v>
      </c>
      <c r="B1" s="16" t="s">
        <v>2562</v>
      </c>
      <c r="C1" s="16" t="s">
        <v>2133</v>
      </c>
      <c r="D1" s="16" t="s">
        <v>2134</v>
      </c>
      <c r="F1" s="16" t="s">
        <v>2132</v>
      </c>
      <c r="G1" s="16" t="s">
        <v>2562</v>
      </c>
      <c r="H1" s="16" t="s">
        <v>2133</v>
      </c>
      <c r="I1" s="16" t="s">
        <v>2134</v>
      </c>
      <c r="K1" s="16" t="s">
        <v>2132</v>
      </c>
      <c r="L1" s="16" t="s">
        <v>2562</v>
      </c>
      <c r="M1" s="16" t="s">
        <v>2133</v>
      </c>
      <c r="N1" s="16" t="s">
        <v>2134</v>
      </c>
      <c r="P1" s="16" t="s">
        <v>2132</v>
      </c>
      <c r="Q1" s="16" t="s">
        <v>2562</v>
      </c>
      <c r="R1" s="16" t="s">
        <v>2133</v>
      </c>
      <c r="S1" s="16" t="s">
        <v>2134</v>
      </c>
    </row>
    <row r="2" spans="1:19" x14ac:dyDescent="0.25">
      <c r="A2" s="16" t="s">
        <v>141</v>
      </c>
      <c r="B2" s="16">
        <v>1.919442216</v>
      </c>
      <c r="C2" s="16">
        <v>2.2499999999999999E-7</v>
      </c>
      <c r="D2" s="16">
        <v>2.8225974060000002E-3</v>
      </c>
      <c r="F2" s="16" t="s">
        <v>144</v>
      </c>
      <c r="G2" s="16">
        <v>-0.83542417589999995</v>
      </c>
      <c r="H2" s="16">
        <v>1.2815063430000001E-2</v>
      </c>
      <c r="I2" s="16">
        <v>0.99984411900000003</v>
      </c>
      <c r="K2" s="16" t="s">
        <v>188</v>
      </c>
      <c r="L2" s="16">
        <v>0.78341498249999997</v>
      </c>
      <c r="M2" s="16">
        <v>2.4758888569999998E-2</v>
      </c>
      <c r="N2" s="16">
        <v>0.99984411900000003</v>
      </c>
      <c r="P2" s="16" t="s">
        <v>173</v>
      </c>
      <c r="Q2" s="16">
        <v>0.61124884840000004</v>
      </c>
      <c r="R2" s="16">
        <v>4.0547517489999997E-2</v>
      </c>
      <c r="S2" s="16">
        <v>0.99984411900000003</v>
      </c>
    </row>
    <row r="3" spans="1:19" x14ac:dyDescent="0.25">
      <c r="A3" s="16" t="s">
        <v>136</v>
      </c>
      <c r="B3" s="16">
        <v>1.7567491609999999</v>
      </c>
      <c r="C3" s="16">
        <v>1.79E-6</v>
      </c>
      <c r="D3" s="16">
        <v>1.125456069E-2</v>
      </c>
      <c r="F3" s="16" t="s">
        <v>436</v>
      </c>
      <c r="G3" s="16">
        <v>-0.6514759671</v>
      </c>
      <c r="H3" s="16">
        <v>1.2928202390000001E-2</v>
      </c>
      <c r="I3" s="16">
        <v>0.99984411900000003</v>
      </c>
      <c r="K3" s="16" t="s">
        <v>429</v>
      </c>
      <c r="L3" s="16">
        <v>-0.83139247699999996</v>
      </c>
      <c r="M3" s="16">
        <v>2.4844353949999998E-2</v>
      </c>
      <c r="N3" s="16">
        <v>0.99984411900000003</v>
      </c>
      <c r="P3" s="16" t="s">
        <v>220</v>
      </c>
      <c r="Q3" s="16">
        <v>-0.75811022049999999</v>
      </c>
      <c r="R3" s="16">
        <v>4.0552765560000002E-2</v>
      </c>
      <c r="S3" s="16">
        <v>0.99984411900000003</v>
      </c>
    </row>
    <row r="4" spans="1:19" x14ac:dyDescent="0.25">
      <c r="A4" s="16" t="s">
        <v>274</v>
      </c>
      <c r="B4" s="16">
        <v>1.444092009</v>
      </c>
      <c r="C4" s="16">
        <v>7.25E-5</v>
      </c>
      <c r="D4" s="16">
        <v>0.30364855689999998</v>
      </c>
      <c r="F4" s="16" t="s">
        <v>431</v>
      </c>
      <c r="G4" s="16">
        <v>-0.91082827779999997</v>
      </c>
      <c r="H4" s="16">
        <v>1.2952467860000001E-2</v>
      </c>
      <c r="I4" s="16">
        <v>0.99984411900000003</v>
      </c>
      <c r="K4" s="16" t="s">
        <v>259</v>
      </c>
      <c r="L4" s="16">
        <v>-0.77190304080000005</v>
      </c>
      <c r="M4" s="16">
        <v>2.5007376689999999E-2</v>
      </c>
      <c r="N4" s="16">
        <v>0.99984411900000003</v>
      </c>
      <c r="P4" s="16" t="s">
        <v>2328</v>
      </c>
      <c r="Q4" s="16">
        <v>-0.53575985670000004</v>
      </c>
      <c r="R4" s="16">
        <v>4.0666517239999998E-2</v>
      </c>
      <c r="S4" s="16">
        <v>0.99984411900000003</v>
      </c>
    </row>
    <row r="5" spans="1:19" x14ac:dyDescent="0.25">
      <c r="A5" s="16" t="s">
        <v>346</v>
      </c>
      <c r="B5" s="16">
        <v>-1.2975383380000001</v>
      </c>
      <c r="C5" s="16">
        <v>1.137659984E-4</v>
      </c>
      <c r="D5" s="16">
        <v>0.35722523490000002</v>
      </c>
      <c r="F5" s="16" t="s">
        <v>154</v>
      </c>
      <c r="G5" s="16">
        <v>0.92059611610000003</v>
      </c>
      <c r="H5" s="16">
        <v>1.2978208119999999E-2</v>
      </c>
      <c r="I5" s="16">
        <v>0.99984411900000003</v>
      </c>
      <c r="K5" s="16" t="s">
        <v>132</v>
      </c>
      <c r="L5" s="16">
        <v>-0.69388337209999995</v>
      </c>
      <c r="M5" s="16">
        <v>2.524048882E-2</v>
      </c>
      <c r="N5" s="16">
        <v>0.99984411900000003</v>
      </c>
      <c r="P5" s="16" t="s">
        <v>211</v>
      </c>
      <c r="Q5" s="16">
        <v>-0.62997094419999999</v>
      </c>
      <c r="R5" s="16">
        <v>4.091071952E-2</v>
      </c>
      <c r="S5" s="16">
        <v>0.99984411900000003</v>
      </c>
    </row>
    <row r="6" spans="1:19" x14ac:dyDescent="0.25">
      <c r="A6" s="16" t="s">
        <v>214</v>
      </c>
      <c r="B6" s="16">
        <v>-1.2809655680000001</v>
      </c>
      <c r="C6" s="16">
        <v>3.1391510130000002E-4</v>
      </c>
      <c r="D6" s="16">
        <v>0.68130909589999999</v>
      </c>
      <c r="F6" s="16" t="s">
        <v>372</v>
      </c>
      <c r="G6" s="16">
        <v>-0.85110686579999995</v>
      </c>
      <c r="H6" s="16">
        <v>1.302382623E-2</v>
      </c>
      <c r="I6" s="16">
        <v>0.99984411900000003</v>
      </c>
      <c r="K6" s="16" t="s">
        <v>115</v>
      </c>
      <c r="L6" s="16">
        <v>-0.74082500110000005</v>
      </c>
      <c r="M6" s="16">
        <v>2.5292597989999999E-2</v>
      </c>
      <c r="N6" s="16">
        <v>0.99984411900000003</v>
      </c>
      <c r="P6" s="16" t="s">
        <v>2526</v>
      </c>
      <c r="Q6" s="16">
        <v>-0.62283402529999998</v>
      </c>
      <c r="R6" s="16">
        <v>4.1174026820000001E-2</v>
      </c>
      <c r="S6" s="16">
        <v>0.99984411900000003</v>
      </c>
    </row>
    <row r="7" spans="1:19" x14ac:dyDescent="0.25">
      <c r="A7" s="16" t="s">
        <v>391</v>
      </c>
      <c r="B7" s="16">
        <v>-1.117882257</v>
      </c>
      <c r="C7" s="16">
        <v>3.2546612860000001E-4</v>
      </c>
      <c r="D7" s="16">
        <v>0.68130909589999999</v>
      </c>
      <c r="F7" s="16" t="s">
        <v>419</v>
      </c>
      <c r="G7" s="16">
        <v>-0.90232352299999996</v>
      </c>
      <c r="H7" s="16">
        <v>1.309046229E-2</v>
      </c>
      <c r="I7" s="16">
        <v>0.99984411900000003</v>
      </c>
      <c r="K7" s="16" t="s">
        <v>2488</v>
      </c>
      <c r="L7" s="16">
        <v>-0.74187665849999995</v>
      </c>
      <c r="M7" s="16">
        <v>2.5506546939999999E-2</v>
      </c>
      <c r="N7" s="16">
        <v>0.99984411900000003</v>
      </c>
      <c r="P7" s="16" t="s">
        <v>430</v>
      </c>
      <c r="Q7" s="16">
        <v>-0.75721220980000004</v>
      </c>
      <c r="R7" s="16">
        <v>4.128855603E-2</v>
      </c>
      <c r="S7" s="16">
        <v>0.99984411900000003</v>
      </c>
    </row>
    <row r="8" spans="1:19" x14ac:dyDescent="0.25">
      <c r="A8" s="16" t="s">
        <v>301</v>
      </c>
      <c r="B8" s="16">
        <v>1.0230834769999999</v>
      </c>
      <c r="C8" s="16">
        <v>3.9640911359999998E-4</v>
      </c>
      <c r="D8" s="16">
        <v>0.7112712095</v>
      </c>
      <c r="F8" s="16" t="s">
        <v>977</v>
      </c>
      <c r="G8" s="16">
        <v>0.76918381270000002</v>
      </c>
      <c r="H8" s="16">
        <v>1.3324616540000001E-2</v>
      </c>
      <c r="I8" s="16">
        <v>0.99984411900000003</v>
      </c>
      <c r="K8" s="16" t="s">
        <v>416</v>
      </c>
      <c r="L8" s="16">
        <v>-0.70581261549999996</v>
      </c>
      <c r="M8" s="16">
        <v>2.5564326889999999E-2</v>
      </c>
      <c r="N8" s="16">
        <v>0.99984411900000003</v>
      </c>
      <c r="P8" s="16" t="s">
        <v>297</v>
      </c>
      <c r="Q8" s="16">
        <v>-0.74024955390000002</v>
      </c>
      <c r="R8" s="16">
        <v>4.1557321420000001E-2</v>
      </c>
      <c r="S8" s="16">
        <v>0.99984411900000003</v>
      </c>
    </row>
    <row r="9" spans="1:19" x14ac:dyDescent="0.25">
      <c r="A9" s="16" t="s">
        <v>106</v>
      </c>
      <c r="B9" s="16">
        <v>1.2768225259999999</v>
      </c>
      <c r="C9" s="16">
        <v>5.6056801370000001E-4</v>
      </c>
      <c r="D9" s="16">
        <v>0.85212266349999999</v>
      </c>
      <c r="F9" s="16" t="s">
        <v>577</v>
      </c>
      <c r="G9" s="16">
        <v>0.90354825589999999</v>
      </c>
      <c r="H9" s="16">
        <v>1.34060853E-2</v>
      </c>
      <c r="I9" s="16">
        <v>0.99984411900000003</v>
      </c>
      <c r="K9" s="16" t="s">
        <v>434</v>
      </c>
      <c r="L9" s="16">
        <v>-0.80596189969999998</v>
      </c>
      <c r="M9" s="16">
        <v>2.5582984810000001E-2</v>
      </c>
      <c r="N9" s="16">
        <v>0.99984411900000003</v>
      </c>
      <c r="P9" s="16" t="s">
        <v>177</v>
      </c>
      <c r="Q9" s="16">
        <v>-0.68639820470000001</v>
      </c>
      <c r="R9" s="16">
        <v>4.1957758079999997E-2</v>
      </c>
      <c r="S9" s="16">
        <v>0.99984411900000003</v>
      </c>
    </row>
    <row r="10" spans="1:19" x14ac:dyDescent="0.25">
      <c r="A10" s="16" t="s">
        <v>155</v>
      </c>
      <c r="B10" s="16">
        <v>1.198532913</v>
      </c>
      <c r="C10" s="16">
        <v>6.4605990050000002E-4</v>
      </c>
      <c r="D10" s="16">
        <v>0.85212266349999999</v>
      </c>
      <c r="F10" s="16" t="s">
        <v>147</v>
      </c>
      <c r="G10" s="16">
        <v>0.86502303359999999</v>
      </c>
      <c r="H10" s="16">
        <v>1.347140571E-2</v>
      </c>
      <c r="I10" s="16">
        <v>0.99984411900000003</v>
      </c>
      <c r="K10" s="16" t="s">
        <v>438</v>
      </c>
      <c r="L10" s="16">
        <v>-0.6640645073</v>
      </c>
      <c r="M10" s="16">
        <v>2.5611197820000001E-2</v>
      </c>
      <c r="N10" s="16">
        <v>0.99984411900000003</v>
      </c>
      <c r="P10" s="16" t="s">
        <v>140</v>
      </c>
      <c r="Q10" s="16">
        <v>-0.66714356990000001</v>
      </c>
      <c r="R10" s="16">
        <v>4.261476938E-2</v>
      </c>
      <c r="S10" s="16">
        <v>0.99984411900000003</v>
      </c>
    </row>
    <row r="11" spans="1:19" x14ac:dyDescent="0.25">
      <c r="A11" s="16" t="s">
        <v>362</v>
      </c>
      <c r="B11" s="16">
        <v>1.112389388</v>
      </c>
      <c r="C11" s="16">
        <v>6.7844161099999995E-4</v>
      </c>
      <c r="D11" s="16">
        <v>0.85212266349999999</v>
      </c>
      <c r="F11" s="16" t="s">
        <v>2482</v>
      </c>
      <c r="G11" s="16">
        <v>0.91359810279999998</v>
      </c>
      <c r="H11" s="16">
        <v>1.370851539E-2</v>
      </c>
      <c r="I11" s="16">
        <v>0.99984411900000003</v>
      </c>
      <c r="K11" s="16" t="s">
        <v>263</v>
      </c>
      <c r="L11" s="16">
        <v>0.65367146519999997</v>
      </c>
      <c r="M11" s="16">
        <v>2.59223102E-2</v>
      </c>
      <c r="N11" s="16">
        <v>0.99984411900000003</v>
      </c>
      <c r="P11" s="16" t="s">
        <v>288</v>
      </c>
      <c r="Q11" s="16">
        <v>-0.70775716799999999</v>
      </c>
      <c r="R11" s="16">
        <v>4.2812331580000001E-2</v>
      </c>
      <c r="S11" s="16">
        <v>0.99984411900000003</v>
      </c>
    </row>
    <row r="12" spans="1:19" x14ac:dyDescent="0.25">
      <c r="A12" s="16" t="s">
        <v>225</v>
      </c>
      <c r="B12" s="16">
        <v>-0.98750917029999996</v>
      </c>
      <c r="C12" s="16">
        <v>8.7712182380000002E-4</v>
      </c>
      <c r="D12" s="16">
        <v>0.9257277102</v>
      </c>
      <c r="F12" s="16" t="s">
        <v>447</v>
      </c>
      <c r="G12" s="16">
        <v>-0.90320239130000002</v>
      </c>
      <c r="H12" s="16">
        <v>1.3826118199999999E-2</v>
      </c>
      <c r="I12" s="16">
        <v>0.99984411900000003</v>
      </c>
      <c r="K12" s="16" t="s">
        <v>313</v>
      </c>
      <c r="L12" s="16">
        <v>-0.74687437160000003</v>
      </c>
      <c r="M12" s="16">
        <v>2.6207528019999999E-2</v>
      </c>
      <c r="N12" s="16">
        <v>0.99984411900000003</v>
      </c>
      <c r="P12" s="16" t="s">
        <v>128</v>
      </c>
      <c r="Q12" s="16">
        <v>-0.6487128003</v>
      </c>
      <c r="R12" s="16">
        <v>4.2906271080000002E-2</v>
      </c>
      <c r="S12" s="16">
        <v>0.99984411900000003</v>
      </c>
    </row>
    <row r="13" spans="1:19" x14ac:dyDescent="0.25">
      <c r="A13" s="16" t="s">
        <v>406</v>
      </c>
      <c r="B13" s="16">
        <v>-1.0697854410000001</v>
      </c>
      <c r="C13" s="16">
        <v>8.8445322639999998E-4</v>
      </c>
      <c r="D13" s="16">
        <v>0.9257277102</v>
      </c>
      <c r="F13" s="16" t="s">
        <v>425</v>
      </c>
      <c r="G13" s="16">
        <v>-0.91001791620000005</v>
      </c>
      <c r="H13" s="16">
        <v>1.3943236229999999E-2</v>
      </c>
      <c r="I13" s="16">
        <v>0.99984411900000003</v>
      </c>
      <c r="K13" s="16" t="s">
        <v>424</v>
      </c>
      <c r="L13" s="16">
        <v>-0.74805873909999998</v>
      </c>
      <c r="M13" s="16">
        <v>2.6387959369999998E-2</v>
      </c>
      <c r="N13" s="16">
        <v>0.99984411900000003</v>
      </c>
      <c r="P13" s="16" t="s">
        <v>321</v>
      </c>
      <c r="Q13" s="16">
        <v>0.66892429760000005</v>
      </c>
      <c r="R13" s="16">
        <v>4.3061922789999998E-2</v>
      </c>
      <c r="S13" s="16">
        <v>0.99984411900000003</v>
      </c>
    </row>
    <row r="14" spans="1:19" x14ac:dyDescent="0.25">
      <c r="A14" s="16" t="s">
        <v>267</v>
      </c>
      <c r="B14" s="16">
        <v>-1.078697579</v>
      </c>
      <c r="C14" s="16">
        <v>9.8805511919999997E-4</v>
      </c>
      <c r="D14" s="16">
        <v>0.95461325370000005</v>
      </c>
      <c r="F14" s="16" t="s">
        <v>120</v>
      </c>
      <c r="G14" s="16">
        <v>0.743667882</v>
      </c>
      <c r="H14" s="16">
        <v>1.396719615E-2</v>
      </c>
      <c r="I14" s="16">
        <v>0.99984411900000003</v>
      </c>
      <c r="K14" s="16" t="s">
        <v>176</v>
      </c>
      <c r="L14" s="16">
        <v>0.72149966759999995</v>
      </c>
      <c r="M14" s="16">
        <v>2.648324723E-2</v>
      </c>
      <c r="N14" s="16">
        <v>0.99984411900000003</v>
      </c>
      <c r="P14" s="16" t="s">
        <v>270</v>
      </c>
      <c r="Q14" s="16">
        <v>-0.71721089110000003</v>
      </c>
      <c r="R14" s="16">
        <v>4.3364193240000001E-2</v>
      </c>
      <c r="S14" s="16">
        <v>0.99984411900000003</v>
      </c>
    </row>
    <row r="15" spans="1:19" x14ac:dyDescent="0.25">
      <c r="A15" s="16" t="s">
        <v>281</v>
      </c>
      <c r="B15" s="16">
        <v>1.043136544</v>
      </c>
      <c r="C15" s="16">
        <v>1.1464827720000001E-3</v>
      </c>
      <c r="D15" s="16">
        <v>0.99984411900000003</v>
      </c>
      <c r="F15" s="16" t="s">
        <v>307</v>
      </c>
      <c r="G15" s="16">
        <v>-0.85152275870000005</v>
      </c>
      <c r="H15" s="16">
        <v>1.409831452E-2</v>
      </c>
      <c r="I15" s="16">
        <v>0.99984411900000003</v>
      </c>
      <c r="K15" s="16" t="s">
        <v>324</v>
      </c>
      <c r="L15" s="16">
        <v>-0.80489234710000002</v>
      </c>
      <c r="M15" s="16">
        <v>2.6540337470000001E-2</v>
      </c>
      <c r="N15" s="16">
        <v>0.99984411900000003</v>
      </c>
      <c r="P15" s="16" t="s">
        <v>472</v>
      </c>
      <c r="Q15" s="16">
        <v>-0.64903510990000002</v>
      </c>
      <c r="R15" s="16">
        <v>4.3431863029999997E-2</v>
      </c>
      <c r="S15" s="16">
        <v>0.99984411900000003</v>
      </c>
    </row>
    <row r="16" spans="1:19" x14ac:dyDescent="0.25">
      <c r="A16" s="16" t="s">
        <v>231</v>
      </c>
      <c r="B16" s="16">
        <v>1.0999432140000001</v>
      </c>
      <c r="C16" s="16">
        <v>1.3639030540000001E-3</v>
      </c>
      <c r="D16" s="16">
        <v>0.99984411900000003</v>
      </c>
      <c r="F16" s="16" t="s">
        <v>370</v>
      </c>
      <c r="G16" s="16">
        <v>-0.86702609239999995</v>
      </c>
      <c r="H16" s="16">
        <v>1.410528806E-2</v>
      </c>
      <c r="I16" s="16">
        <v>0.99984411900000003</v>
      </c>
      <c r="K16" s="16" t="s">
        <v>124</v>
      </c>
      <c r="L16" s="16">
        <v>0.77508550669999998</v>
      </c>
      <c r="M16" s="16">
        <v>2.657710412E-2</v>
      </c>
      <c r="N16" s="16">
        <v>0.99984411900000003</v>
      </c>
      <c r="P16" s="16" t="s">
        <v>243</v>
      </c>
      <c r="Q16" s="16">
        <v>0.71368483709999997</v>
      </c>
      <c r="R16" s="16">
        <v>4.3498459070000002E-2</v>
      </c>
      <c r="S16" s="16">
        <v>0.99984411900000003</v>
      </c>
    </row>
    <row r="17" spans="1:19" x14ac:dyDescent="0.25">
      <c r="A17" s="16" t="s">
        <v>2174</v>
      </c>
      <c r="B17" s="16">
        <v>1.1779410990000001</v>
      </c>
      <c r="C17" s="16">
        <v>1.3734416059999999E-3</v>
      </c>
      <c r="D17" s="16">
        <v>0.99984411900000003</v>
      </c>
      <c r="F17" s="16" t="s">
        <v>389</v>
      </c>
      <c r="G17" s="16">
        <v>-0.80884128529999999</v>
      </c>
      <c r="H17" s="16">
        <v>1.4107516089999999E-2</v>
      </c>
      <c r="I17" s="16">
        <v>0.99984411900000003</v>
      </c>
      <c r="K17" s="16" t="s">
        <v>344</v>
      </c>
      <c r="L17" s="16">
        <v>0.62743661549999996</v>
      </c>
      <c r="M17" s="16">
        <v>2.6667099949999998E-2</v>
      </c>
      <c r="N17" s="16">
        <v>0.99984411900000003</v>
      </c>
      <c r="P17" s="16" t="s">
        <v>183</v>
      </c>
      <c r="Q17" s="16">
        <v>-0.666007562</v>
      </c>
      <c r="R17" s="16">
        <v>4.3978543920000002E-2</v>
      </c>
      <c r="S17" s="16">
        <v>0.99984411900000003</v>
      </c>
    </row>
    <row r="18" spans="1:19" x14ac:dyDescent="0.25">
      <c r="A18" s="16" t="s">
        <v>410</v>
      </c>
      <c r="B18" s="16">
        <v>-1.12771702</v>
      </c>
      <c r="C18" s="16">
        <v>1.5922645459999999E-3</v>
      </c>
      <c r="D18" s="16">
        <v>0.99984411900000003</v>
      </c>
      <c r="F18" s="16" t="s">
        <v>305</v>
      </c>
      <c r="G18" s="16">
        <v>0.82882460790000001</v>
      </c>
      <c r="H18" s="16">
        <v>1.412093501E-2</v>
      </c>
      <c r="I18" s="16">
        <v>0.99984411900000003</v>
      </c>
      <c r="K18" s="16" t="s">
        <v>2531</v>
      </c>
      <c r="L18" s="16">
        <v>-0.8145422403</v>
      </c>
      <c r="M18" s="16">
        <v>2.6853327499999999E-2</v>
      </c>
      <c r="N18" s="16">
        <v>0.99984411900000003</v>
      </c>
      <c r="P18" s="16" t="s">
        <v>568</v>
      </c>
      <c r="Q18" s="16">
        <v>0.69420002940000003</v>
      </c>
      <c r="R18" s="16">
        <v>4.4049086760000002E-2</v>
      </c>
      <c r="S18" s="16">
        <v>0.99984411900000003</v>
      </c>
    </row>
    <row r="19" spans="1:19" x14ac:dyDescent="0.25">
      <c r="A19" s="16" t="s">
        <v>382</v>
      </c>
      <c r="B19" s="16">
        <v>-1.165070732</v>
      </c>
      <c r="C19" s="16">
        <v>1.653873785E-3</v>
      </c>
      <c r="D19" s="16">
        <v>0.99984411900000003</v>
      </c>
      <c r="F19" s="16" t="s">
        <v>421</v>
      </c>
      <c r="G19" s="16">
        <v>-0.85611172359999999</v>
      </c>
      <c r="H19" s="16">
        <v>1.422197574E-2</v>
      </c>
      <c r="I19" s="16">
        <v>0.99984411900000003</v>
      </c>
      <c r="K19" s="16" t="s">
        <v>130</v>
      </c>
      <c r="L19" s="16">
        <v>-0.6779370737</v>
      </c>
      <c r="M19" s="16">
        <v>2.689107453E-2</v>
      </c>
      <c r="N19" s="16">
        <v>0.99984411900000003</v>
      </c>
      <c r="P19" s="16" t="s">
        <v>184</v>
      </c>
      <c r="Q19" s="16">
        <v>0.74158136070000003</v>
      </c>
      <c r="R19" s="16">
        <v>4.4213750269999998E-2</v>
      </c>
      <c r="S19" s="16">
        <v>0.99984411900000003</v>
      </c>
    </row>
    <row r="20" spans="1:19" x14ac:dyDescent="0.25">
      <c r="A20" s="16" t="s">
        <v>329</v>
      </c>
      <c r="B20" s="16">
        <v>-1.116666347</v>
      </c>
      <c r="C20" s="16">
        <v>2.138038786E-3</v>
      </c>
      <c r="D20" s="16">
        <v>0.99984411900000003</v>
      </c>
      <c r="F20" s="16" t="s">
        <v>2557</v>
      </c>
      <c r="G20" s="16">
        <v>-0.89186475669999998</v>
      </c>
      <c r="H20" s="16">
        <v>1.4256949160000001E-2</v>
      </c>
      <c r="I20" s="16">
        <v>0.99984411900000003</v>
      </c>
      <c r="K20" s="16" t="s">
        <v>418</v>
      </c>
      <c r="L20" s="16">
        <v>-0.82029694509999995</v>
      </c>
      <c r="M20" s="16">
        <v>2.6943430630000001E-2</v>
      </c>
      <c r="N20" s="16">
        <v>0.99984411900000003</v>
      </c>
      <c r="P20" s="16" t="s">
        <v>166</v>
      </c>
      <c r="Q20" s="16">
        <v>-0.62189948939999995</v>
      </c>
      <c r="R20" s="16">
        <v>4.4227587659999998E-2</v>
      </c>
      <c r="S20" s="16">
        <v>0.99984411900000003</v>
      </c>
    </row>
    <row r="21" spans="1:19" x14ac:dyDescent="0.25">
      <c r="A21" s="16" t="s">
        <v>123</v>
      </c>
      <c r="B21" s="16">
        <v>1.1323619119999999</v>
      </c>
      <c r="C21" s="16">
        <v>2.1931164969999999E-3</v>
      </c>
      <c r="D21" s="16">
        <v>0.99984411900000003</v>
      </c>
      <c r="F21" s="16" t="s">
        <v>191</v>
      </c>
      <c r="G21" s="16">
        <v>-0.90605155500000001</v>
      </c>
      <c r="H21" s="16">
        <v>1.429846941E-2</v>
      </c>
      <c r="I21" s="16">
        <v>0.99984411900000003</v>
      </c>
      <c r="K21" s="16" t="s">
        <v>2480</v>
      </c>
      <c r="L21" s="16">
        <v>0.59873611599999998</v>
      </c>
      <c r="M21" s="16">
        <v>2.7098363260000001E-2</v>
      </c>
      <c r="N21" s="16">
        <v>0.99984411900000003</v>
      </c>
      <c r="P21" s="16" t="s">
        <v>252</v>
      </c>
      <c r="Q21" s="16">
        <v>-0.70959771979999997</v>
      </c>
      <c r="R21" s="16">
        <v>4.4487816979999997E-2</v>
      </c>
      <c r="S21" s="16">
        <v>0.99984411900000003</v>
      </c>
    </row>
    <row r="22" spans="1:19" x14ac:dyDescent="0.25">
      <c r="A22" s="16" t="s">
        <v>357</v>
      </c>
      <c r="B22" s="16">
        <v>-1.0269665029999999</v>
      </c>
      <c r="C22" s="16">
        <v>2.2841037230000001E-3</v>
      </c>
      <c r="D22" s="16">
        <v>0.99984411900000003</v>
      </c>
      <c r="F22" s="16" t="s">
        <v>383</v>
      </c>
      <c r="G22" s="16">
        <v>-0.90688839669999999</v>
      </c>
      <c r="H22" s="16">
        <v>1.447506353E-2</v>
      </c>
      <c r="I22" s="16">
        <v>0.99984411900000003</v>
      </c>
      <c r="K22" s="16" t="s">
        <v>261</v>
      </c>
      <c r="L22" s="16">
        <v>0.78231737079999997</v>
      </c>
      <c r="M22" s="16">
        <v>2.7513998290000001E-2</v>
      </c>
      <c r="N22" s="16">
        <v>0.99984411900000003</v>
      </c>
      <c r="P22" s="16" t="s">
        <v>255</v>
      </c>
      <c r="Q22" s="16">
        <v>-0.7152996801</v>
      </c>
      <c r="R22" s="16">
        <v>4.4952602760000002E-2</v>
      </c>
      <c r="S22" s="16">
        <v>0.99984411900000003</v>
      </c>
    </row>
    <row r="23" spans="1:19" x14ac:dyDescent="0.25">
      <c r="A23" s="16" t="s">
        <v>2555</v>
      </c>
      <c r="B23" s="16">
        <v>-1.0277537750000001</v>
      </c>
      <c r="C23" s="16">
        <v>2.2934244000000002E-3</v>
      </c>
      <c r="D23" s="16">
        <v>0.99984411900000003</v>
      </c>
      <c r="F23" s="16" t="s">
        <v>2558</v>
      </c>
      <c r="G23" s="16">
        <v>0.88670131050000001</v>
      </c>
      <c r="H23" s="16">
        <v>1.4641775690000001E-2</v>
      </c>
      <c r="I23" s="16">
        <v>0.99984411900000003</v>
      </c>
      <c r="K23" s="16" t="s">
        <v>296</v>
      </c>
      <c r="L23" s="16">
        <v>-0.80923306100000003</v>
      </c>
      <c r="M23" s="16">
        <v>2.7521225690000001E-2</v>
      </c>
      <c r="N23" s="16">
        <v>0.99984411900000003</v>
      </c>
      <c r="P23" s="16" t="s">
        <v>342</v>
      </c>
      <c r="Q23" s="16">
        <v>-0.65035995970000005</v>
      </c>
      <c r="R23" s="16">
        <v>4.5190783329999998E-2</v>
      </c>
      <c r="S23" s="16">
        <v>0.99984411900000003</v>
      </c>
    </row>
    <row r="24" spans="1:19" x14ac:dyDescent="0.25">
      <c r="A24" s="16" t="s">
        <v>185</v>
      </c>
      <c r="B24" s="16">
        <v>-1.0880518800000001</v>
      </c>
      <c r="C24" s="16">
        <v>2.332684703E-3</v>
      </c>
      <c r="D24" s="16">
        <v>0.99984411900000003</v>
      </c>
      <c r="F24" s="16" t="s">
        <v>285</v>
      </c>
      <c r="G24" s="16">
        <v>-0.76796213130000002</v>
      </c>
      <c r="H24" s="16">
        <v>1.4724002490000001E-2</v>
      </c>
      <c r="I24" s="16">
        <v>0.99984411900000003</v>
      </c>
      <c r="K24" s="16" t="s">
        <v>2512</v>
      </c>
      <c r="L24" s="16">
        <v>0.81700706670000001</v>
      </c>
      <c r="M24" s="16">
        <v>2.770400734E-2</v>
      </c>
      <c r="N24" s="16">
        <v>0.99984411900000003</v>
      </c>
      <c r="P24" s="16" t="s">
        <v>2547</v>
      </c>
      <c r="Q24" s="16">
        <v>-0.68026632090000005</v>
      </c>
      <c r="R24" s="16">
        <v>4.5554054939999998E-2</v>
      </c>
      <c r="S24" s="16">
        <v>0.99984411900000003</v>
      </c>
    </row>
    <row r="25" spans="1:19" x14ac:dyDescent="0.25">
      <c r="A25" s="16" t="s">
        <v>2498</v>
      </c>
      <c r="B25" s="16">
        <v>-1.045722644</v>
      </c>
      <c r="C25" s="16">
        <v>2.3507805359999998E-3</v>
      </c>
      <c r="D25" s="16">
        <v>0.99984411900000003</v>
      </c>
      <c r="F25" s="16" t="s">
        <v>304</v>
      </c>
      <c r="G25" s="16">
        <v>-0.86931667749999997</v>
      </c>
      <c r="H25" s="16">
        <v>1.477724115E-2</v>
      </c>
      <c r="I25" s="16">
        <v>0.99984411900000003</v>
      </c>
      <c r="K25" s="16" t="s">
        <v>210</v>
      </c>
      <c r="L25" s="16">
        <v>0.81172156350000002</v>
      </c>
      <c r="M25" s="16">
        <v>2.7743593069999999E-2</v>
      </c>
      <c r="N25" s="16">
        <v>0.99984411900000003</v>
      </c>
      <c r="P25" s="16" t="s">
        <v>358</v>
      </c>
      <c r="Q25" s="16">
        <v>0.73210245740000002</v>
      </c>
      <c r="R25" s="16">
        <v>4.5578533019999999E-2</v>
      </c>
      <c r="S25" s="16">
        <v>0.99984411900000003</v>
      </c>
    </row>
    <row r="26" spans="1:19" x14ac:dyDescent="0.25">
      <c r="A26" s="16" t="s">
        <v>413</v>
      </c>
      <c r="B26" s="16">
        <v>-0.96414355159999998</v>
      </c>
      <c r="C26" s="16">
        <v>2.392003043E-3</v>
      </c>
      <c r="D26" s="16">
        <v>0.99984411900000003</v>
      </c>
      <c r="F26" s="16" t="s">
        <v>202</v>
      </c>
      <c r="G26" s="16">
        <v>-0.8666606939</v>
      </c>
      <c r="H26" s="16">
        <v>1.518142202E-2</v>
      </c>
      <c r="I26" s="16">
        <v>0.99984411900000003</v>
      </c>
      <c r="K26" s="16" t="s">
        <v>262</v>
      </c>
      <c r="L26" s="16">
        <v>-0.7260248963</v>
      </c>
      <c r="M26" s="16">
        <v>2.7748640259999999E-2</v>
      </c>
      <c r="N26" s="16">
        <v>0.99984411900000003</v>
      </c>
      <c r="P26" s="16" t="s">
        <v>2496</v>
      </c>
      <c r="Q26" s="16">
        <v>0.74156740269999999</v>
      </c>
      <c r="R26" s="16">
        <v>4.5693519080000002E-2</v>
      </c>
      <c r="S26" s="16">
        <v>0.99984411900000003</v>
      </c>
    </row>
    <row r="27" spans="1:19" x14ac:dyDescent="0.25">
      <c r="A27" s="16" t="s">
        <v>226</v>
      </c>
      <c r="B27" s="16">
        <v>0.7915183938</v>
      </c>
      <c r="C27" s="16">
        <v>2.4809381859999999E-3</v>
      </c>
      <c r="D27" s="16">
        <v>0.99984411900000003</v>
      </c>
      <c r="F27" s="16" t="s">
        <v>233</v>
      </c>
      <c r="G27" s="16">
        <v>-0.85708450589999996</v>
      </c>
      <c r="H27" s="16">
        <v>1.526845747E-2</v>
      </c>
      <c r="I27" s="16">
        <v>0.99984411900000003</v>
      </c>
      <c r="K27" s="16" t="s">
        <v>240</v>
      </c>
      <c r="L27" s="16">
        <v>0.7748562175</v>
      </c>
      <c r="M27" s="16">
        <v>2.7755721019999999E-2</v>
      </c>
      <c r="N27" s="16">
        <v>0.99984411900000003</v>
      </c>
      <c r="P27" s="16" t="s">
        <v>152</v>
      </c>
      <c r="Q27" s="16">
        <v>0.73901506920000004</v>
      </c>
      <c r="R27" s="16">
        <v>4.5734368130000001E-2</v>
      </c>
      <c r="S27" s="16">
        <v>0.99984411900000003</v>
      </c>
    </row>
    <row r="28" spans="1:19" x14ac:dyDescent="0.25">
      <c r="A28" s="16" t="s">
        <v>108</v>
      </c>
      <c r="B28" s="16">
        <v>-1.0903317729999999</v>
      </c>
      <c r="C28" s="16">
        <v>2.6001012020000001E-3</v>
      </c>
      <c r="D28" s="16">
        <v>0.99984411900000003</v>
      </c>
      <c r="F28" s="16" t="s">
        <v>287</v>
      </c>
      <c r="G28" s="16">
        <v>0.71500703899999996</v>
      </c>
      <c r="H28" s="16">
        <v>1.5322300969999999E-2</v>
      </c>
      <c r="I28" s="16">
        <v>0.99984411900000003</v>
      </c>
      <c r="K28" s="16" t="s">
        <v>151</v>
      </c>
      <c r="L28" s="16">
        <v>-0.73985730670000005</v>
      </c>
      <c r="M28" s="16">
        <v>2.8235462249999999E-2</v>
      </c>
      <c r="N28" s="16">
        <v>0.99984411900000003</v>
      </c>
      <c r="P28" s="16" t="s">
        <v>182</v>
      </c>
      <c r="Q28" s="16">
        <v>0.7410325848</v>
      </c>
      <c r="R28" s="16">
        <v>4.5748206829999999E-2</v>
      </c>
      <c r="S28" s="16">
        <v>0.99984411900000003</v>
      </c>
    </row>
    <row r="29" spans="1:19" x14ac:dyDescent="0.25">
      <c r="A29" s="16" t="s">
        <v>451</v>
      </c>
      <c r="B29" s="16">
        <v>-1.108577114</v>
      </c>
      <c r="C29" s="16">
        <v>2.8149688910000001E-3</v>
      </c>
      <c r="D29" s="16">
        <v>0.99984411900000003</v>
      </c>
      <c r="F29" s="16" t="s">
        <v>223</v>
      </c>
      <c r="G29" s="16">
        <v>-0.88809389189999999</v>
      </c>
      <c r="H29" s="16">
        <v>1.535211622E-2</v>
      </c>
      <c r="I29" s="16">
        <v>0.99984411900000003</v>
      </c>
      <c r="K29" s="16" t="s">
        <v>310</v>
      </c>
      <c r="L29" s="16">
        <v>-0.67712383099999995</v>
      </c>
      <c r="M29" s="16">
        <v>2.8256004500000001E-2</v>
      </c>
      <c r="N29" s="16">
        <v>0.99984411900000003</v>
      </c>
      <c r="P29" s="16" t="s">
        <v>2483</v>
      </c>
      <c r="Q29" s="16">
        <v>0.73984666970000001</v>
      </c>
      <c r="R29" s="16">
        <v>4.5765084890000002E-2</v>
      </c>
      <c r="S29" s="16">
        <v>0.99984411900000003</v>
      </c>
    </row>
    <row r="30" spans="1:19" x14ac:dyDescent="0.25">
      <c r="A30" s="16" t="s">
        <v>247</v>
      </c>
      <c r="B30" s="16">
        <v>1.082701009</v>
      </c>
      <c r="C30" s="16">
        <v>2.840501439E-3</v>
      </c>
      <c r="D30" s="16">
        <v>0.99984411900000003</v>
      </c>
      <c r="F30" s="16" t="s">
        <v>284</v>
      </c>
      <c r="G30" s="16">
        <v>-0.89213531239999999</v>
      </c>
      <c r="H30" s="16">
        <v>1.538455098E-2</v>
      </c>
      <c r="I30" s="16">
        <v>0.99984411900000003</v>
      </c>
      <c r="K30" s="16" t="s">
        <v>2551</v>
      </c>
      <c r="L30" s="16">
        <v>-0.71501340540000002</v>
      </c>
      <c r="M30" s="16">
        <v>2.8280266839999998E-2</v>
      </c>
      <c r="N30" s="16">
        <v>0.99984411900000003</v>
      </c>
      <c r="P30" s="16" t="s">
        <v>426</v>
      </c>
      <c r="Q30" s="16">
        <v>-0.67107334569999999</v>
      </c>
      <c r="R30" s="16">
        <v>4.5839243559999999E-2</v>
      </c>
      <c r="S30" s="16">
        <v>0.99984411900000003</v>
      </c>
    </row>
    <row r="31" spans="1:19" x14ac:dyDescent="0.25">
      <c r="A31" s="16" t="s">
        <v>207</v>
      </c>
      <c r="B31" s="16">
        <v>-0.91596361459999998</v>
      </c>
      <c r="C31" s="16">
        <v>2.9891814090000001E-3</v>
      </c>
      <c r="D31" s="16">
        <v>0.99984411900000003</v>
      </c>
      <c r="F31" s="16" t="s">
        <v>442</v>
      </c>
      <c r="G31" s="16">
        <v>-0.86447888049999999</v>
      </c>
      <c r="H31" s="16">
        <v>1.5416901360000001E-2</v>
      </c>
      <c r="I31" s="16">
        <v>0.99984411900000003</v>
      </c>
      <c r="K31" s="16" t="s">
        <v>308</v>
      </c>
      <c r="L31" s="16">
        <v>0.70308489279999997</v>
      </c>
      <c r="M31" s="16">
        <v>2.852976661E-2</v>
      </c>
      <c r="N31" s="16">
        <v>0.99984411900000003</v>
      </c>
      <c r="P31" s="16" t="s">
        <v>2527</v>
      </c>
      <c r="Q31" s="16">
        <v>0.72837761459999995</v>
      </c>
      <c r="R31" s="16">
        <v>4.5887795910000001E-2</v>
      </c>
      <c r="S31" s="16">
        <v>0.99984411900000003</v>
      </c>
    </row>
    <row r="32" spans="1:19" x14ac:dyDescent="0.25">
      <c r="A32" s="16" t="s">
        <v>400</v>
      </c>
      <c r="B32" s="16">
        <v>-1.008637671</v>
      </c>
      <c r="C32" s="16">
        <v>3.169254927E-3</v>
      </c>
      <c r="D32" s="16">
        <v>0.99984411900000003</v>
      </c>
      <c r="F32" s="16" t="s">
        <v>2550</v>
      </c>
      <c r="G32" s="16">
        <v>-0.88221939819999995</v>
      </c>
      <c r="H32" s="16">
        <v>1.557203915E-2</v>
      </c>
      <c r="I32" s="16">
        <v>0.99984411900000003</v>
      </c>
      <c r="K32" s="16" t="s">
        <v>464</v>
      </c>
      <c r="L32" s="16">
        <v>-0.8059449219</v>
      </c>
      <c r="M32" s="16">
        <v>2.8582644220000002E-2</v>
      </c>
      <c r="N32" s="16">
        <v>0.99984411900000003</v>
      </c>
      <c r="P32" s="16" t="s">
        <v>2189</v>
      </c>
      <c r="Q32" s="16">
        <v>-0.57315949980000003</v>
      </c>
      <c r="R32" s="16">
        <v>4.6269372619999999E-2</v>
      </c>
      <c r="S32" s="16">
        <v>0.99984411900000003</v>
      </c>
    </row>
    <row r="33" spans="1:19" x14ac:dyDescent="0.25">
      <c r="A33" s="16" t="s">
        <v>186</v>
      </c>
      <c r="B33" s="16">
        <v>1.055492246</v>
      </c>
      <c r="C33" s="16">
        <v>3.3265887750000001E-3</v>
      </c>
      <c r="D33" s="16">
        <v>0.99984411900000003</v>
      </c>
      <c r="F33" s="16" t="s">
        <v>402</v>
      </c>
      <c r="G33" s="16">
        <v>-0.75429766529999998</v>
      </c>
      <c r="H33" s="16">
        <v>1.5631801599999998E-2</v>
      </c>
      <c r="I33" s="16">
        <v>0.99984411900000003</v>
      </c>
      <c r="K33" s="16" t="s">
        <v>138</v>
      </c>
      <c r="L33" s="16">
        <v>-0.80952581150000003</v>
      </c>
      <c r="M33" s="16">
        <v>2.8994268340000001E-2</v>
      </c>
      <c r="N33" s="16">
        <v>0.99984411900000003</v>
      </c>
      <c r="P33" s="16" t="s">
        <v>376</v>
      </c>
      <c r="Q33" s="16">
        <v>0.73853672530000003</v>
      </c>
      <c r="R33" s="16">
        <v>4.6339012569999997E-2</v>
      </c>
      <c r="S33" s="16">
        <v>0.99984411900000003</v>
      </c>
    </row>
    <row r="34" spans="1:19" x14ac:dyDescent="0.25">
      <c r="A34" s="16" t="s">
        <v>105</v>
      </c>
      <c r="B34" s="16">
        <v>-1.05045992</v>
      </c>
      <c r="C34" s="16">
        <v>3.3392354309999999E-3</v>
      </c>
      <c r="D34" s="16">
        <v>0.99984411900000003</v>
      </c>
      <c r="F34" s="16" t="s">
        <v>218</v>
      </c>
      <c r="G34" s="16">
        <v>-0.89173420120000002</v>
      </c>
      <c r="H34" s="16">
        <v>1.577002357E-2</v>
      </c>
      <c r="I34" s="16">
        <v>0.99984411900000003</v>
      </c>
      <c r="K34" s="16" t="s">
        <v>2530</v>
      </c>
      <c r="L34" s="16">
        <v>-0.73440573539999998</v>
      </c>
      <c r="M34" s="16">
        <v>2.9134263640000001E-2</v>
      </c>
      <c r="N34" s="16">
        <v>0.99984411900000003</v>
      </c>
      <c r="P34" s="16" t="s">
        <v>127</v>
      </c>
      <c r="Q34" s="16">
        <v>0.62720167900000001</v>
      </c>
      <c r="R34" s="16">
        <v>4.6503945710000001E-2</v>
      </c>
      <c r="S34" s="16">
        <v>0.99984411900000003</v>
      </c>
    </row>
    <row r="35" spans="1:19" x14ac:dyDescent="0.25">
      <c r="A35" s="16" t="s">
        <v>356</v>
      </c>
      <c r="B35" s="16">
        <v>1.084737472</v>
      </c>
      <c r="C35" s="16">
        <v>3.4350569E-3</v>
      </c>
      <c r="D35" s="16">
        <v>0.99984411900000003</v>
      </c>
      <c r="F35" s="16" t="s">
        <v>452</v>
      </c>
      <c r="G35" s="16">
        <v>-0.86004777030000001</v>
      </c>
      <c r="H35" s="16">
        <v>1.5832289980000001E-2</v>
      </c>
      <c r="I35" s="16">
        <v>0.99984411900000003</v>
      </c>
      <c r="K35" s="16" t="s">
        <v>2542</v>
      </c>
      <c r="L35" s="16">
        <v>-0.70007765980000003</v>
      </c>
      <c r="M35" s="16">
        <v>2.9183759810000001E-2</v>
      </c>
      <c r="N35" s="16">
        <v>0.99984411900000003</v>
      </c>
      <c r="P35" s="16" t="s">
        <v>2521</v>
      </c>
      <c r="Q35" s="16">
        <v>-0.72138066629999997</v>
      </c>
      <c r="R35" s="16">
        <v>4.6540016330000003E-2</v>
      </c>
      <c r="S35" s="16">
        <v>0.99984411900000003</v>
      </c>
    </row>
    <row r="36" spans="1:19" x14ac:dyDescent="0.25">
      <c r="A36" s="16" t="s">
        <v>2514</v>
      </c>
      <c r="B36" s="16">
        <v>-1.0536375280000001</v>
      </c>
      <c r="C36" s="16">
        <v>4.0506425079999998E-3</v>
      </c>
      <c r="D36" s="16">
        <v>0.99984411900000003</v>
      </c>
      <c r="F36" s="16" t="s">
        <v>349</v>
      </c>
      <c r="G36" s="16">
        <v>0.87074761499999997</v>
      </c>
      <c r="H36" s="16">
        <v>1.5904949660000001E-2</v>
      </c>
      <c r="I36" s="16">
        <v>0.99984411900000003</v>
      </c>
      <c r="K36" s="16" t="s">
        <v>409</v>
      </c>
      <c r="L36" s="16">
        <v>-0.6683678877</v>
      </c>
      <c r="M36" s="16">
        <v>2.9248803800000001E-2</v>
      </c>
      <c r="N36" s="16">
        <v>0.99984411900000003</v>
      </c>
      <c r="P36" s="16" t="s">
        <v>239</v>
      </c>
      <c r="Q36" s="16">
        <v>-0.72203581569999997</v>
      </c>
      <c r="R36" s="16">
        <v>4.7015335659999997E-2</v>
      </c>
      <c r="S36" s="16">
        <v>0.99984411900000003</v>
      </c>
    </row>
    <row r="37" spans="1:19" x14ac:dyDescent="0.25">
      <c r="A37" s="16" t="s">
        <v>192</v>
      </c>
      <c r="B37" s="16">
        <v>1.0416106919999999</v>
      </c>
      <c r="C37" s="16">
        <v>4.1092472219999999E-3</v>
      </c>
      <c r="D37" s="16">
        <v>0.99984411900000003</v>
      </c>
      <c r="F37" s="16" t="s">
        <v>466</v>
      </c>
      <c r="G37" s="16">
        <v>-0.84706183310000005</v>
      </c>
      <c r="H37" s="16">
        <v>1.5973287379999999E-2</v>
      </c>
      <c r="I37" s="16">
        <v>0.99984411900000003</v>
      </c>
      <c r="K37" s="16" t="s">
        <v>135</v>
      </c>
      <c r="L37" s="16">
        <v>0.67226743109999998</v>
      </c>
      <c r="M37" s="16">
        <v>2.94045366E-2</v>
      </c>
      <c r="N37" s="16">
        <v>0.99984411900000003</v>
      </c>
      <c r="P37" s="16" t="s">
        <v>2522</v>
      </c>
      <c r="Q37" s="16">
        <v>0.67325203769999997</v>
      </c>
      <c r="R37" s="16">
        <v>4.7169885779999997E-2</v>
      </c>
      <c r="S37" s="16">
        <v>0.99984411900000003</v>
      </c>
    </row>
    <row r="38" spans="1:19" x14ac:dyDescent="0.25">
      <c r="A38" s="16" t="s">
        <v>180</v>
      </c>
      <c r="B38" s="16">
        <v>-1.0325595890000001</v>
      </c>
      <c r="C38" s="16">
        <v>4.11428752E-3</v>
      </c>
      <c r="D38" s="16">
        <v>0.99984411900000003</v>
      </c>
      <c r="F38" s="16" t="s">
        <v>2508</v>
      </c>
      <c r="G38" s="16">
        <v>-0.75487521690000003</v>
      </c>
      <c r="H38" s="16">
        <v>1.6337525759999999E-2</v>
      </c>
      <c r="I38" s="16">
        <v>0.99984411900000003</v>
      </c>
      <c r="K38" s="16" t="s">
        <v>2554</v>
      </c>
      <c r="L38" s="16">
        <v>-0.8062827145</v>
      </c>
      <c r="M38" s="16">
        <v>2.9452215390000001E-2</v>
      </c>
      <c r="N38" s="16">
        <v>0.99984411900000003</v>
      </c>
      <c r="P38" s="16" t="s">
        <v>126</v>
      </c>
      <c r="Q38" s="16">
        <v>-0.61726175859999999</v>
      </c>
      <c r="R38" s="16">
        <v>4.7331829979999997E-2</v>
      </c>
      <c r="S38" s="16">
        <v>0.99984411900000003</v>
      </c>
    </row>
    <row r="39" spans="1:19" x14ac:dyDescent="0.25">
      <c r="A39" s="16" t="s">
        <v>2495</v>
      </c>
      <c r="B39" s="16">
        <v>-0.95086937490000001</v>
      </c>
      <c r="C39" s="16">
        <v>4.4149116800000004E-3</v>
      </c>
      <c r="D39" s="16">
        <v>0.99984411900000003</v>
      </c>
      <c r="F39" s="16" t="s">
        <v>2536</v>
      </c>
      <c r="G39" s="16">
        <v>-0.88189165260000002</v>
      </c>
      <c r="H39" s="16">
        <v>1.6428826170000001E-2</v>
      </c>
      <c r="I39" s="16">
        <v>0.99984411900000003</v>
      </c>
      <c r="K39" s="16" t="s">
        <v>165</v>
      </c>
      <c r="L39" s="16">
        <v>0.73148293210000004</v>
      </c>
      <c r="M39" s="16">
        <v>2.9508216390000001E-2</v>
      </c>
      <c r="N39" s="16">
        <v>0.99984411900000003</v>
      </c>
      <c r="P39" s="16" t="s">
        <v>380</v>
      </c>
      <c r="Q39" s="16">
        <v>-0.67799014030000004</v>
      </c>
      <c r="R39" s="16">
        <v>4.7469693059999998E-2</v>
      </c>
      <c r="S39" s="16">
        <v>0.99984411900000003</v>
      </c>
    </row>
    <row r="40" spans="1:19" x14ac:dyDescent="0.25">
      <c r="A40" s="16" t="s">
        <v>373</v>
      </c>
      <c r="B40" s="16">
        <v>1.054146874</v>
      </c>
      <c r="C40" s="16">
        <v>4.5051590989999999E-3</v>
      </c>
      <c r="D40" s="16">
        <v>0.99984411900000003</v>
      </c>
      <c r="F40" s="16" t="s">
        <v>381</v>
      </c>
      <c r="G40" s="16">
        <v>0.80746815059999999</v>
      </c>
      <c r="H40" s="16">
        <v>1.6452668909999999E-2</v>
      </c>
      <c r="I40" s="16">
        <v>0.99984411900000003</v>
      </c>
      <c r="K40" s="16" t="s">
        <v>194</v>
      </c>
      <c r="L40" s="16">
        <v>0.69262395399999999</v>
      </c>
      <c r="M40" s="16">
        <v>2.957021768E-2</v>
      </c>
      <c r="N40" s="16">
        <v>0.99984411900000003</v>
      </c>
      <c r="P40" s="16" t="s">
        <v>2519</v>
      </c>
      <c r="Q40" s="16">
        <v>0.71344167400000003</v>
      </c>
      <c r="R40" s="16">
        <v>4.751923148E-2</v>
      </c>
      <c r="S40" s="16">
        <v>0.99984411900000003</v>
      </c>
    </row>
    <row r="41" spans="1:19" x14ac:dyDescent="0.25">
      <c r="A41" s="16" t="s">
        <v>2511</v>
      </c>
      <c r="B41" s="16">
        <v>0.88500040000000002</v>
      </c>
      <c r="C41" s="16">
        <v>5.1057638380000003E-3</v>
      </c>
      <c r="D41" s="16">
        <v>0.99984411900000003</v>
      </c>
      <c r="F41" s="16" t="s">
        <v>162</v>
      </c>
      <c r="G41" s="16">
        <v>-0.84835596010000003</v>
      </c>
      <c r="H41" s="16">
        <v>1.6479306539999999E-2</v>
      </c>
      <c r="I41" s="16">
        <v>0.99984411900000003</v>
      </c>
      <c r="K41" s="16" t="s">
        <v>332</v>
      </c>
      <c r="L41" s="16">
        <v>-0.75108467729999995</v>
      </c>
      <c r="M41" s="16">
        <v>2.9676394759999999E-2</v>
      </c>
      <c r="N41" s="16">
        <v>0.99984411900000003</v>
      </c>
      <c r="P41" s="16" t="s">
        <v>148</v>
      </c>
      <c r="Q41" s="16">
        <v>-0.7182850516</v>
      </c>
      <c r="R41" s="16">
        <v>4.7543055690000002E-2</v>
      </c>
      <c r="S41" s="16">
        <v>0.99984411900000003</v>
      </c>
    </row>
    <row r="42" spans="1:19" x14ac:dyDescent="0.25">
      <c r="A42" s="16" t="s">
        <v>195</v>
      </c>
      <c r="B42" s="16">
        <v>-0.88703940780000001</v>
      </c>
      <c r="C42" s="16">
        <v>5.2251225979999998E-3</v>
      </c>
      <c r="D42" s="16">
        <v>0.99984411900000003</v>
      </c>
      <c r="F42" s="16" t="s">
        <v>215</v>
      </c>
      <c r="G42" s="16">
        <v>0.88654226469999997</v>
      </c>
      <c r="H42" s="16">
        <v>1.6580218979999999E-2</v>
      </c>
      <c r="I42" s="16">
        <v>0.99984411900000003</v>
      </c>
      <c r="K42" s="16" t="s">
        <v>235</v>
      </c>
      <c r="L42" s="16">
        <v>0.64881535609999996</v>
      </c>
      <c r="M42" s="16">
        <v>2.979283886E-2</v>
      </c>
      <c r="N42" s="16">
        <v>0.99984411900000003</v>
      </c>
      <c r="P42" s="16" t="s">
        <v>129</v>
      </c>
      <c r="Q42" s="16">
        <v>0.73477791690000005</v>
      </c>
      <c r="R42" s="16">
        <v>4.7640481460000002E-2</v>
      </c>
      <c r="S42" s="16">
        <v>0.99984411900000003</v>
      </c>
    </row>
    <row r="43" spans="1:19" x14ac:dyDescent="0.25">
      <c r="A43" s="16" t="s">
        <v>554</v>
      </c>
      <c r="B43" s="16">
        <v>0.96544187859999997</v>
      </c>
      <c r="C43" s="16">
        <v>5.2672956850000003E-3</v>
      </c>
      <c r="D43" s="16">
        <v>0.99984411900000003</v>
      </c>
      <c r="F43" s="16" t="s">
        <v>399</v>
      </c>
      <c r="G43" s="16">
        <v>-0.84255340850000005</v>
      </c>
      <c r="H43" s="16">
        <v>1.6803236199999998E-2</v>
      </c>
      <c r="I43" s="16">
        <v>0.99984411900000003</v>
      </c>
      <c r="K43" s="16" t="s">
        <v>2544</v>
      </c>
      <c r="L43" s="16">
        <v>0.75811071600000002</v>
      </c>
      <c r="M43" s="16">
        <v>3.0192649740000001E-2</v>
      </c>
      <c r="N43" s="16">
        <v>0.99984411900000003</v>
      </c>
      <c r="P43" s="16" t="s">
        <v>159</v>
      </c>
      <c r="Q43" s="16">
        <v>-0.69561650959999999</v>
      </c>
      <c r="R43" s="16">
        <v>4.7867957250000003E-2</v>
      </c>
      <c r="S43" s="16">
        <v>0.99984411900000003</v>
      </c>
    </row>
    <row r="44" spans="1:19" x14ac:dyDescent="0.25">
      <c r="A44" s="16" t="s">
        <v>289</v>
      </c>
      <c r="B44" s="16">
        <v>1.0233646359999999</v>
      </c>
      <c r="C44" s="16">
        <v>5.4583157579999996E-3</v>
      </c>
      <c r="D44" s="16">
        <v>0.99984411900000003</v>
      </c>
      <c r="F44" s="16" t="s">
        <v>219</v>
      </c>
      <c r="G44" s="16">
        <v>0.87026989970000002</v>
      </c>
      <c r="H44" s="16">
        <v>1.7051241769999999E-2</v>
      </c>
      <c r="I44" s="16">
        <v>0.99984411900000003</v>
      </c>
      <c r="K44" s="16" t="s">
        <v>347</v>
      </c>
      <c r="L44" s="16">
        <v>-0.61529097980000003</v>
      </c>
      <c r="M44" s="16">
        <v>3.0274875999999999E-2</v>
      </c>
      <c r="N44" s="16">
        <v>0.99984411900000003</v>
      </c>
      <c r="P44" s="16" t="s">
        <v>2546</v>
      </c>
      <c r="Q44" s="16">
        <v>0.70123682860000003</v>
      </c>
      <c r="R44" s="16">
        <v>4.7915541040000002E-2</v>
      </c>
      <c r="S44" s="16">
        <v>0.99984411900000003</v>
      </c>
    </row>
    <row r="45" spans="1:19" x14ac:dyDescent="0.25">
      <c r="A45" s="16" t="s">
        <v>396</v>
      </c>
      <c r="B45" s="16">
        <v>-0.99515040619999995</v>
      </c>
      <c r="C45" s="16">
        <v>5.5517852590000003E-3</v>
      </c>
      <c r="D45" s="16">
        <v>0.99984411900000003</v>
      </c>
      <c r="F45" s="16" t="s">
        <v>157</v>
      </c>
      <c r="G45" s="16">
        <v>0.86328051360000002</v>
      </c>
      <c r="H45" s="16">
        <v>1.711535233E-2</v>
      </c>
      <c r="I45" s="16">
        <v>0.99984411900000003</v>
      </c>
      <c r="K45" s="16" t="s">
        <v>815</v>
      </c>
      <c r="L45" s="16">
        <v>0.65704535809999998</v>
      </c>
      <c r="M45" s="16">
        <v>3.0389455900000001E-2</v>
      </c>
      <c r="N45" s="16">
        <v>0.99984411900000003</v>
      </c>
      <c r="P45" s="16" t="s">
        <v>453</v>
      </c>
      <c r="Q45" s="16">
        <v>-0.63943732919999996</v>
      </c>
      <c r="R45" s="16">
        <v>4.7926612100000002E-2</v>
      </c>
      <c r="S45" s="16">
        <v>0.99984411900000003</v>
      </c>
    </row>
    <row r="46" spans="1:19" x14ac:dyDescent="0.25">
      <c r="A46" s="16" t="s">
        <v>298</v>
      </c>
      <c r="B46" s="16">
        <v>0.8662622485</v>
      </c>
      <c r="C46" s="16">
        <v>5.6337637680000004E-3</v>
      </c>
      <c r="D46" s="16">
        <v>0.99984411900000003</v>
      </c>
      <c r="F46" s="16" t="s">
        <v>245</v>
      </c>
      <c r="G46" s="16">
        <v>0.85827826159999998</v>
      </c>
      <c r="H46" s="16">
        <v>1.7178537359999999E-2</v>
      </c>
      <c r="I46" s="16">
        <v>0.99984411900000003</v>
      </c>
      <c r="K46" s="16" t="s">
        <v>276</v>
      </c>
      <c r="L46" s="16">
        <v>-0.80101260500000004</v>
      </c>
      <c r="M46" s="16">
        <v>3.0405035029999999E-2</v>
      </c>
      <c r="N46" s="16">
        <v>0.99984411900000003</v>
      </c>
      <c r="P46" s="16" t="s">
        <v>379</v>
      </c>
      <c r="Q46" s="16">
        <v>-0.57275250430000002</v>
      </c>
      <c r="R46" s="16">
        <v>4.7938908039999999E-2</v>
      </c>
      <c r="S46" s="16">
        <v>0.99984411900000003</v>
      </c>
    </row>
    <row r="47" spans="1:19" x14ac:dyDescent="0.25">
      <c r="A47" s="16" t="s">
        <v>2479</v>
      </c>
      <c r="B47" s="16">
        <v>1.0194131070000001</v>
      </c>
      <c r="C47" s="16">
        <v>5.6584832620000004E-3</v>
      </c>
      <c r="D47" s="16">
        <v>0.99984411900000003</v>
      </c>
      <c r="F47" s="16" t="s">
        <v>2556</v>
      </c>
      <c r="G47" s="16">
        <v>-0.88348976170000004</v>
      </c>
      <c r="H47" s="16">
        <v>1.7284051979999999E-2</v>
      </c>
      <c r="I47" s="16">
        <v>0.99984411900000003</v>
      </c>
      <c r="K47" s="16" t="s">
        <v>253</v>
      </c>
      <c r="L47" s="16">
        <v>0.7948964771</v>
      </c>
      <c r="M47" s="16">
        <v>3.0502141560000001E-2</v>
      </c>
      <c r="N47" s="16">
        <v>0.99984411900000003</v>
      </c>
      <c r="P47" s="16" t="s">
        <v>337</v>
      </c>
      <c r="Q47" s="16">
        <v>-0.72038109149999996</v>
      </c>
      <c r="R47" s="16">
        <v>4.8137354260000001E-2</v>
      </c>
      <c r="S47" s="16">
        <v>0.99984411900000003</v>
      </c>
    </row>
    <row r="48" spans="1:19" x14ac:dyDescent="0.25">
      <c r="A48" s="16" t="s">
        <v>109</v>
      </c>
      <c r="B48" s="16">
        <v>0.88387220560000002</v>
      </c>
      <c r="C48" s="16">
        <v>5.8403439529999997E-3</v>
      </c>
      <c r="D48" s="16">
        <v>0.99984411900000003</v>
      </c>
      <c r="F48" s="16" t="s">
        <v>384</v>
      </c>
      <c r="G48" s="16">
        <v>0.79728256409999998</v>
      </c>
      <c r="H48" s="16">
        <v>1.7382651129999999E-2</v>
      </c>
      <c r="I48" s="16">
        <v>0.99984411900000003</v>
      </c>
      <c r="K48" s="16" t="s">
        <v>2505</v>
      </c>
      <c r="L48" s="16">
        <v>-0.69087791720000002</v>
      </c>
      <c r="M48" s="16">
        <v>3.076366782E-2</v>
      </c>
      <c r="N48" s="16">
        <v>0.99984411900000003</v>
      </c>
      <c r="P48" s="16" t="s">
        <v>2560</v>
      </c>
      <c r="Q48" s="16">
        <v>-0.70401447949999996</v>
      </c>
      <c r="R48" s="16">
        <v>4.8237735019999999E-2</v>
      </c>
      <c r="S48" s="16">
        <v>0.99984411900000003</v>
      </c>
    </row>
    <row r="49" spans="1:19" x14ac:dyDescent="0.25">
      <c r="A49" s="16" t="s">
        <v>269</v>
      </c>
      <c r="B49" s="16">
        <v>1.0190717229999999</v>
      </c>
      <c r="C49" s="16">
        <v>5.8954918540000002E-3</v>
      </c>
      <c r="D49" s="16">
        <v>0.99984411900000003</v>
      </c>
      <c r="F49" s="16" t="s">
        <v>335</v>
      </c>
      <c r="G49" s="16">
        <v>-0.85207684370000003</v>
      </c>
      <c r="H49" s="16">
        <v>1.7424067460000001E-2</v>
      </c>
      <c r="I49" s="16">
        <v>0.99984411900000003</v>
      </c>
      <c r="K49" s="16" t="s">
        <v>443</v>
      </c>
      <c r="L49" s="16">
        <v>-0.78280135039999998</v>
      </c>
      <c r="M49" s="16">
        <v>3.091981588E-2</v>
      </c>
      <c r="N49" s="16">
        <v>0.99984411900000003</v>
      </c>
      <c r="P49" s="16" t="s">
        <v>353</v>
      </c>
      <c r="Q49" s="16">
        <v>0.73228476239999996</v>
      </c>
      <c r="R49" s="16">
        <v>4.8258797050000003E-2</v>
      </c>
      <c r="S49" s="16">
        <v>0.99984411900000003</v>
      </c>
    </row>
    <row r="50" spans="1:19" x14ac:dyDescent="0.25">
      <c r="A50" s="16" t="s">
        <v>153</v>
      </c>
      <c r="B50" s="16">
        <v>-0.91326273599999996</v>
      </c>
      <c r="C50" s="16">
        <v>6.0563203810000002E-3</v>
      </c>
      <c r="D50" s="16">
        <v>0.99984411900000003</v>
      </c>
      <c r="F50" s="16" t="s">
        <v>110</v>
      </c>
      <c r="G50" s="16">
        <v>0.7705178412</v>
      </c>
      <c r="H50" s="16">
        <v>1.7525859979999999E-2</v>
      </c>
      <c r="I50" s="16">
        <v>0.99984411900000003</v>
      </c>
      <c r="K50" s="16" t="s">
        <v>361</v>
      </c>
      <c r="L50" s="16">
        <v>0.73500595629999999</v>
      </c>
      <c r="M50" s="16">
        <v>3.0935051210000002E-2</v>
      </c>
      <c r="N50" s="16">
        <v>0.99984411900000003</v>
      </c>
      <c r="P50" s="16" t="s">
        <v>317</v>
      </c>
      <c r="Q50" s="16">
        <v>-0.72911480640000004</v>
      </c>
      <c r="R50" s="16">
        <v>4.8269914300000001E-2</v>
      </c>
      <c r="S50" s="16">
        <v>0.99984411900000003</v>
      </c>
    </row>
    <row r="51" spans="1:19" x14ac:dyDescent="0.25">
      <c r="A51" s="16" t="s">
        <v>677</v>
      </c>
      <c r="B51" s="16">
        <v>1.0140570900000001</v>
      </c>
      <c r="C51" s="16">
        <v>6.0873533179999998E-3</v>
      </c>
      <c r="D51" s="16">
        <v>0.99984411900000003</v>
      </c>
      <c r="F51" s="16" t="s">
        <v>238</v>
      </c>
      <c r="G51" s="16">
        <v>0.65379144519999999</v>
      </c>
      <c r="H51" s="16">
        <v>1.7850185000000001E-2</v>
      </c>
      <c r="I51" s="16">
        <v>0.99984411900000003</v>
      </c>
      <c r="K51" s="16" t="s">
        <v>250</v>
      </c>
      <c r="L51" s="16">
        <v>-0.79541499039999997</v>
      </c>
      <c r="M51" s="16">
        <v>3.1604576680000003E-2</v>
      </c>
      <c r="N51" s="16">
        <v>0.99984411900000003</v>
      </c>
      <c r="P51" s="16" t="s">
        <v>420</v>
      </c>
      <c r="Q51" s="16">
        <v>-0.73231419499999995</v>
      </c>
      <c r="R51" s="16">
        <v>4.8300163620000003E-2</v>
      </c>
      <c r="S51" s="16">
        <v>0.99984411900000003</v>
      </c>
    </row>
    <row r="52" spans="1:19" x14ac:dyDescent="0.25">
      <c r="A52" s="16" t="s">
        <v>122</v>
      </c>
      <c r="B52" s="16">
        <v>-1.0110367979999999</v>
      </c>
      <c r="C52" s="16">
        <v>6.2093441490000002E-3</v>
      </c>
      <c r="D52" s="16">
        <v>0.99984411900000003</v>
      </c>
      <c r="F52" s="16" t="s">
        <v>156</v>
      </c>
      <c r="G52" s="16">
        <v>-0.85313505629999997</v>
      </c>
      <c r="H52" s="16">
        <v>1.785566236E-2</v>
      </c>
      <c r="I52" s="16">
        <v>0.99984411900000003</v>
      </c>
      <c r="K52" s="16" t="s">
        <v>2518</v>
      </c>
      <c r="L52" s="16">
        <v>-0.7916162055</v>
      </c>
      <c r="M52" s="16">
        <v>3.1776582419999998E-2</v>
      </c>
      <c r="N52" s="16">
        <v>0.99984411900000003</v>
      </c>
      <c r="P52" s="16" t="s">
        <v>2543</v>
      </c>
      <c r="Q52" s="16">
        <v>-0.65148665360000002</v>
      </c>
      <c r="R52" s="16">
        <v>4.8358737380000003E-2</v>
      </c>
      <c r="S52" s="16">
        <v>0.99984411900000003</v>
      </c>
    </row>
    <row r="53" spans="1:19" x14ac:dyDescent="0.25">
      <c r="A53" s="16" t="s">
        <v>462</v>
      </c>
      <c r="B53" s="16">
        <v>-0.98110829720000003</v>
      </c>
      <c r="C53" s="16">
        <v>6.2673961879999998E-3</v>
      </c>
      <c r="D53" s="16">
        <v>0.99984411900000003</v>
      </c>
      <c r="F53" s="16" t="s">
        <v>853</v>
      </c>
      <c r="G53" s="16">
        <v>0.79711216689999997</v>
      </c>
      <c r="H53" s="16">
        <v>1.789282452E-2</v>
      </c>
      <c r="I53" s="16">
        <v>0.99984411900000003</v>
      </c>
      <c r="K53" s="16" t="s">
        <v>300</v>
      </c>
      <c r="L53" s="16">
        <v>-0.56824411850000001</v>
      </c>
      <c r="M53" s="16">
        <v>3.1980411819999999E-2</v>
      </c>
      <c r="N53" s="16">
        <v>0.99984411900000003</v>
      </c>
      <c r="P53" s="16" t="s">
        <v>403</v>
      </c>
      <c r="Q53" s="16">
        <v>-0.70990716279999999</v>
      </c>
      <c r="R53" s="16">
        <v>4.840522329E-2</v>
      </c>
      <c r="S53" s="16">
        <v>0.99984411900000003</v>
      </c>
    </row>
    <row r="54" spans="1:19" x14ac:dyDescent="0.25">
      <c r="A54" s="16" t="s">
        <v>249</v>
      </c>
      <c r="B54" s="16">
        <v>0.96077491540000004</v>
      </c>
      <c r="C54" s="16">
        <v>6.2745339100000004E-3</v>
      </c>
      <c r="D54" s="16">
        <v>0.99984411900000003</v>
      </c>
      <c r="F54" s="16" t="s">
        <v>158</v>
      </c>
      <c r="G54" s="16">
        <v>-0.85149102399999999</v>
      </c>
      <c r="H54" s="16">
        <v>1.789411414E-2</v>
      </c>
      <c r="I54" s="16">
        <v>0.99984411900000003</v>
      </c>
      <c r="K54" s="16" t="s">
        <v>229</v>
      </c>
      <c r="L54" s="16">
        <v>0.79068084989999998</v>
      </c>
      <c r="M54" s="16">
        <v>3.2612200729999999E-2</v>
      </c>
      <c r="N54" s="16">
        <v>0.99984411900000003</v>
      </c>
      <c r="P54" s="16" t="s">
        <v>2553</v>
      </c>
      <c r="Q54" s="16">
        <v>-0.56255349769999996</v>
      </c>
      <c r="R54" s="16">
        <v>4.8465612560000003E-2</v>
      </c>
      <c r="S54" s="16">
        <v>0.99984411900000003</v>
      </c>
    </row>
    <row r="55" spans="1:19" x14ac:dyDescent="0.25">
      <c r="A55" s="16" t="s">
        <v>340</v>
      </c>
      <c r="B55" s="16">
        <v>1.0049054209999999</v>
      </c>
      <c r="C55" s="16">
        <v>6.3874307369999996E-3</v>
      </c>
      <c r="D55" s="16">
        <v>0.99984411900000003</v>
      </c>
      <c r="F55" s="16" t="s">
        <v>169</v>
      </c>
      <c r="G55" s="16">
        <v>-0.82673737400000002</v>
      </c>
      <c r="H55" s="16">
        <v>1.8054542860000002E-2</v>
      </c>
      <c r="I55" s="16">
        <v>0.99984411900000003</v>
      </c>
      <c r="K55" s="16" t="s">
        <v>204</v>
      </c>
      <c r="L55" s="16">
        <v>-0.7927446601</v>
      </c>
      <c r="M55" s="16">
        <v>3.2647485499999997E-2</v>
      </c>
      <c r="N55" s="16">
        <v>0.99984411900000003</v>
      </c>
      <c r="P55" s="16" t="s">
        <v>199</v>
      </c>
      <c r="Q55" s="16">
        <v>-0.57825204119999996</v>
      </c>
      <c r="R55" s="16">
        <v>4.8833130869999998E-2</v>
      </c>
      <c r="S55" s="16">
        <v>0.99984411900000003</v>
      </c>
    </row>
    <row r="56" spans="1:19" x14ac:dyDescent="0.25">
      <c r="A56" s="16" t="s">
        <v>415</v>
      </c>
      <c r="B56" s="16">
        <v>-1.0005322919999999</v>
      </c>
      <c r="C56" s="16">
        <v>6.5813319679999998E-3</v>
      </c>
      <c r="D56" s="16">
        <v>0.99984411900000003</v>
      </c>
      <c r="F56" s="16" t="s">
        <v>319</v>
      </c>
      <c r="G56" s="16">
        <v>-0.79394851889999996</v>
      </c>
      <c r="H56" s="16">
        <v>1.81741565E-2</v>
      </c>
      <c r="I56" s="16">
        <v>0.99984411900000003</v>
      </c>
      <c r="K56" s="16" t="s">
        <v>179</v>
      </c>
      <c r="L56" s="16">
        <v>-0.78597074229999997</v>
      </c>
      <c r="M56" s="16">
        <v>3.2707840250000002E-2</v>
      </c>
      <c r="N56" s="16">
        <v>0.99984411900000003</v>
      </c>
      <c r="P56" s="16" t="s">
        <v>841</v>
      </c>
      <c r="Q56" s="16">
        <v>0.70664574030000005</v>
      </c>
      <c r="R56" s="16">
        <v>4.9835953449999998E-2</v>
      </c>
      <c r="S56" s="16">
        <v>0.99984411900000003</v>
      </c>
    </row>
    <row r="57" spans="1:19" x14ac:dyDescent="0.25">
      <c r="A57" s="16" t="s">
        <v>441</v>
      </c>
      <c r="B57" s="16">
        <v>-0.96019403130000003</v>
      </c>
      <c r="C57" s="16">
        <v>6.7490451630000002E-3</v>
      </c>
      <c r="D57" s="16">
        <v>0.99984411900000003</v>
      </c>
      <c r="F57" s="16" t="s">
        <v>200</v>
      </c>
      <c r="G57" s="16">
        <v>-0.85705612099999995</v>
      </c>
      <c r="H57" s="16">
        <v>1.8254415900000001E-2</v>
      </c>
      <c r="I57" s="16">
        <v>0.99984411900000003</v>
      </c>
      <c r="K57" s="16" t="s">
        <v>2529</v>
      </c>
      <c r="L57" s="16">
        <v>-0.71995041410000005</v>
      </c>
      <c r="M57" s="16">
        <v>3.2844454820000001E-2</v>
      </c>
      <c r="N57" s="16">
        <v>0.99984411900000003</v>
      </c>
    </row>
    <row r="58" spans="1:19" x14ac:dyDescent="0.25">
      <c r="A58" s="16" t="s">
        <v>131</v>
      </c>
      <c r="B58" s="16">
        <v>-0.90317473150000005</v>
      </c>
      <c r="C58" s="16">
        <v>6.8526764990000004E-3</v>
      </c>
      <c r="D58" s="16">
        <v>0.99984411900000003</v>
      </c>
      <c r="F58" s="16" t="s">
        <v>189</v>
      </c>
      <c r="G58" s="16">
        <v>0.80649549629999995</v>
      </c>
      <c r="H58" s="16">
        <v>1.8740777980000001E-2</v>
      </c>
      <c r="I58" s="16">
        <v>0.99984411900000003</v>
      </c>
      <c r="K58" s="16" t="s">
        <v>331</v>
      </c>
      <c r="L58" s="16">
        <v>0.7869940017</v>
      </c>
      <c r="M58" s="16">
        <v>3.2854434240000001E-2</v>
      </c>
      <c r="N58" s="16">
        <v>0.99984411900000003</v>
      </c>
    </row>
    <row r="59" spans="1:19" x14ac:dyDescent="0.25">
      <c r="A59" s="16" t="s">
        <v>360</v>
      </c>
      <c r="B59" s="16">
        <v>-0.99371523679999996</v>
      </c>
      <c r="C59" s="16">
        <v>6.8582955770000002E-3</v>
      </c>
      <c r="D59" s="16">
        <v>0.99984411900000003</v>
      </c>
      <c r="F59" s="16" t="s">
        <v>433</v>
      </c>
      <c r="G59" s="16">
        <v>-0.86248546699999995</v>
      </c>
      <c r="H59" s="16">
        <v>1.9115101360000001E-2</v>
      </c>
      <c r="I59" s="16">
        <v>0.99984411900000003</v>
      </c>
      <c r="K59" s="16" t="s">
        <v>309</v>
      </c>
      <c r="L59" s="16">
        <v>0.77130579470000005</v>
      </c>
      <c r="M59" s="16">
        <v>3.2922272269999997E-2</v>
      </c>
      <c r="N59" s="16">
        <v>0.99984411900000003</v>
      </c>
    </row>
    <row r="60" spans="1:19" x14ac:dyDescent="0.25">
      <c r="A60" s="16" t="s">
        <v>449</v>
      </c>
      <c r="B60" s="16">
        <v>-0.95790193320000006</v>
      </c>
      <c r="C60" s="16">
        <v>6.8615302939999999E-3</v>
      </c>
      <c r="D60" s="16">
        <v>0.99984411900000003</v>
      </c>
      <c r="F60" s="16" t="s">
        <v>137</v>
      </c>
      <c r="G60" s="16">
        <v>0.86784148400000005</v>
      </c>
      <c r="H60" s="16">
        <v>1.935284764E-2</v>
      </c>
      <c r="I60" s="16">
        <v>0.99984411900000003</v>
      </c>
      <c r="K60" s="16" t="s">
        <v>167</v>
      </c>
      <c r="L60" s="16">
        <v>-0.75277134960000003</v>
      </c>
      <c r="M60" s="16">
        <v>3.2958557270000001E-2</v>
      </c>
      <c r="N60" s="16">
        <v>0.99984411900000003</v>
      </c>
    </row>
    <row r="61" spans="1:19" x14ac:dyDescent="0.25">
      <c r="A61" s="16" t="s">
        <v>422</v>
      </c>
      <c r="B61" s="16">
        <v>-0.98924716989999995</v>
      </c>
      <c r="C61" s="16">
        <v>6.9548718519999997E-3</v>
      </c>
      <c r="D61" s="16">
        <v>0.99984411900000003</v>
      </c>
      <c r="F61" s="16" t="s">
        <v>272</v>
      </c>
      <c r="G61" s="16">
        <v>-0.80531656220000003</v>
      </c>
      <c r="H61" s="16">
        <v>1.946375014E-2</v>
      </c>
      <c r="I61" s="16">
        <v>0.99984411900000003</v>
      </c>
      <c r="K61" s="16" t="s">
        <v>206</v>
      </c>
      <c r="L61" s="16">
        <v>-0.75984185400000004</v>
      </c>
      <c r="M61" s="16">
        <v>3.3004045439999997E-2</v>
      </c>
      <c r="N61" s="16">
        <v>0.99984411900000003</v>
      </c>
    </row>
    <row r="62" spans="1:19" x14ac:dyDescent="0.25">
      <c r="A62" s="16" t="s">
        <v>327</v>
      </c>
      <c r="B62" s="16">
        <v>0.74688197440000004</v>
      </c>
      <c r="C62" s="16">
        <v>7.0419866440000001E-3</v>
      </c>
      <c r="D62" s="16">
        <v>0.99984411900000003</v>
      </c>
      <c r="F62" s="16" t="s">
        <v>330</v>
      </c>
      <c r="G62" s="16">
        <v>0.82730113429999996</v>
      </c>
      <c r="H62" s="16">
        <v>1.9670192619999999E-2</v>
      </c>
      <c r="I62" s="16">
        <v>0.99984411900000003</v>
      </c>
      <c r="K62" s="16" t="s">
        <v>295</v>
      </c>
      <c r="L62" s="16">
        <v>0.71048229240000005</v>
      </c>
      <c r="M62" s="16">
        <v>3.3049849329999999E-2</v>
      </c>
      <c r="N62" s="16">
        <v>0.99984411900000003</v>
      </c>
    </row>
    <row r="63" spans="1:19" x14ac:dyDescent="0.25">
      <c r="A63" s="16" t="s">
        <v>322</v>
      </c>
      <c r="B63" s="16">
        <v>-0.85614316459999995</v>
      </c>
      <c r="C63" s="16">
        <v>7.0426003910000002E-3</v>
      </c>
      <c r="D63" s="16">
        <v>0.99984411900000003</v>
      </c>
      <c r="F63" s="16" t="s">
        <v>209</v>
      </c>
      <c r="G63" s="16">
        <v>-0.73932608519999998</v>
      </c>
      <c r="H63" s="16">
        <v>1.9758328410000001E-2</v>
      </c>
      <c r="I63" s="16">
        <v>0.99984411900000003</v>
      </c>
      <c r="K63" s="16" t="s">
        <v>775</v>
      </c>
      <c r="L63" s="16">
        <v>0.63911959539999996</v>
      </c>
      <c r="M63" s="16">
        <v>3.3352073199999999E-2</v>
      </c>
      <c r="N63" s="16">
        <v>0.99984411900000003</v>
      </c>
    </row>
    <row r="64" spans="1:19" x14ac:dyDescent="0.25">
      <c r="A64" s="16" t="s">
        <v>392</v>
      </c>
      <c r="B64" s="16">
        <v>0.9768324183</v>
      </c>
      <c r="C64" s="16">
        <v>7.170683477E-3</v>
      </c>
      <c r="D64" s="16">
        <v>0.99984411900000003</v>
      </c>
      <c r="F64" s="16" t="s">
        <v>336</v>
      </c>
      <c r="G64" s="16">
        <v>0.7351970927</v>
      </c>
      <c r="H64" s="16">
        <v>1.9835128380000001E-2</v>
      </c>
      <c r="I64" s="16">
        <v>0.99984411900000003</v>
      </c>
      <c r="K64" s="16" t="s">
        <v>634</v>
      </c>
      <c r="L64" s="16">
        <v>0.64459506290000002</v>
      </c>
      <c r="M64" s="16">
        <v>3.3564410099999997E-2</v>
      </c>
      <c r="N64" s="16">
        <v>0.99984411900000003</v>
      </c>
    </row>
    <row r="65" spans="1:14" x14ac:dyDescent="0.25">
      <c r="A65" s="16" t="s">
        <v>111</v>
      </c>
      <c r="B65" s="16">
        <v>-0.89829352490000003</v>
      </c>
      <c r="C65" s="16">
        <v>7.253685145E-3</v>
      </c>
      <c r="D65" s="16">
        <v>0.99984411900000003</v>
      </c>
      <c r="F65" s="16" t="s">
        <v>257</v>
      </c>
      <c r="G65" s="16">
        <v>0.80282875659999997</v>
      </c>
      <c r="H65" s="16">
        <v>1.9863403040000002E-2</v>
      </c>
      <c r="I65" s="16">
        <v>0.99984411900000003</v>
      </c>
      <c r="K65" s="16" t="s">
        <v>163</v>
      </c>
      <c r="L65" s="16">
        <v>0.74556989119999995</v>
      </c>
      <c r="M65" s="16">
        <v>3.3617201040000003E-2</v>
      </c>
      <c r="N65" s="16">
        <v>0.99984411900000003</v>
      </c>
    </row>
    <row r="66" spans="1:14" x14ac:dyDescent="0.25">
      <c r="A66" s="16" t="s">
        <v>265</v>
      </c>
      <c r="B66" s="16">
        <v>-0.89338406979999996</v>
      </c>
      <c r="C66" s="16">
        <v>7.4333346430000002E-3</v>
      </c>
      <c r="D66" s="16">
        <v>0.99984411900000003</v>
      </c>
      <c r="F66" s="16" t="s">
        <v>480</v>
      </c>
      <c r="G66" s="16">
        <v>-0.85368412419999995</v>
      </c>
      <c r="H66" s="16">
        <v>1.9870438090000001E-2</v>
      </c>
      <c r="I66" s="16">
        <v>0.99984411900000003</v>
      </c>
      <c r="K66" s="16" t="s">
        <v>133</v>
      </c>
      <c r="L66" s="16">
        <v>0.75498422939999998</v>
      </c>
      <c r="M66" s="16">
        <v>3.3661280740000001E-2</v>
      </c>
      <c r="N66" s="16">
        <v>0.99984411900000003</v>
      </c>
    </row>
    <row r="67" spans="1:14" x14ac:dyDescent="0.25">
      <c r="A67" s="16" t="s">
        <v>816</v>
      </c>
      <c r="B67" s="16">
        <v>0.95901588029999996</v>
      </c>
      <c r="C67" s="16">
        <v>7.4440739900000002E-3</v>
      </c>
      <c r="D67" s="16">
        <v>0.99984411900000003</v>
      </c>
      <c r="F67" s="16" t="s">
        <v>244</v>
      </c>
      <c r="G67" s="16">
        <v>-0.72040125700000002</v>
      </c>
      <c r="H67" s="16">
        <v>1.9959135459999999E-2</v>
      </c>
      <c r="I67" s="16">
        <v>0.99984411900000003</v>
      </c>
      <c r="K67" s="16" t="s">
        <v>463</v>
      </c>
      <c r="L67" s="16">
        <v>-0.72849838710000003</v>
      </c>
      <c r="M67" s="16">
        <v>3.3761095720000002E-2</v>
      </c>
      <c r="N67" s="16">
        <v>0.99984411900000003</v>
      </c>
    </row>
    <row r="68" spans="1:14" x14ac:dyDescent="0.25">
      <c r="A68" s="16" t="s">
        <v>428</v>
      </c>
      <c r="B68" s="16">
        <v>-0.84979891340000002</v>
      </c>
      <c r="C68" s="16">
        <v>7.6826266799999996E-3</v>
      </c>
      <c r="D68" s="16">
        <v>0.99984411900000003</v>
      </c>
      <c r="F68" s="16" t="s">
        <v>212</v>
      </c>
      <c r="G68" s="16">
        <v>0.7420186205</v>
      </c>
      <c r="H68" s="16">
        <v>2.0275998869999999E-2</v>
      </c>
      <c r="I68" s="16">
        <v>0.99984411900000003</v>
      </c>
      <c r="K68" s="16" t="s">
        <v>821</v>
      </c>
      <c r="L68" s="16">
        <v>0.77414719570000001</v>
      </c>
      <c r="M68" s="16">
        <v>3.3833268579999999E-2</v>
      </c>
      <c r="N68" s="16">
        <v>0.99984411900000003</v>
      </c>
    </row>
    <row r="69" spans="1:14" x14ac:dyDescent="0.25">
      <c r="A69" s="16" t="s">
        <v>328</v>
      </c>
      <c r="B69" s="16">
        <v>0.96067084329999997</v>
      </c>
      <c r="C69" s="16">
        <v>7.7960274709999999E-3</v>
      </c>
      <c r="D69" s="16">
        <v>0.99984411900000003</v>
      </c>
      <c r="F69" s="16" t="s">
        <v>254</v>
      </c>
      <c r="G69" s="16">
        <v>0.78100915410000005</v>
      </c>
      <c r="H69" s="16">
        <v>2.0301673369999999E-2</v>
      </c>
      <c r="I69" s="16">
        <v>0.99984411900000003</v>
      </c>
      <c r="K69" s="16" t="s">
        <v>181</v>
      </c>
      <c r="L69" s="16">
        <v>0.75615589660000004</v>
      </c>
      <c r="M69" s="16">
        <v>3.3992834960000003E-2</v>
      </c>
      <c r="N69" s="16">
        <v>0.99984411900000003</v>
      </c>
    </row>
    <row r="70" spans="1:14" x14ac:dyDescent="0.25">
      <c r="A70" s="16" t="s">
        <v>833</v>
      </c>
      <c r="B70" s="16">
        <v>0.97704445220000002</v>
      </c>
      <c r="C70" s="16">
        <v>7.9742723450000001E-3</v>
      </c>
      <c r="D70" s="16">
        <v>0.99984411900000003</v>
      </c>
      <c r="F70" s="16" t="s">
        <v>251</v>
      </c>
      <c r="G70" s="16">
        <v>0.78415362789999998</v>
      </c>
      <c r="H70" s="16">
        <v>2.0553121439999999E-2</v>
      </c>
      <c r="I70" s="16">
        <v>0.99984411900000003</v>
      </c>
      <c r="K70" s="16" t="s">
        <v>385</v>
      </c>
      <c r="L70" s="16">
        <v>-0.78652647109999996</v>
      </c>
      <c r="M70" s="16">
        <v>3.405531354E-2</v>
      </c>
      <c r="N70" s="16">
        <v>0.99984411900000003</v>
      </c>
    </row>
    <row r="71" spans="1:14" x14ac:dyDescent="0.25">
      <c r="A71" s="16" t="s">
        <v>216</v>
      </c>
      <c r="B71" s="16">
        <v>-0.89250351650000004</v>
      </c>
      <c r="C71" s="16">
        <v>8.0634743140000006E-3</v>
      </c>
      <c r="D71" s="16">
        <v>0.99984411900000003</v>
      </c>
      <c r="F71" s="16" t="s">
        <v>812</v>
      </c>
      <c r="G71" s="16">
        <v>0.74312646630000001</v>
      </c>
      <c r="H71" s="16">
        <v>2.0686657510000001E-2</v>
      </c>
      <c r="I71" s="16">
        <v>0.99984411900000003</v>
      </c>
      <c r="K71" s="16" t="s">
        <v>2528</v>
      </c>
      <c r="L71" s="16">
        <v>-0.78421384270000005</v>
      </c>
      <c r="M71" s="16">
        <v>3.448282749E-2</v>
      </c>
      <c r="N71" s="16">
        <v>0.99984411900000003</v>
      </c>
    </row>
    <row r="72" spans="1:14" x14ac:dyDescent="0.25">
      <c r="A72" s="16" t="s">
        <v>293</v>
      </c>
      <c r="B72" s="16">
        <v>-0.85781159880000002</v>
      </c>
      <c r="C72" s="16">
        <v>8.1889530890000006E-3</v>
      </c>
      <c r="D72" s="16">
        <v>0.99984411900000003</v>
      </c>
      <c r="F72" s="16" t="s">
        <v>408</v>
      </c>
      <c r="G72" s="16">
        <v>-0.85475093430000004</v>
      </c>
      <c r="H72" s="16">
        <v>2.0692272710000001E-2</v>
      </c>
      <c r="I72" s="16">
        <v>0.99984411900000003</v>
      </c>
      <c r="K72" s="16" t="s">
        <v>2506</v>
      </c>
      <c r="L72" s="16">
        <v>0.70576171070000004</v>
      </c>
      <c r="M72" s="16">
        <v>3.4572157040000003E-2</v>
      </c>
      <c r="N72" s="16">
        <v>0.99984411900000003</v>
      </c>
    </row>
    <row r="73" spans="1:14" x14ac:dyDescent="0.25">
      <c r="A73" s="16" t="s">
        <v>359</v>
      </c>
      <c r="B73" s="16">
        <v>-0.97230513539999996</v>
      </c>
      <c r="C73" s="16">
        <v>8.6852551720000004E-3</v>
      </c>
      <c r="D73" s="16">
        <v>0.99984411900000003</v>
      </c>
      <c r="F73" s="16" t="s">
        <v>217</v>
      </c>
      <c r="G73" s="16">
        <v>0.84679858509999995</v>
      </c>
      <c r="H73" s="16">
        <v>2.074775287E-2</v>
      </c>
      <c r="I73" s="16">
        <v>0.99984411900000003</v>
      </c>
      <c r="K73" s="16" t="s">
        <v>320</v>
      </c>
      <c r="L73" s="16">
        <v>-0.69521576709999999</v>
      </c>
      <c r="M73" s="16">
        <v>3.4679153999999997E-2</v>
      </c>
      <c r="N73" s="16">
        <v>0.99984411900000003</v>
      </c>
    </row>
    <row r="74" spans="1:14" x14ac:dyDescent="0.25">
      <c r="A74" s="16" t="s">
        <v>104</v>
      </c>
      <c r="B74" s="16">
        <v>0.95586548230000001</v>
      </c>
      <c r="C74" s="16">
        <v>8.7925656689999999E-3</v>
      </c>
      <c r="D74" s="16">
        <v>0.99984411900000003</v>
      </c>
      <c r="F74" s="16" t="s">
        <v>411</v>
      </c>
      <c r="G74" s="16">
        <v>-0.84776175239999996</v>
      </c>
      <c r="H74" s="16">
        <v>2.0789746049999999E-2</v>
      </c>
      <c r="I74" s="16">
        <v>0.99984411900000003</v>
      </c>
      <c r="K74" s="16" t="s">
        <v>338</v>
      </c>
      <c r="L74" s="16">
        <v>-0.65367732239999998</v>
      </c>
      <c r="M74" s="16">
        <v>3.4965753029999998E-2</v>
      </c>
      <c r="N74" s="16">
        <v>0.99984411900000003</v>
      </c>
    </row>
    <row r="75" spans="1:14" x14ac:dyDescent="0.25">
      <c r="A75" s="16" t="s">
        <v>146</v>
      </c>
      <c r="B75" s="16">
        <v>-0.70537866429999996</v>
      </c>
      <c r="C75" s="16">
        <v>9.0264789219999999E-3</v>
      </c>
      <c r="D75" s="16">
        <v>0.99984411900000003</v>
      </c>
      <c r="F75" s="16" t="s">
        <v>437</v>
      </c>
      <c r="G75" s="16">
        <v>-0.85223413770000001</v>
      </c>
      <c r="H75" s="16">
        <v>2.0854344319999999E-2</v>
      </c>
      <c r="I75" s="16">
        <v>0.99984411900000003</v>
      </c>
      <c r="K75" s="16" t="s">
        <v>2507</v>
      </c>
      <c r="L75" s="16">
        <v>-0.72993515109999996</v>
      </c>
      <c r="M75" s="16">
        <v>3.5119352329999999E-2</v>
      </c>
      <c r="N75" s="16">
        <v>0.99984411900000003</v>
      </c>
    </row>
    <row r="76" spans="1:14" x14ac:dyDescent="0.25">
      <c r="A76" s="16" t="s">
        <v>1939</v>
      </c>
      <c r="B76" s="16">
        <v>-0.84196977360000003</v>
      </c>
      <c r="C76" s="16">
        <v>9.1972891280000003E-3</v>
      </c>
      <c r="D76" s="16">
        <v>0.99984411900000003</v>
      </c>
      <c r="F76" s="16" t="s">
        <v>291</v>
      </c>
      <c r="G76" s="16">
        <v>-0.85163646869999998</v>
      </c>
      <c r="H76" s="16">
        <v>2.1292395160000002E-2</v>
      </c>
      <c r="I76" s="16">
        <v>0.99984411900000003</v>
      </c>
      <c r="K76" s="16" t="s">
        <v>311</v>
      </c>
      <c r="L76" s="16">
        <v>0.74480131000000005</v>
      </c>
      <c r="M76" s="16">
        <v>3.5235861540000003E-2</v>
      </c>
      <c r="N76" s="16">
        <v>0.99984411900000003</v>
      </c>
    </row>
    <row r="77" spans="1:14" x14ac:dyDescent="0.25">
      <c r="A77" s="16" t="s">
        <v>149</v>
      </c>
      <c r="B77" s="16">
        <v>-0.94650405370000001</v>
      </c>
      <c r="C77" s="16">
        <v>9.3324172850000001E-3</v>
      </c>
      <c r="D77" s="16">
        <v>0.99984411900000003</v>
      </c>
      <c r="F77" s="16" t="s">
        <v>161</v>
      </c>
      <c r="G77" s="16">
        <v>-0.85393355069999999</v>
      </c>
      <c r="H77" s="16">
        <v>2.132408266E-2</v>
      </c>
      <c r="I77" s="16">
        <v>0.99984411900000003</v>
      </c>
      <c r="K77" s="16" t="s">
        <v>2502</v>
      </c>
      <c r="L77" s="16">
        <v>-0.74081611680000004</v>
      </c>
      <c r="M77" s="16">
        <v>3.5480384500000003E-2</v>
      </c>
      <c r="N77" s="16">
        <v>0.99984411900000003</v>
      </c>
    </row>
    <row r="78" spans="1:14" x14ac:dyDescent="0.25">
      <c r="A78" s="16" t="s">
        <v>292</v>
      </c>
      <c r="B78" s="16">
        <v>0.93675055409999997</v>
      </c>
      <c r="C78" s="16">
        <v>9.4582035719999995E-3</v>
      </c>
      <c r="D78" s="16">
        <v>0.99984411900000003</v>
      </c>
      <c r="F78" s="16" t="s">
        <v>112</v>
      </c>
      <c r="G78" s="16">
        <v>-0.7260780885</v>
      </c>
      <c r="H78" s="16">
        <v>2.1493538360000002E-2</v>
      </c>
      <c r="I78" s="16">
        <v>0.99984411900000003</v>
      </c>
      <c r="K78" s="16" t="s">
        <v>175</v>
      </c>
      <c r="L78" s="16">
        <v>0.7108381211</v>
      </c>
      <c r="M78" s="16">
        <v>3.5593847390000002E-2</v>
      </c>
      <c r="N78" s="16">
        <v>0.99984411900000003</v>
      </c>
    </row>
    <row r="79" spans="1:14" x14ac:dyDescent="0.25">
      <c r="A79" s="16" t="s">
        <v>2503</v>
      </c>
      <c r="B79" s="16">
        <v>-0.84575099570000001</v>
      </c>
      <c r="C79" s="16">
        <v>9.7275994490000003E-3</v>
      </c>
      <c r="D79" s="16">
        <v>0.99984411900000003</v>
      </c>
      <c r="F79" s="16" t="s">
        <v>171</v>
      </c>
      <c r="G79" s="16">
        <v>-0.80394780899999996</v>
      </c>
      <c r="H79" s="16">
        <v>2.1503253730000001E-2</v>
      </c>
      <c r="I79" s="16">
        <v>0.99984411900000003</v>
      </c>
      <c r="K79" s="16" t="s">
        <v>457</v>
      </c>
      <c r="L79" s="16">
        <v>-0.75734665219999997</v>
      </c>
      <c r="M79" s="16">
        <v>3.5604812370000002E-2</v>
      </c>
      <c r="N79" s="16">
        <v>0.99984411900000003</v>
      </c>
    </row>
    <row r="80" spans="1:14" x14ac:dyDescent="0.25">
      <c r="A80" s="16" t="s">
        <v>2478</v>
      </c>
      <c r="B80" s="16">
        <v>0.84739702409999995</v>
      </c>
      <c r="C80" s="16">
        <v>9.7601153789999995E-3</v>
      </c>
      <c r="D80" s="16">
        <v>0.99984411900000003</v>
      </c>
      <c r="F80" s="16" t="s">
        <v>377</v>
      </c>
      <c r="G80" s="16">
        <v>-0.76856057209999995</v>
      </c>
      <c r="H80" s="16">
        <v>2.151738756E-2</v>
      </c>
      <c r="I80" s="16">
        <v>0.99984411900000003</v>
      </c>
      <c r="K80" s="16" t="s">
        <v>473</v>
      </c>
      <c r="L80" s="16">
        <v>-0.67777359029999995</v>
      </c>
      <c r="M80" s="16">
        <v>3.5654491699999999E-2</v>
      </c>
      <c r="N80" s="16">
        <v>0.99984411900000003</v>
      </c>
    </row>
    <row r="81" spans="1:14" x14ac:dyDescent="0.25">
      <c r="A81" s="16" t="s">
        <v>315</v>
      </c>
      <c r="B81" s="16">
        <v>0.94385270349999995</v>
      </c>
      <c r="C81" s="16">
        <v>1.013723291E-2</v>
      </c>
      <c r="D81" s="16">
        <v>0.99984411900000003</v>
      </c>
      <c r="F81" s="16" t="s">
        <v>2477</v>
      </c>
      <c r="G81" s="16">
        <v>0.83577398420000004</v>
      </c>
      <c r="H81" s="16">
        <v>2.1631079880000001E-2</v>
      </c>
      <c r="I81" s="16">
        <v>0.99984411900000003</v>
      </c>
      <c r="K81" s="16" t="s">
        <v>196</v>
      </c>
      <c r="L81" s="16">
        <v>0.68664236629999997</v>
      </c>
      <c r="M81" s="16">
        <v>3.5793499130000003E-2</v>
      </c>
      <c r="N81" s="16">
        <v>0.99984411900000003</v>
      </c>
    </row>
    <row r="82" spans="1:14" x14ac:dyDescent="0.25">
      <c r="A82" s="16" t="s">
        <v>303</v>
      </c>
      <c r="B82" s="16">
        <v>-0.81327143889999998</v>
      </c>
      <c r="C82" s="16">
        <v>1.030005587E-2</v>
      </c>
      <c r="D82" s="16">
        <v>0.99984411900000003</v>
      </c>
      <c r="F82" s="16" t="s">
        <v>266</v>
      </c>
      <c r="G82" s="16">
        <v>0.77867325629999995</v>
      </c>
      <c r="H82" s="16">
        <v>2.178699097E-2</v>
      </c>
      <c r="I82" s="16">
        <v>0.99984411900000003</v>
      </c>
      <c r="K82" s="16" t="s">
        <v>2538</v>
      </c>
      <c r="L82" s="16">
        <v>-0.66193427289999995</v>
      </c>
      <c r="M82" s="16">
        <v>3.5976158719999998E-2</v>
      </c>
      <c r="N82" s="16">
        <v>0.99984411900000003</v>
      </c>
    </row>
    <row r="83" spans="1:14" x14ac:dyDescent="0.25">
      <c r="A83" s="16" t="s">
        <v>390</v>
      </c>
      <c r="B83" s="16">
        <v>0.89402394190000001</v>
      </c>
      <c r="C83" s="16">
        <v>1.056091265E-2</v>
      </c>
      <c r="D83" s="16">
        <v>0.99984411900000003</v>
      </c>
      <c r="F83" s="16" t="s">
        <v>2486</v>
      </c>
      <c r="G83" s="16">
        <v>-0.62243608459999999</v>
      </c>
      <c r="H83" s="16">
        <v>2.2211082569999999E-2</v>
      </c>
      <c r="I83" s="16">
        <v>0.99984411900000003</v>
      </c>
      <c r="K83" s="16" t="s">
        <v>711</v>
      </c>
      <c r="L83" s="16">
        <v>-0.72927803820000003</v>
      </c>
      <c r="M83" s="16">
        <v>3.6758349949999998E-2</v>
      </c>
      <c r="N83" s="16">
        <v>0.99984411900000003</v>
      </c>
    </row>
    <row r="84" spans="1:14" x14ac:dyDescent="0.25">
      <c r="A84" s="16" t="s">
        <v>397</v>
      </c>
      <c r="B84" s="16">
        <v>-0.87249261820000001</v>
      </c>
      <c r="C84" s="16">
        <v>1.0959369050000001E-2</v>
      </c>
      <c r="D84" s="16">
        <v>0.99984411900000003</v>
      </c>
      <c r="F84" s="16" t="s">
        <v>810</v>
      </c>
      <c r="G84" s="16">
        <v>0.74750901089999999</v>
      </c>
      <c r="H84" s="16">
        <v>2.2241534899999998E-2</v>
      </c>
      <c r="I84" s="16">
        <v>0.99984411900000003</v>
      </c>
      <c r="K84" s="16" t="s">
        <v>2485</v>
      </c>
      <c r="L84" s="16">
        <v>0.7374162165</v>
      </c>
      <c r="M84" s="16">
        <v>3.6776958919999998E-2</v>
      </c>
      <c r="N84" s="16">
        <v>0.99984411900000003</v>
      </c>
    </row>
    <row r="85" spans="1:14" x14ac:dyDescent="0.25">
      <c r="A85" s="16" t="s">
        <v>448</v>
      </c>
      <c r="B85" s="16">
        <v>-0.78295297269999997</v>
      </c>
      <c r="C85" s="16">
        <v>1.1120888109999999E-2</v>
      </c>
      <c r="D85" s="16">
        <v>0.99984411900000003</v>
      </c>
      <c r="F85" s="16" t="s">
        <v>172</v>
      </c>
      <c r="G85" s="16">
        <v>-0.79917710220000004</v>
      </c>
      <c r="H85" s="16">
        <v>2.2427823310000001E-2</v>
      </c>
      <c r="I85" s="16">
        <v>0.99984411900000003</v>
      </c>
      <c r="K85" s="16" t="s">
        <v>2520</v>
      </c>
      <c r="L85" s="16">
        <v>-0.64650735780000002</v>
      </c>
      <c r="M85" s="16">
        <v>3.6957349479999999E-2</v>
      </c>
      <c r="N85" s="16">
        <v>0.99984411900000003</v>
      </c>
    </row>
    <row r="86" spans="1:14" x14ac:dyDescent="0.25">
      <c r="A86" s="16" t="s">
        <v>2476</v>
      </c>
      <c r="B86" s="16">
        <v>-0.72616956539999999</v>
      </c>
      <c r="C86" s="16">
        <v>1.1192325310000001E-2</v>
      </c>
      <c r="D86" s="16">
        <v>0.99984411900000003</v>
      </c>
      <c r="F86" s="16" t="s">
        <v>213</v>
      </c>
      <c r="G86" s="16">
        <v>0.7593009302</v>
      </c>
      <c r="H86" s="16">
        <v>2.2654667E-2</v>
      </c>
      <c r="I86" s="16">
        <v>0.99984411900000003</v>
      </c>
      <c r="K86" s="16" t="s">
        <v>198</v>
      </c>
      <c r="L86" s="16">
        <v>0.70009771990000003</v>
      </c>
      <c r="M86" s="16">
        <v>3.7309713610000003E-2</v>
      </c>
      <c r="N86" s="16">
        <v>0.99984411900000003</v>
      </c>
    </row>
    <row r="87" spans="1:14" x14ac:dyDescent="0.25">
      <c r="A87" s="16" t="s">
        <v>1634</v>
      </c>
      <c r="B87" s="16">
        <v>0.88685576389999998</v>
      </c>
      <c r="C87" s="16">
        <v>1.1201138100000001E-2</v>
      </c>
      <c r="D87" s="16">
        <v>0.99984411900000003</v>
      </c>
      <c r="F87" s="16" t="s">
        <v>388</v>
      </c>
      <c r="G87" s="16">
        <v>-0.80421762750000003</v>
      </c>
      <c r="H87" s="16">
        <v>2.270548767E-2</v>
      </c>
      <c r="I87" s="16">
        <v>0.99984411900000003</v>
      </c>
      <c r="K87" s="16" t="s">
        <v>455</v>
      </c>
      <c r="L87" s="16">
        <v>-0.73189375619999997</v>
      </c>
      <c r="M87" s="16">
        <v>3.743125403E-2</v>
      </c>
      <c r="N87" s="16">
        <v>0.99984411900000003</v>
      </c>
    </row>
    <row r="88" spans="1:14" x14ac:dyDescent="0.25">
      <c r="A88" s="16" t="s">
        <v>459</v>
      </c>
      <c r="B88" s="16">
        <v>-0.9279638174</v>
      </c>
      <c r="C88" s="16">
        <v>1.1208605720000001E-2</v>
      </c>
      <c r="D88" s="16">
        <v>0.99984411900000003</v>
      </c>
      <c r="F88" s="16" t="s">
        <v>848</v>
      </c>
      <c r="G88" s="16">
        <v>0.79345482779999998</v>
      </c>
      <c r="H88" s="16">
        <v>2.288637265E-2</v>
      </c>
      <c r="I88" s="16">
        <v>0.99984411900000003</v>
      </c>
      <c r="K88" s="16">
        <v>45903</v>
      </c>
      <c r="L88" s="16">
        <v>0.69941918130000003</v>
      </c>
      <c r="M88" s="16">
        <v>3.7887366560000003E-2</v>
      </c>
      <c r="N88" s="16">
        <v>0.99984411900000003</v>
      </c>
    </row>
    <row r="89" spans="1:14" x14ac:dyDescent="0.25">
      <c r="A89" s="16" t="s">
        <v>283</v>
      </c>
      <c r="B89" s="16">
        <v>0.93359781159999999</v>
      </c>
      <c r="C89" s="16">
        <v>1.1433737350000001E-2</v>
      </c>
      <c r="D89" s="16">
        <v>0.99984411900000003</v>
      </c>
      <c r="F89" s="16" t="s">
        <v>2499</v>
      </c>
      <c r="G89" s="16">
        <v>-0.6617578811</v>
      </c>
      <c r="H89" s="16">
        <v>2.3050916880000001E-2</v>
      </c>
      <c r="I89" s="16">
        <v>0.99984411900000003</v>
      </c>
      <c r="K89" s="16" t="s">
        <v>323</v>
      </c>
      <c r="L89" s="16">
        <v>0.76606041349999998</v>
      </c>
      <c r="M89" s="16">
        <v>3.7972167809999999E-2</v>
      </c>
      <c r="N89" s="16">
        <v>0.99984411900000003</v>
      </c>
    </row>
    <row r="90" spans="1:14" x14ac:dyDescent="0.25">
      <c r="A90" s="16" t="s">
        <v>114</v>
      </c>
      <c r="B90" s="16">
        <v>0.90220316889999996</v>
      </c>
      <c r="C90" s="16">
        <v>1.147828756E-2</v>
      </c>
      <c r="D90" s="16">
        <v>0.99984411900000003</v>
      </c>
      <c r="F90" s="16" t="s">
        <v>2510</v>
      </c>
      <c r="G90" s="16">
        <v>-0.83282628169999995</v>
      </c>
      <c r="H90" s="16">
        <v>2.3093802690000002E-2</v>
      </c>
      <c r="I90" s="16">
        <v>0.99984411900000003</v>
      </c>
      <c r="K90" s="16" t="s">
        <v>470</v>
      </c>
      <c r="L90" s="16">
        <v>-0.76858098470000003</v>
      </c>
      <c r="M90" s="16">
        <v>3.8043286930000003E-2</v>
      </c>
      <c r="N90" s="16">
        <v>0.99984411900000003</v>
      </c>
    </row>
    <row r="91" spans="1:14" x14ac:dyDescent="0.25">
      <c r="A91" s="16" t="s">
        <v>316</v>
      </c>
      <c r="B91" s="16">
        <v>-0.90651333889999997</v>
      </c>
      <c r="C91" s="16">
        <v>1.1589172999999999E-2</v>
      </c>
      <c r="D91" s="16">
        <v>0.99984411900000003</v>
      </c>
      <c r="F91" s="16" t="s">
        <v>2504</v>
      </c>
      <c r="G91" s="16">
        <v>-0.7637732585</v>
      </c>
      <c r="H91" s="16">
        <v>2.3471211620000001E-2</v>
      </c>
      <c r="I91" s="16">
        <v>0.99984411900000003</v>
      </c>
      <c r="K91" s="16" t="s">
        <v>469</v>
      </c>
      <c r="L91" s="16">
        <v>-0.76439702220000005</v>
      </c>
      <c r="M91" s="16">
        <v>3.8091644569999999E-2</v>
      </c>
      <c r="N91" s="16">
        <v>0.99984411900000003</v>
      </c>
    </row>
    <row r="92" spans="1:14" x14ac:dyDescent="0.25">
      <c r="A92" s="16" t="s">
        <v>467</v>
      </c>
      <c r="B92" s="16">
        <v>-0.93619580879999997</v>
      </c>
      <c r="C92" s="16">
        <v>1.163956407E-2</v>
      </c>
      <c r="D92" s="16">
        <v>0.99984411900000003</v>
      </c>
      <c r="F92" s="16" t="s">
        <v>445</v>
      </c>
      <c r="G92" s="16">
        <v>-0.77675051829999997</v>
      </c>
      <c r="H92" s="16">
        <v>2.3524109139999999E-2</v>
      </c>
      <c r="I92" s="16">
        <v>0.99984411900000003</v>
      </c>
      <c r="K92" s="16" t="s">
        <v>279</v>
      </c>
      <c r="L92" s="16">
        <v>-0.76491548939999998</v>
      </c>
      <c r="M92" s="16">
        <v>3.8168103430000003E-2</v>
      </c>
      <c r="N92" s="16">
        <v>0.99984411900000003</v>
      </c>
    </row>
    <row r="93" spans="1:14" x14ac:dyDescent="0.25">
      <c r="A93" s="16" t="s">
        <v>237</v>
      </c>
      <c r="B93" s="16">
        <v>-0.86136248390000003</v>
      </c>
      <c r="C93" s="16">
        <v>1.184049364E-2</v>
      </c>
      <c r="D93" s="16">
        <v>0.99984411900000003</v>
      </c>
      <c r="F93" s="16" t="s">
        <v>246</v>
      </c>
      <c r="G93" s="16">
        <v>-0.83862906029999995</v>
      </c>
      <c r="H93" s="16">
        <v>2.3682179630000001E-2</v>
      </c>
      <c r="I93" s="16">
        <v>0.99984411900000003</v>
      </c>
      <c r="K93" s="16" t="s">
        <v>754</v>
      </c>
      <c r="L93" s="16">
        <v>0.61600871639999999</v>
      </c>
      <c r="M93" s="16">
        <v>3.8232148270000002E-2</v>
      </c>
      <c r="N93" s="16">
        <v>0.99984411900000003</v>
      </c>
    </row>
    <row r="94" spans="1:14" x14ac:dyDescent="0.25">
      <c r="A94" s="16" t="s">
        <v>278</v>
      </c>
      <c r="B94" s="16">
        <v>0.87632449320000005</v>
      </c>
      <c r="C94" s="16">
        <v>1.2030210350000001E-2</v>
      </c>
      <c r="D94" s="16">
        <v>0.99984411900000003</v>
      </c>
      <c r="F94" s="16" t="s">
        <v>374</v>
      </c>
      <c r="G94" s="16">
        <v>-0.80661257180000001</v>
      </c>
      <c r="H94" s="16">
        <v>2.3723799940000002E-2</v>
      </c>
      <c r="I94" s="16">
        <v>0.99984411900000003</v>
      </c>
      <c r="K94" s="16" t="s">
        <v>828</v>
      </c>
      <c r="L94" s="16">
        <v>0.745654178</v>
      </c>
      <c r="M94" s="16">
        <v>3.8249412000000003E-2</v>
      </c>
      <c r="N94" s="16">
        <v>0.99984411900000003</v>
      </c>
    </row>
    <row r="95" spans="1:14" x14ac:dyDescent="0.25">
      <c r="A95" s="16" t="s">
        <v>2142</v>
      </c>
      <c r="B95" s="16">
        <v>-0.9014480319</v>
      </c>
      <c r="C95" s="16">
        <v>1.220815221E-2</v>
      </c>
      <c r="D95" s="16">
        <v>0.99984411900000003</v>
      </c>
      <c r="F95" s="16" t="s">
        <v>118</v>
      </c>
      <c r="G95" s="16">
        <v>-0.79242121720000003</v>
      </c>
      <c r="H95" s="16">
        <v>2.3840300209999998E-2</v>
      </c>
      <c r="I95" s="16">
        <v>0.99984411900000003</v>
      </c>
      <c r="K95" s="16" t="s">
        <v>2525</v>
      </c>
      <c r="L95" s="16">
        <v>0.76734710319999999</v>
      </c>
      <c r="M95" s="16">
        <v>3.8406704379999997E-2</v>
      </c>
      <c r="N95" s="16">
        <v>0.99984411900000003</v>
      </c>
    </row>
    <row r="96" spans="1:14" x14ac:dyDescent="0.25">
      <c r="A96" s="16" t="s">
        <v>2481</v>
      </c>
      <c r="B96" s="16">
        <v>-0.92420070509999996</v>
      </c>
      <c r="C96" s="16">
        <v>1.2392171319999999E-2</v>
      </c>
      <c r="D96" s="16">
        <v>0.99984411900000003</v>
      </c>
      <c r="F96" s="16" t="s">
        <v>386</v>
      </c>
      <c r="G96" s="16">
        <v>-0.82424252939999998</v>
      </c>
      <c r="H96" s="16">
        <v>2.384698578E-2</v>
      </c>
      <c r="I96" s="16">
        <v>0.99984411900000003</v>
      </c>
      <c r="K96" s="16" t="s">
        <v>339</v>
      </c>
      <c r="L96" s="16">
        <v>0.72695667789999996</v>
      </c>
      <c r="M96" s="16">
        <v>3.8506833720000001E-2</v>
      </c>
      <c r="N96" s="16">
        <v>0.99984411900000003</v>
      </c>
    </row>
    <row r="97" spans="1:14" x14ac:dyDescent="0.25">
      <c r="A97" s="16" t="s">
        <v>686</v>
      </c>
      <c r="B97" s="16">
        <v>0.92202128750000001</v>
      </c>
      <c r="C97" s="16">
        <v>1.241183272E-2</v>
      </c>
      <c r="D97" s="16">
        <v>0.99984411900000003</v>
      </c>
      <c r="F97" s="16" t="s">
        <v>271</v>
      </c>
      <c r="G97" s="16">
        <v>0.70391215389999995</v>
      </c>
      <c r="H97" s="16">
        <v>2.4007312780000001E-2</v>
      </c>
      <c r="I97" s="16">
        <v>0.99984411900000003</v>
      </c>
      <c r="K97" s="16" t="s">
        <v>366</v>
      </c>
      <c r="L97" s="16">
        <v>-0.73354759859999996</v>
      </c>
      <c r="M97" s="16">
        <v>3.9247726099999998E-2</v>
      </c>
      <c r="N97" s="16">
        <v>0.99984411900000003</v>
      </c>
    </row>
    <row r="98" spans="1:14" x14ac:dyDescent="0.25">
      <c r="A98" s="16" t="s">
        <v>221</v>
      </c>
      <c r="B98" s="16">
        <v>0.92671987769999997</v>
      </c>
      <c r="C98" s="16">
        <v>1.241425621E-2</v>
      </c>
      <c r="D98" s="16">
        <v>0.99984411900000003</v>
      </c>
      <c r="F98" s="16" t="s">
        <v>326</v>
      </c>
      <c r="G98" s="16">
        <v>0.78112755580000004</v>
      </c>
      <c r="H98" s="16">
        <v>2.431009621E-2</v>
      </c>
      <c r="I98" s="16">
        <v>0.99984411900000003</v>
      </c>
      <c r="K98" s="16" t="s">
        <v>2537</v>
      </c>
      <c r="L98" s="16">
        <v>0.62977579539999995</v>
      </c>
      <c r="M98" s="16">
        <v>3.925844085E-2</v>
      </c>
      <c r="N98" s="16">
        <v>0.99984411900000003</v>
      </c>
    </row>
    <row r="99" spans="1:14" x14ac:dyDescent="0.25">
      <c r="A99" s="16" t="s">
        <v>351</v>
      </c>
      <c r="B99" s="16">
        <v>-0.89746517449999996</v>
      </c>
      <c r="C99" s="16">
        <v>1.2440350839999999E-2</v>
      </c>
      <c r="D99" s="16">
        <v>0.99984411900000003</v>
      </c>
      <c r="F99" s="16" t="s">
        <v>401</v>
      </c>
      <c r="G99" s="16">
        <v>0.71558123360000003</v>
      </c>
      <c r="H99" s="16">
        <v>2.4370325790000001E-2</v>
      </c>
      <c r="I99" s="16">
        <v>0.99984411900000003</v>
      </c>
      <c r="K99" s="16" t="s">
        <v>363</v>
      </c>
      <c r="L99" s="16">
        <v>-0.62813874719999996</v>
      </c>
      <c r="M99" s="16">
        <v>3.968729537E-2</v>
      </c>
      <c r="N99" s="16">
        <v>0.99984411900000003</v>
      </c>
    </row>
    <row r="100" spans="1:14" x14ac:dyDescent="0.25">
      <c r="A100" s="16" t="s">
        <v>134</v>
      </c>
      <c r="B100" s="16">
        <v>-0.79842811089999999</v>
      </c>
      <c r="C100" s="16">
        <v>1.258979782E-2</v>
      </c>
      <c r="D100" s="16">
        <v>0.99984411900000003</v>
      </c>
      <c r="F100" s="16" t="s">
        <v>2501</v>
      </c>
      <c r="G100" s="16">
        <v>-0.69225143359999997</v>
      </c>
      <c r="H100" s="16">
        <v>2.4446259089999998E-2</v>
      </c>
      <c r="I100" s="16">
        <v>0.99984411900000003</v>
      </c>
      <c r="K100" s="16" t="s">
        <v>160</v>
      </c>
      <c r="L100" s="16">
        <v>0.64043295119999999</v>
      </c>
      <c r="M100" s="16">
        <v>3.9999969240000002E-2</v>
      </c>
      <c r="N100" s="16">
        <v>0.99984411900000003</v>
      </c>
    </row>
    <row r="101" spans="1:14" x14ac:dyDescent="0.25">
      <c r="A101" s="16" t="s">
        <v>224</v>
      </c>
      <c r="B101" s="16">
        <v>0.86572401109999997</v>
      </c>
      <c r="C101" s="16">
        <v>1.2627033290000001E-2</v>
      </c>
      <c r="D101" s="16">
        <v>0.99984411900000003</v>
      </c>
      <c r="F101" s="16" t="s">
        <v>174</v>
      </c>
      <c r="G101" s="16">
        <v>-0.81375884629999995</v>
      </c>
      <c r="H101" s="16">
        <v>2.4567575929999998E-2</v>
      </c>
      <c r="I101" s="16">
        <v>0.99984411900000003</v>
      </c>
      <c r="K101" s="16" t="s">
        <v>242</v>
      </c>
      <c r="L101" s="16">
        <v>-0.67502292149999998</v>
      </c>
      <c r="M101" s="16">
        <v>4.018755467E-2</v>
      </c>
      <c r="N101" s="16">
        <v>0.99984411900000003</v>
      </c>
    </row>
    <row r="102" spans="1:14" x14ac:dyDescent="0.25">
      <c r="A102" s="16" t="s">
        <v>2263</v>
      </c>
      <c r="B102" s="16">
        <v>-0.70262404379999999</v>
      </c>
      <c r="C102" s="16">
        <v>1.268107833E-2</v>
      </c>
      <c r="D102" s="16">
        <v>0.99984411900000003</v>
      </c>
      <c r="F102" s="16" t="s">
        <v>193</v>
      </c>
      <c r="G102" s="16">
        <v>0.7353359357</v>
      </c>
      <c r="H102" s="16">
        <v>2.4674571440000001E-2</v>
      </c>
      <c r="I102" s="16">
        <v>0.99984411900000003</v>
      </c>
      <c r="K102" s="16" t="s">
        <v>2540</v>
      </c>
      <c r="L102" s="16">
        <v>0.74577760729999998</v>
      </c>
      <c r="M102" s="16">
        <v>4.0212806429999998E-2</v>
      </c>
      <c r="N102" s="16">
        <v>0.99984411900000003</v>
      </c>
    </row>
    <row r="103" spans="1:14" x14ac:dyDescent="0.25">
      <c r="A103" s="16" t="s">
        <v>178</v>
      </c>
      <c r="B103" s="16">
        <v>0.90062909810000003</v>
      </c>
      <c r="C103" s="16">
        <v>1.2806835399999999E-2</v>
      </c>
      <c r="D103" s="16">
        <v>0.99984411900000003</v>
      </c>
      <c r="F103" s="16" t="s">
        <v>150</v>
      </c>
      <c r="G103" s="16">
        <v>0.81829569079999998</v>
      </c>
      <c r="H103" s="16">
        <v>2.4723396349999999E-2</v>
      </c>
      <c r="I103" s="16">
        <v>0.99984411900000003</v>
      </c>
      <c r="K103" s="16" t="s">
        <v>2549</v>
      </c>
      <c r="L103" s="16">
        <v>-0.76075464699999995</v>
      </c>
      <c r="M103" s="16">
        <v>4.0351029179999998E-2</v>
      </c>
      <c r="N103" s="16">
        <v>0.99984411900000003</v>
      </c>
    </row>
  </sheetData>
  <pageMargins left="0.7" right="0.7" top="0.75" bottom="0.75" header="0.3" footer="0.3"/>
  <pageSetup scale="4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3"/>
  <sheetViews>
    <sheetView workbookViewId="0">
      <selection activeCell="B1" sqref="B1"/>
    </sheetView>
  </sheetViews>
  <sheetFormatPr defaultRowHeight="15" x14ac:dyDescent="0.25"/>
  <sheetData>
    <row r="1" spans="1:19" x14ac:dyDescent="0.25">
      <c r="A1" s="16" t="s">
        <v>2132</v>
      </c>
      <c r="B1" s="16" t="s">
        <v>2563</v>
      </c>
      <c r="C1" s="16" t="s">
        <v>2133</v>
      </c>
      <c r="D1" s="16" t="s">
        <v>2134</v>
      </c>
      <c r="F1" s="16" t="s">
        <v>2132</v>
      </c>
      <c r="G1" s="16" t="s">
        <v>2563</v>
      </c>
      <c r="H1" s="16" t="s">
        <v>2133</v>
      </c>
      <c r="I1" s="16" t="s">
        <v>2134</v>
      </c>
      <c r="K1" s="16" t="s">
        <v>2132</v>
      </c>
      <c r="L1" s="16" t="s">
        <v>2563</v>
      </c>
      <c r="M1" s="16" t="s">
        <v>2133</v>
      </c>
      <c r="N1" s="16" t="s">
        <v>2134</v>
      </c>
      <c r="P1" s="16" t="s">
        <v>2132</v>
      </c>
      <c r="Q1" s="16" t="s">
        <v>2563</v>
      </c>
      <c r="R1" s="16" t="s">
        <v>2133</v>
      </c>
      <c r="S1" s="16" t="s">
        <v>2134</v>
      </c>
    </row>
    <row r="2" spans="1:19" x14ac:dyDescent="0.25">
      <c r="A2" s="16" t="s">
        <v>866</v>
      </c>
      <c r="B2" s="16">
        <v>-7.2939097019999997</v>
      </c>
      <c r="C2" s="16">
        <v>8.4599999999999998E-131</v>
      </c>
      <c r="D2" s="16">
        <v>1.0600000000000001E-126</v>
      </c>
      <c r="F2" s="16" t="s">
        <v>389</v>
      </c>
      <c r="G2" s="16">
        <v>-0.80938033050000002</v>
      </c>
      <c r="H2" s="16">
        <v>1.100299741E-2</v>
      </c>
      <c r="I2" s="16">
        <v>0.99986478430000003</v>
      </c>
      <c r="K2" s="16" t="s">
        <v>412</v>
      </c>
      <c r="L2" s="16">
        <v>-0.77438307569999998</v>
      </c>
      <c r="M2" s="16">
        <v>2.8955135539999999E-2</v>
      </c>
      <c r="N2" s="16">
        <v>0.99986478430000003</v>
      </c>
      <c r="P2" s="16" t="s">
        <v>170</v>
      </c>
      <c r="Q2" s="16">
        <v>0.7168784399</v>
      </c>
      <c r="R2" s="16">
        <v>4.4912127580000002E-2</v>
      </c>
      <c r="S2" s="16">
        <v>0.99986478430000003</v>
      </c>
    </row>
    <row r="3" spans="1:19" x14ac:dyDescent="0.25">
      <c r="A3" s="16" t="s">
        <v>2135</v>
      </c>
      <c r="B3" s="16">
        <v>5.4720567009999996</v>
      </c>
      <c r="C3" s="16">
        <v>4.5499999999999999E-65</v>
      </c>
      <c r="D3" s="16">
        <v>2.84E-61</v>
      </c>
      <c r="F3" s="16" t="s">
        <v>475</v>
      </c>
      <c r="G3" s="16">
        <v>-0.85580846450000003</v>
      </c>
      <c r="H3" s="16">
        <v>1.1185619040000001E-2</v>
      </c>
      <c r="I3" s="16">
        <v>0.99986478430000003</v>
      </c>
      <c r="K3" s="16" t="s">
        <v>476</v>
      </c>
      <c r="L3" s="16">
        <v>-0.70882734209999998</v>
      </c>
      <c r="M3" s="16">
        <v>2.902164325E-2</v>
      </c>
      <c r="N3" s="16">
        <v>0.99986478430000003</v>
      </c>
      <c r="P3" s="16" t="s">
        <v>1634</v>
      </c>
      <c r="Q3" s="16">
        <v>0.68728234779999997</v>
      </c>
      <c r="R3" s="16">
        <v>4.5156177810000003E-2</v>
      </c>
      <c r="S3" s="16">
        <v>0.99986478430000003</v>
      </c>
    </row>
    <row r="4" spans="1:19" x14ac:dyDescent="0.25">
      <c r="A4" s="16" t="s">
        <v>2136</v>
      </c>
      <c r="B4" s="16">
        <v>5.0268483130000003</v>
      </c>
      <c r="C4" s="16">
        <v>3.1099999999999999E-53</v>
      </c>
      <c r="D4" s="16">
        <v>1.3E-49</v>
      </c>
      <c r="F4" s="16" t="s">
        <v>162</v>
      </c>
      <c r="G4" s="16">
        <v>-0.8544883056</v>
      </c>
      <c r="H4" s="16">
        <v>1.132901649E-2</v>
      </c>
      <c r="I4" s="16">
        <v>0.99986478430000003</v>
      </c>
      <c r="K4" s="16" t="s">
        <v>240</v>
      </c>
      <c r="L4" s="16">
        <v>-0.73616520549999998</v>
      </c>
      <c r="M4" s="16">
        <v>2.9141441149999999E-2</v>
      </c>
      <c r="N4" s="16">
        <v>0.99986478430000003</v>
      </c>
      <c r="P4" s="16" t="s">
        <v>255</v>
      </c>
      <c r="Q4" s="16">
        <v>-0.69529029630000005</v>
      </c>
      <c r="R4" s="16">
        <v>4.5291226009999998E-2</v>
      </c>
      <c r="S4" s="16">
        <v>0.99986478430000003</v>
      </c>
    </row>
    <row r="5" spans="1:19" x14ac:dyDescent="0.25">
      <c r="A5" s="16" t="s">
        <v>2137</v>
      </c>
      <c r="B5" s="16">
        <v>4.6551860109999996</v>
      </c>
      <c r="C5" s="16">
        <v>1.8799999999999999E-44</v>
      </c>
      <c r="D5" s="16">
        <v>5.8699999999999997E-41</v>
      </c>
      <c r="F5" s="16" t="s">
        <v>2493</v>
      </c>
      <c r="G5" s="16">
        <v>0.89891689259999996</v>
      </c>
      <c r="H5" s="16">
        <v>1.142083872E-2</v>
      </c>
      <c r="I5" s="16">
        <v>0.99986478430000003</v>
      </c>
      <c r="K5" s="16" t="s">
        <v>651</v>
      </c>
      <c r="L5" s="16">
        <v>-0.77093076699999996</v>
      </c>
      <c r="M5" s="16">
        <v>2.9152562050000001E-2</v>
      </c>
      <c r="N5" s="16">
        <v>0.99986478430000003</v>
      </c>
      <c r="P5" s="16" t="s">
        <v>108</v>
      </c>
      <c r="Q5" s="16">
        <v>-0.69307493649999996</v>
      </c>
      <c r="R5" s="16">
        <v>4.5460446279999997E-2</v>
      </c>
      <c r="S5" s="16">
        <v>0.99986478430000003</v>
      </c>
    </row>
    <row r="6" spans="1:19" x14ac:dyDescent="0.25">
      <c r="A6" s="16" t="s">
        <v>2138</v>
      </c>
      <c r="B6" s="16">
        <v>4.5935411320000004</v>
      </c>
      <c r="C6" s="16">
        <v>4.7000000000000001E-43</v>
      </c>
      <c r="D6" s="16">
        <v>1.17E-39</v>
      </c>
      <c r="F6" s="16" t="s">
        <v>212</v>
      </c>
      <c r="G6" s="16">
        <v>0.77371957479999998</v>
      </c>
      <c r="H6" s="16">
        <v>1.1457377330000001E-2</v>
      </c>
      <c r="I6" s="16">
        <v>0.99986478430000003</v>
      </c>
      <c r="K6" s="16" t="s">
        <v>145</v>
      </c>
      <c r="L6" s="16">
        <v>0.71300229690000005</v>
      </c>
      <c r="M6" s="16">
        <v>2.9521006360000001E-2</v>
      </c>
      <c r="N6" s="16">
        <v>0.99986478430000003</v>
      </c>
      <c r="P6" s="16" t="s">
        <v>2509</v>
      </c>
      <c r="Q6" s="16">
        <v>0.64153017450000005</v>
      </c>
      <c r="R6" s="16">
        <v>4.5471025700000001E-2</v>
      </c>
      <c r="S6" s="16">
        <v>0.99986478430000003</v>
      </c>
    </row>
    <row r="7" spans="1:19" x14ac:dyDescent="0.25">
      <c r="A7" s="16" t="s">
        <v>2174</v>
      </c>
      <c r="B7" s="16">
        <v>1.8221220789999999</v>
      </c>
      <c r="C7" s="16">
        <v>1.35E-7</v>
      </c>
      <c r="D7" s="16">
        <v>2.8075816349999998E-4</v>
      </c>
      <c r="F7" s="16" t="s">
        <v>421</v>
      </c>
      <c r="G7" s="16">
        <v>-0.86411617689999998</v>
      </c>
      <c r="H7" s="16">
        <v>1.162095856E-2</v>
      </c>
      <c r="I7" s="16">
        <v>0.99986478430000003</v>
      </c>
      <c r="K7" s="16" t="s">
        <v>2515</v>
      </c>
      <c r="L7" s="16">
        <v>-0.76848591349999995</v>
      </c>
      <c r="M7" s="16">
        <v>2.974496464E-2</v>
      </c>
      <c r="N7" s="16">
        <v>0.99986478430000003</v>
      </c>
      <c r="P7" s="16" t="s">
        <v>317</v>
      </c>
      <c r="Q7" s="16">
        <v>-0.70989436210000001</v>
      </c>
      <c r="R7" s="16">
        <v>4.5555158259999999E-2</v>
      </c>
      <c r="S7" s="16">
        <v>0.99986478430000003</v>
      </c>
    </row>
    <row r="8" spans="1:19" x14ac:dyDescent="0.25">
      <c r="A8" s="16" t="s">
        <v>281</v>
      </c>
      <c r="B8" s="16">
        <v>1.5547409160000001</v>
      </c>
      <c r="C8" s="16">
        <v>3.1199999999999999E-7</v>
      </c>
      <c r="D8" s="16">
        <v>5.564549012E-4</v>
      </c>
      <c r="F8" s="16" t="s">
        <v>222</v>
      </c>
      <c r="G8" s="16">
        <v>-0.89868220229999995</v>
      </c>
      <c r="H8" s="16">
        <v>1.2073137140000001E-2</v>
      </c>
      <c r="I8" s="16">
        <v>0.99986478430000003</v>
      </c>
      <c r="K8" s="16" t="s">
        <v>369</v>
      </c>
      <c r="L8" s="16">
        <v>0.76446186829999996</v>
      </c>
      <c r="M8" s="16">
        <v>2.9982156190000001E-2</v>
      </c>
      <c r="N8" s="16">
        <v>0.99986478430000003</v>
      </c>
      <c r="P8" s="16" t="s">
        <v>220</v>
      </c>
      <c r="Q8" s="16">
        <v>-0.71609504710000005</v>
      </c>
      <c r="R8" s="16">
        <v>4.5557024510000002E-2</v>
      </c>
      <c r="S8" s="16">
        <v>0.99986478430000003</v>
      </c>
    </row>
    <row r="9" spans="1:19" x14ac:dyDescent="0.25">
      <c r="A9" s="16" t="s">
        <v>274</v>
      </c>
      <c r="B9" s="16">
        <v>1.518764416</v>
      </c>
      <c r="C9" s="16">
        <v>1.0499999999999999E-5</v>
      </c>
      <c r="D9" s="16">
        <v>1.635388275E-2</v>
      </c>
      <c r="F9" s="16" t="s">
        <v>303</v>
      </c>
      <c r="G9" s="16">
        <v>-0.79559107880000002</v>
      </c>
      <c r="H9" s="16">
        <v>1.2328603190000001E-2</v>
      </c>
      <c r="I9" s="16">
        <v>0.99986478430000003</v>
      </c>
      <c r="K9" s="16" t="s">
        <v>410</v>
      </c>
      <c r="L9" s="16">
        <v>-0.74535607879999999</v>
      </c>
      <c r="M9" s="16">
        <v>2.9998438299999999E-2</v>
      </c>
      <c r="N9" s="16">
        <v>0.99986478430000003</v>
      </c>
      <c r="P9" s="16" t="s">
        <v>450</v>
      </c>
      <c r="Q9" s="16">
        <v>-0.66895837089999999</v>
      </c>
      <c r="R9" s="16">
        <v>4.5559965840000001E-2</v>
      </c>
      <c r="S9" s="16">
        <v>0.99986478430000003</v>
      </c>
    </row>
    <row r="10" spans="1:19" x14ac:dyDescent="0.25">
      <c r="A10" s="16" t="s">
        <v>360</v>
      </c>
      <c r="B10" s="16">
        <v>-1.4871001159999999</v>
      </c>
      <c r="C10" s="16">
        <v>2.4000000000000001E-5</v>
      </c>
      <c r="D10" s="16">
        <v>2.9986362240000002E-2</v>
      </c>
      <c r="F10" s="16" t="s">
        <v>473</v>
      </c>
      <c r="G10" s="16">
        <v>-0.74976930880000003</v>
      </c>
      <c r="H10" s="16">
        <v>1.252107788E-2</v>
      </c>
      <c r="I10" s="16">
        <v>0.99986478430000003</v>
      </c>
      <c r="K10" s="16" t="s">
        <v>390</v>
      </c>
      <c r="L10" s="16">
        <v>0.75342089680000002</v>
      </c>
      <c r="M10" s="16">
        <v>3.0034063579999999E-2</v>
      </c>
      <c r="N10" s="16">
        <v>0.99986478430000003</v>
      </c>
      <c r="P10" s="16" t="s">
        <v>168</v>
      </c>
      <c r="Q10" s="16">
        <v>-0.66111901549999996</v>
      </c>
      <c r="R10" s="16">
        <v>4.5728242320000001E-2</v>
      </c>
      <c r="S10" s="16">
        <v>0.99986478430000003</v>
      </c>
    </row>
    <row r="11" spans="1:19" x14ac:dyDescent="0.25">
      <c r="A11" s="16" t="s">
        <v>301</v>
      </c>
      <c r="B11" s="16">
        <v>1.206768992</v>
      </c>
      <c r="C11" s="16">
        <v>2.4000000000000001E-5</v>
      </c>
      <c r="D11" s="16">
        <v>2.9986362240000002E-2</v>
      </c>
      <c r="F11" s="16" t="s">
        <v>377</v>
      </c>
      <c r="G11" s="16">
        <v>-0.79013413349999995</v>
      </c>
      <c r="H11" s="16">
        <v>1.254078212E-2</v>
      </c>
      <c r="I11" s="16">
        <v>0.99986478430000003</v>
      </c>
      <c r="K11" s="16" t="s">
        <v>2526</v>
      </c>
      <c r="L11" s="16">
        <v>-0.62289032310000003</v>
      </c>
      <c r="M11" s="16">
        <v>3.0056128200000001E-2</v>
      </c>
      <c r="N11" s="16">
        <v>0.99986478430000003</v>
      </c>
      <c r="P11" s="16" t="s">
        <v>210</v>
      </c>
      <c r="Q11" s="16">
        <v>0.71558857740000004</v>
      </c>
      <c r="R11" s="16">
        <v>4.5774326189999999E-2</v>
      </c>
      <c r="S11" s="16">
        <v>0.99986478430000003</v>
      </c>
    </row>
    <row r="12" spans="1:19" x14ac:dyDescent="0.25">
      <c r="A12" s="16" t="s">
        <v>125</v>
      </c>
      <c r="B12" s="16">
        <v>-1.27627303</v>
      </c>
      <c r="C12" s="16">
        <v>8.25E-5</v>
      </c>
      <c r="D12" s="16">
        <v>9.375149847E-2</v>
      </c>
      <c r="F12" s="16" t="s">
        <v>419</v>
      </c>
      <c r="G12" s="16">
        <v>-0.8742945365</v>
      </c>
      <c r="H12" s="16">
        <v>1.259755584E-2</v>
      </c>
      <c r="I12" s="16">
        <v>0.99986478430000003</v>
      </c>
      <c r="K12" s="16" t="s">
        <v>379</v>
      </c>
      <c r="L12" s="16">
        <v>-0.66275382000000005</v>
      </c>
      <c r="M12" s="16">
        <v>3.0141750589999999E-2</v>
      </c>
      <c r="N12" s="16">
        <v>0.99986478430000003</v>
      </c>
      <c r="P12" s="16" t="s">
        <v>2532</v>
      </c>
      <c r="Q12" s="16">
        <v>-0.65754179940000002</v>
      </c>
      <c r="R12" s="16">
        <v>4.5818823949999997E-2</v>
      </c>
      <c r="S12" s="16">
        <v>0.99986478430000003</v>
      </c>
    </row>
    <row r="13" spans="1:19" x14ac:dyDescent="0.25">
      <c r="A13" s="16" t="s">
        <v>346</v>
      </c>
      <c r="B13" s="16">
        <v>-1.1980458540000001</v>
      </c>
      <c r="C13" s="16">
        <v>1.8597958249999999E-4</v>
      </c>
      <c r="D13" s="16">
        <v>0.193790725</v>
      </c>
      <c r="F13" s="16" t="s">
        <v>174</v>
      </c>
      <c r="G13" s="16">
        <v>-0.86298199549999999</v>
      </c>
      <c r="H13" s="16">
        <v>1.2612649070000001E-2</v>
      </c>
      <c r="I13" s="16">
        <v>0.99986478430000003</v>
      </c>
      <c r="K13" s="16" t="s">
        <v>456</v>
      </c>
      <c r="L13" s="16">
        <v>-0.77604935070000003</v>
      </c>
      <c r="M13" s="16">
        <v>3.0343544390000001E-2</v>
      </c>
      <c r="N13" s="16">
        <v>0.99986478430000003</v>
      </c>
      <c r="P13" s="16" t="s">
        <v>161</v>
      </c>
      <c r="Q13" s="16">
        <v>-0.71382857909999997</v>
      </c>
      <c r="R13" s="16">
        <v>4.6167215859999999E-2</v>
      </c>
      <c r="S13" s="16">
        <v>0.99986478430000003</v>
      </c>
    </row>
    <row r="14" spans="1:19" x14ac:dyDescent="0.25">
      <c r="A14" s="16" t="s">
        <v>327</v>
      </c>
      <c r="B14" s="16">
        <v>1.0068028710000001</v>
      </c>
      <c r="C14" s="16">
        <v>2.049396913E-4</v>
      </c>
      <c r="D14" s="16">
        <v>0.19712045380000001</v>
      </c>
      <c r="F14" s="16" t="s">
        <v>215</v>
      </c>
      <c r="G14" s="16">
        <v>0.89206053699999999</v>
      </c>
      <c r="H14" s="16">
        <v>1.268585991E-2</v>
      </c>
      <c r="I14" s="16">
        <v>0.99986478430000003</v>
      </c>
      <c r="K14" s="16" t="s">
        <v>468</v>
      </c>
      <c r="L14" s="16">
        <v>-0.69948212580000002</v>
      </c>
      <c r="M14" s="16">
        <v>3.0480946209999998E-2</v>
      </c>
      <c r="N14" s="16">
        <v>0.99986478430000003</v>
      </c>
      <c r="P14" s="16" t="s">
        <v>314</v>
      </c>
      <c r="Q14" s="16">
        <v>0.71210807659999997</v>
      </c>
      <c r="R14" s="16">
        <v>4.6175704349999999E-2</v>
      </c>
      <c r="S14" s="16">
        <v>0.99986478430000003</v>
      </c>
    </row>
    <row r="15" spans="1:19" x14ac:dyDescent="0.25">
      <c r="A15" s="16" t="s">
        <v>136</v>
      </c>
      <c r="B15" s="16">
        <v>1.301757506</v>
      </c>
      <c r="C15" s="16">
        <v>2.6809379199999999E-4</v>
      </c>
      <c r="D15" s="16">
        <v>0.2268064923</v>
      </c>
      <c r="F15" s="16" t="s">
        <v>396</v>
      </c>
      <c r="G15" s="16">
        <v>-0.85223165499999998</v>
      </c>
      <c r="H15" s="16">
        <v>1.283443957E-2</v>
      </c>
      <c r="I15" s="16">
        <v>0.99986478430000003</v>
      </c>
      <c r="K15" s="16" t="s">
        <v>2144</v>
      </c>
      <c r="L15" s="16">
        <v>0.76799302739999997</v>
      </c>
      <c r="M15" s="16">
        <v>3.07897159E-2</v>
      </c>
      <c r="N15" s="16">
        <v>0.99986478430000003</v>
      </c>
      <c r="P15" s="16" t="s">
        <v>2561</v>
      </c>
      <c r="Q15" s="16">
        <v>-0.60609521840000002</v>
      </c>
      <c r="R15" s="16">
        <v>4.618800118E-2</v>
      </c>
      <c r="S15" s="16">
        <v>0.99986478430000003</v>
      </c>
    </row>
    <row r="16" spans="1:19" x14ac:dyDescent="0.25">
      <c r="A16" s="16" t="s">
        <v>382</v>
      </c>
      <c r="B16" s="16">
        <v>-1.2980917679999999</v>
      </c>
      <c r="C16" s="16">
        <v>2.7208072490000001E-4</v>
      </c>
      <c r="D16" s="16">
        <v>0.2268064923</v>
      </c>
      <c r="F16" s="16" t="s">
        <v>2558</v>
      </c>
      <c r="G16" s="16">
        <v>0.87717576200000003</v>
      </c>
      <c r="H16" s="16">
        <v>1.296822605E-2</v>
      </c>
      <c r="I16" s="16">
        <v>0.99986478430000003</v>
      </c>
      <c r="K16" s="16" t="s">
        <v>154</v>
      </c>
      <c r="L16" s="16">
        <v>0.76921987209999998</v>
      </c>
      <c r="M16" s="16">
        <v>3.18302372E-2</v>
      </c>
      <c r="N16" s="16">
        <v>0.99986478430000003</v>
      </c>
      <c r="P16" s="16" t="s">
        <v>2500</v>
      </c>
      <c r="Q16" s="16">
        <v>-0.53724554920000001</v>
      </c>
      <c r="R16" s="16">
        <v>4.621251338E-2</v>
      </c>
      <c r="S16" s="16">
        <v>0.99986478430000003</v>
      </c>
    </row>
    <row r="17" spans="1:19" x14ac:dyDescent="0.25">
      <c r="A17" s="16" t="s">
        <v>226</v>
      </c>
      <c r="B17" s="16">
        <v>0.93676944269999995</v>
      </c>
      <c r="C17" s="16">
        <v>3.0150002890000002E-4</v>
      </c>
      <c r="D17" s="16">
        <v>0.23562227259999999</v>
      </c>
      <c r="F17" s="16" t="s">
        <v>404</v>
      </c>
      <c r="G17" s="16">
        <v>0.83048831850000004</v>
      </c>
      <c r="H17" s="16">
        <v>1.304948978E-2</v>
      </c>
      <c r="I17" s="16">
        <v>0.99986478430000003</v>
      </c>
      <c r="K17" s="16" t="s">
        <v>365</v>
      </c>
      <c r="L17" s="16">
        <v>-0.66022684669999998</v>
      </c>
      <c r="M17" s="16">
        <v>3.2077610120000002E-2</v>
      </c>
      <c r="N17" s="16">
        <v>0.99986478430000003</v>
      </c>
      <c r="P17" s="16" t="s">
        <v>2552</v>
      </c>
      <c r="Q17" s="16">
        <v>-0.59505633769999999</v>
      </c>
      <c r="R17" s="16">
        <v>4.6220913340000003E-2</v>
      </c>
      <c r="S17" s="16">
        <v>0.99986478430000003</v>
      </c>
    </row>
    <row r="18" spans="1:19" x14ac:dyDescent="0.25">
      <c r="A18" s="16" t="s">
        <v>308</v>
      </c>
      <c r="B18" s="16">
        <v>1.208696464</v>
      </c>
      <c r="C18" s="16">
        <v>4.2426888059999998E-4</v>
      </c>
      <c r="D18" s="16">
        <v>0.31206224020000001</v>
      </c>
      <c r="F18" s="16" t="s">
        <v>372</v>
      </c>
      <c r="G18" s="16">
        <v>-0.80796131869999999</v>
      </c>
      <c r="H18" s="16">
        <v>1.308073389E-2</v>
      </c>
      <c r="I18" s="16">
        <v>0.99986478430000003</v>
      </c>
      <c r="K18" s="16" t="s">
        <v>205</v>
      </c>
      <c r="L18" s="16">
        <v>-0.75908151869999996</v>
      </c>
      <c r="M18" s="16">
        <v>3.2197400209999998E-2</v>
      </c>
      <c r="N18" s="16">
        <v>0.99986478430000003</v>
      </c>
      <c r="P18" s="16" t="s">
        <v>2513</v>
      </c>
      <c r="Q18" s="16">
        <v>-0.63059241840000002</v>
      </c>
      <c r="R18" s="16">
        <v>4.6341029380000003E-2</v>
      </c>
      <c r="S18" s="16">
        <v>0.99986478430000003</v>
      </c>
    </row>
    <row r="19" spans="1:19" x14ac:dyDescent="0.25">
      <c r="A19" s="16" t="s">
        <v>231</v>
      </c>
      <c r="B19" s="16">
        <v>1.1631132479999999</v>
      </c>
      <c r="C19" s="16">
        <v>5.1503090819999999E-4</v>
      </c>
      <c r="D19" s="16">
        <v>0.35777480430000003</v>
      </c>
      <c r="F19" s="16" t="s">
        <v>322</v>
      </c>
      <c r="G19" s="16">
        <v>-0.74740280160000006</v>
      </c>
      <c r="H19" s="16">
        <v>1.3378934069999999E-2</v>
      </c>
      <c r="I19" s="16">
        <v>0.99986478430000003</v>
      </c>
      <c r="K19" s="16" t="s">
        <v>117</v>
      </c>
      <c r="L19" s="16">
        <v>-0.66914987469999998</v>
      </c>
      <c r="M19" s="16">
        <v>3.2294684720000001E-2</v>
      </c>
      <c r="N19" s="16">
        <v>0.99986478430000003</v>
      </c>
      <c r="P19" s="16" t="s">
        <v>2499</v>
      </c>
      <c r="Q19" s="16">
        <v>-0.56479499280000001</v>
      </c>
      <c r="R19" s="16">
        <v>4.6682401370000001E-2</v>
      </c>
      <c r="S19" s="16">
        <v>0.99986478430000003</v>
      </c>
    </row>
    <row r="20" spans="1:19" x14ac:dyDescent="0.25">
      <c r="A20" s="16" t="s">
        <v>357</v>
      </c>
      <c r="B20" s="16">
        <v>-1.081274405</v>
      </c>
      <c r="C20" s="16">
        <v>5.5206911499999995E-4</v>
      </c>
      <c r="D20" s="16">
        <v>0.36331959019999999</v>
      </c>
      <c r="F20" s="16" t="s">
        <v>431</v>
      </c>
      <c r="G20" s="16">
        <v>-0.86663484530000001</v>
      </c>
      <c r="H20" s="16">
        <v>1.3690588579999999E-2</v>
      </c>
      <c r="I20" s="16">
        <v>0.99986478430000003</v>
      </c>
      <c r="K20" s="16" t="s">
        <v>216</v>
      </c>
      <c r="L20" s="16">
        <v>-0.67720051059999997</v>
      </c>
      <c r="M20" s="16">
        <v>3.2378201750000002E-2</v>
      </c>
      <c r="N20" s="16">
        <v>0.99986478430000003</v>
      </c>
      <c r="P20" s="16" t="s">
        <v>2490</v>
      </c>
      <c r="Q20" s="16">
        <v>-0.71087504989999994</v>
      </c>
      <c r="R20" s="16">
        <v>4.674606748E-2</v>
      </c>
      <c r="S20" s="16">
        <v>0.99986478430000003</v>
      </c>
    </row>
    <row r="21" spans="1:19" x14ac:dyDescent="0.25">
      <c r="A21" s="16" t="s">
        <v>356</v>
      </c>
      <c r="B21" s="16">
        <v>1.178197685</v>
      </c>
      <c r="C21" s="16">
        <v>8.9770330770000005E-4</v>
      </c>
      <c r="D21" s="16">
        <v>0.55885256979999998</v>
      </c>
      <c r="F21" s="16" t="s">
        <v>826</v>
      </c>
      <c r="G21" s="16">
        <v>-0.83843815769999996</v>
      </c>
      <c r="H21" s="16">
        <v>1.371954006E-2</v>
      </c>
      <c r="I21" s="16">
        <v>0.99986478430000003</v>
      </c>
      <c r="K21" s="16" t="s">
        <v>287</v>
      </c>
      <c r="L21" s="16">
        <v>0.60155466680000003</v>
      </c>
      <c r="M21" s="16">
        <v>3.2553279210000001E-2</v>
      </c>
      <c r="N21" s="16">
        <v>0.99986478430000003</v>
      </c>
      <c r="P21" s="16" t="s">
        <v>113</v>
      </c>
      <c r="Q21" s="16">
        <v>-0.60362762920000002</v>
      </c>
      <c r="R21" s="16">
        <v>4.7027447090000001E-2</v>
      </c>
      <c r="S21" s="16">
        <v>0.99986478430000003</v>
      </c>
    </row>
    <row r="22" spans="1:19" x14ac:dyDescent="0.25">
      <c r="A22" s="16" t="s">
        <v>214</v>
      </c>
      <c r="B22" s="16">
        <v>-1.1201004779999999</v>
      </c>
      <c r="C22" s="16">
        <v>9.6402594959999995E-4</v>
      </c>
      <c r="D22" s="16">
        <v>0.55885256979999998</v>
      </c>
      <c r="F22" s="16" t="s">
        <v>233</v>
      </c>
      <c r="G22" s="16">
        <v>-0.83592879040000001</v>
      </c>
      <c r="H22" s="16">
        <v>1.3877415509999999E-2</v>
      </c>
      <c r="I22" s="16">
        <v>0.99986478430000003</v>
      </c>
      <c r="K22" s="16" t="s">
        <v>345</v>
      </c>
      <c r="L22" s="16">
        <v>-0.67847497619999997</v>
      </c>
      <c r="M22" s="16">
        <v>3.2626908179999997E-2</v>
      </c>
      <c r="N22" s="16">
        <v>0.99986478430000003</v>
      </c>
      <c r="P22" s="16" t="s">
        <v>2510</v>
      </c>
      <c r="Q22" s="16">
        <v>-0.70622364270000004</v>
      </c>
      <c r="R22" s="16">
        <v>4.7047628719999998E-2</v>
      </c>
      <c r="S22" s="16">
        <v>0.99986478430000003</v>
      </c>
    </row>
    <row r="23" spans="1:19" x14ac:dyDescent="0.25">
      <c r="A23" s="16" t="s">
        <v>2141</v>
      </c>
      <c r="B23" s="16">
        <v>1.180270149</v>
      </c>
      <c r="C23" s="16">
        <v>9.8326587770000001E-4</v>
      </c>
      <c r="D23" s="16">
        <v>0.55885256979999998</v>
      </c>
      <c r="F23" s="16" t="s">
        <v>183</v>
      </c>
      <c r="G23" s="16">
        <v>-0.75970029419999996</v>
      </c>
      <c r="H23" s="16">
        <v>1.408911125E-2</v>
      </c>
      <c r="I23" s="16">
        <v>0.99986478430000003</v>
      </c>
      <c r="K23" s="16" t="s">
        <v>2250</v>
      </c>
      <c r="L23" s="16">
        <v>0.74842558309999996</v>
      </c>
      <c r="M23" s="16">
        <v>3.2704355759999998E-2</v>
      </c>
      <c r="N23" s="16">
        <v>0.99986478430000003</v>
      </c>
      <c r="P23" s="16" t="s">
        <v>2535</v>
      </c>
      <c r="Q23" s="16">
        <v>-0.68287058940000001</v>
      </c>
      <c r="R23" s="16">
        <v>4.706102308E-2</v>
      </c>
      <c r="S23" s="16">
        <v>0.99986478430000003</v>
      </c>
    </row>
    <row r="24" spans="1:19" x14ac:dyDescent="0.25">
      <c r="A24" s="16" t="s">
        <v>217</v>
      </c>
      <c r="B24" s="16">
        <v>1.131536385</v>
      </c>
      <c r="C24" s="16">
        <v>1.1371996149999999E-3</v>
      </c>
      <c r="D24" s="16">
        <v>0.61824104290000004</v>
      </c>
      <c r="F24" s="16" t="s">
        <v>355</v>
      </c>
      <c r="G24" s="16">
        <v>-0.85532172449999999</v>
      </c>
      <c r="H24" s="16">
        <v>1.432040383E-2</v>
      </c>
      <c r="I24" s="16">
        <v>0.99986478430000003</v>
      </c>
      <c r="K24" s="16" t="s">
        <v>392</v>
      </c>
      <c r="L24" s="16">
        <v>0.75518228480000005</v>
      </c>
      <c r="M24" s="16">
        <v>3.2747769420000003E-2</v>
      </c>
      <c r="N24" s="16">
        <v>0.99986478430000003</v>
      </c>
      <c r="P24" s="16" t="s">
        <v>745</v>
      </c>
      <c r="Q24" s="16">
        <v>-0.7005870313</v>
      </c>
      <c r="R24" s="16">
        <v>4.7298352219999999E-2</v>
      </c>
      <c r="S24" s="16">
        <v>0.99986478430000003</v>
      </c>
    </row>
    <row r="25" spans="1:19" x14ac:dyDescent="0.25">
      <c r="A25" s="16" t="s">
        <v>2512</v>
      </c>
      <c r="B25" s="16">
        <v>1.1250319200000001</v>
      </c>
      <c r="C25" s="16">
        <v>1.5840220889999999E-3</v>
      </c>
      <c r="D25" s="16">
        <v>0.80527570000000004</v>
      </c>
      <c r="F25" s="16" t="s">
        <v>459</v>
      </c>
      <c r="G25" s="16">
        <v>-0.86965539160000005</v>
      </c>
      <c r="H25" s="16">
        <v>1.4354968540000001E-2</v>
      </c>
      <c r="I25" s="16">
        <v>0.99986478430000003</v>
      </c>
      <c r="K25" s="16" t="s">
        <v>383</v>
      </c>
      <c r="L25" s="16">
        <v>-0.76286446320000001</v>
      </c>
      <c r="M25" s="16">
        <v>3.3263921100000003E-2</v>
      </c>
      <c r="N25" s="16">
        <v>0.99986478430000003</v>
      </c>
      <c r="P25" s="16" t="s">
        <v>198</v>
      </c>
      <c r="Q25" s="16">
        <v>0.66124847549999999</v>
      </c>
      <c r="R25" s="16">
        <v>4.7339945830000001E-2</v>
      </c>
      <c r="S25" s="16">
        <v>0.99986478430000003</v>
      </c>
    </row>
    <row r="26" spans="1:19" x14ac:dyDescent="0.25">
      <c r="A26" s="16" t="s">
        <v>144</v>
      </c>
      <c r="B26" s="16">
        <v>-1.039341437</v>
      </c>
      <c r="C26" s="16">
        <v>1.6655214950000001E-3</v>
      </c>
      <c r="D26" s="16">
        <v>0.80527570000000004</v>
      </c>
      <c r="F26" s="16" t="s">
        <v>2534</v>
      </c>
      <c r="G26" s="16">
        <v>0.81848908310000001</v>
      </c>
      <c r="H26" s="16">
        <v>1.449046151E-2</v>
      </c>
      <c r="I26" s="16">
        <v>0.99986478430000003</v>
      </c>
      <c r="K26" s="16" t="s">
        <v>478</v>
      </c>
      <c r="L26" s="16">
        <v>-0.73138650309999997</v>
      </c>
      <c r="M26" s="16">
        <v>3.3267195290000003E-2</v>
      </c>
      <c r="N26" s="16">
        <v>0.99986478430000003</v>
      </c>
      <c r="P26" s="16" t="s">
        <v>2494</v>
      </c>
      <c r="Q26" s="16">
        <v>-0.68395036080000005</v>
      </c>
      <c r="R26" s="16">
        <v>4.7521056280000001E-2</v>
      </c>
      <c r="S26" s="16">
        <v>0.99986478430000003</v>
      </c>
    </row>
    <row r="27" spans="1:19" x14ac:dyDescent="0.25">
      <c r="A27" s="16" t="s">
        <v>2511</v>
      </c>
      <c r="B27" s="16">
        <v>1.0032330410000001</v>
      </c>
      <c r="C27" s="16">
        <v>1.674437636E-3</v>
      </c>
      <c r="D27" s="16">
        <v>0.80527570000000004</v>
      </c>
      <c r="F27" s="16" t="s">
        <v>253</v>
      </c>
      <c r="G27" s="16">
        <v>0.86749505230000001</v>
      </c>
      <c r="H27" s="16">
        <v>1.4585203010000001E-2</v>
      </c>
      <c r="I27" s="16">
        <v>0.99986478430000003</v>
      </c>
      <c r="K27" s="16" t="s">
        <v>464</v>
      </c>
      <c r="L27" s="16">
        <v>-0.75910035529999997</v>
      </c>
      <c r="M27" s="16">
        <v>3.3315309709999998E-2</v>
      </c>
      <c r="N27" s="16">
        <v>0.99986478430000003</v>
      </c>
      <c r="P27" s="16" t="s">
        <v>2549</v>
      </c>
      <c r="Q27" s="16">
        <v>-0.70900756139999999</v>
      </c>
      <c r="R27" s="16">
        <v>4.7875223080000001E-2</v>
      </c>
      <c r="S27" s="16">
        <v>0.99986478430000003</v>
      </c>
    </row>
    <row r="28" spans="1:19" x14ac:dyDescent="0.25">
      <c r="A28" s="16" t="s">
        <v>213</v>
      </c>
      <c r="B28" s="16">
        <v>1.002427398</v>
      </c>
      <c r="C28" s="16">
        <v>1.8564304619999999E-3</v>
      </c>
      <c r="D28" s="16">
        <v>0.85973357409999995</v>
      </c>
      <c r="F28" s="16" t="s">
        <v>434</v>
      </c>
      <c r="G28" s="16">
        <v>-0.85321686490000004</v>
      </c>
      <c r="H28" s="16">
        <v>1.502883313E-2</v>
      </c>
      <c r="I28" s="16">
        <v>0.99986478430000003</v>
      </c>
      <c r="K28" s="16" t="s">
        <v>106</v>
      </c>
      <c r="L28" s="16">
        <v>0.74176743619999996</v>
      </c>
      <c r="M28" s="16">
        <v>3.3370797770000002E-2</v>
      </c>
      <c r="N28" s="16">
        <v>0.99986478430000003</v>
      </c>
      <c r="P28" s="16" t="s">
        <v>512</v>
      </c>
      <c r="Q28" s="16">
        <v>-0.47582786649999997</v>
      </c>
      <c r="R28" s="16">
        <v>4.8044238789999999E-2</v>
      </c>
      <c r="S28" s="16">
        <v>0.99986478430000003</v>
      </c>
    </row>
    <row r="29" spans="1:19" x14ac:dyDescent="0.25">
      <c r="A29" s="16" t="s">
        <v>131</v>
      </c>
      <c r="B29" s="16">
        <v>-0.98817793279999999</v>
      </c>
      <c r="C29" s="16">
        <v>2.1535308970000002E-3</v>
      </c>
      <c r="D29" s="16">
        <v>0.96170536920000005</v>
      </c>
      <c r="F29" s="16" t="s">
        <v>319</v>
      </c>
      <c r="G29" s="16">
        <v>-0.76863981609999998</v>
      </c>
      <c r="H29" s="16">
        <v>1.526704966E-2</v>
      </c>
      <c r="I29" s="16">
        <v>0.99986478430000003</v>
      </c>
      <c r="K29" s="16" t="s">
        <v>844</v>
      </c>
      <c r="L29" s="16">
        <v>-0.72247390229999997</v>
      </c>
      <c r="M29" s="16">
        <v>3.3430779379999997E-2</v>
      </c>
      <c r="N29" s="16">
        <v>0.99986478430000003</v>
      </c>
      <c r="P29" s="16" t="s">
        <v>127</v>
      </c>
      <c r="Q29" s="16">
        <v>0.6023999552</v>
      </c>
      <c r="R29" s="16">
        <v>4.835710537E-2</v>
      </c>
      <c r="S29" s="16">
        <v>0.99986478430000003</v>
      </c>
    </row>
    <row r="30" spans="1:19" x14ac:dyDescent="0.25">
      <c r="A30" s="16" t="s">
        <v>193</v>
      </c>
      <c r="B30" s="16">
        <v>0.95261904870000003</v>
      </c>
      <c r="C30" s="16">
        <v>2.2673516649999999E-3</v>
      </c>
      <c r="D30" s="16">
        <v>0.97412024490000004</v>
      </c>
      <c r="F30" s="16" t="s">
        <v>160</v>
      </c>
      <c r="G30" s="16">
        <v>0.67438588610000005</v>
      </c>
      <c r="H30" s="16">
        <v>1.555088443E-2</v>
      </c>
      <c r="I30" s="16">
        <v>0.99986478430000003</v>
      </c>
      <c r="K30" s="16" t="s">
        <v>474</v>
      </c>
      <c r="L30" s="16">
        <v>-0.58779983170000005</v>
      </c>
      <c r="M30" s="16">
        <v>3.3482390510000001E-2</v>
      </c>
      <c r="N30" s="16">
        <v>0.99986478430000003</v>
      </c>
      <c r="P30" s="16" t="s">
        <v>440</v>
      </c>
      <c r="Q30" s="16">
        <v>-0.58302215680000002</v>
      </c>
      <c r="R30" s="16">
        <v>4.8779011949999999E-2</v>
      </c>
      <c r="S30" s="16">
        <v>0.99986478430000003</v>
      </c>
    </row>
    <row r="31" spans="1:19" x14ac:dyDescent="0.25">
      <c r="A31" s="16" t="s">
        <v>2555</v>
      </c>
      <c r="B31" s="16">
        <v>-0.96861437169999998</v>
      </c>
      <c r="C31" s="16">
        <v>2.4663537410000002E-3</v>
      </c>
      <c r="D31" s="16">
        <v>0.97412024490000004</v>
      </c>
      <c r="F31" s="16" t="s">
        <v>2528</v>
      </c>
      <c r="G31" s="16">
        <v>-0.86368813730000005</v>
      </c>
      <c r="H31" s="16">
        <v>1.5653703089999998E-2</v>
      </c>
      <c r="I31" s="16">
        <v>0.99986478430000003</v>
      </c>
      <c r="K31" s="16" t="s">
        <v>406</v>
      </c>
      <c r="L31" s="16">
        <v>-0.66584328140000004</v>
      </c>
      <c r="M31" s="16">
        <v>3.3556061220000002E-2</v>
      </c>
      <c r="N31" s="16">
        <v>0.99986478430000003</v>
      </c>
      <c r="P31" s="16" t="s">
        <v>2533</v>
      </c>
      <c r="Q31" s="16">
        <v>-0.69295532790000003</v>
      </c>
      <c r="R31" s="16">
        <v>4.8865685120000002E-2</v>
      </c>
      <c r="S31" s="16">
        <v>0.99986478430000003</v>
      </c>
    </row>
    <row r="32" spans="1:19" x14ac:dyDescent="0.25">
      <c r="A32" s="16" t="s">
        <v>329</v>
      </c>
      <c r="B32" s="16">
        <v>-1.0208102459999999</v>
      </c>
      <c r="C32" s="16">
        <v>2.5107212419999999E-3</v>
      </c>
      <c r="D32" s="16">
        <v>0.97412024490000004</v>
      </c>
      <c r="F32" s="16" t="s">
        <v>306</v>
      </c>
      <c r="G32" s="16">
        <v>0.86238984200000002</v>
      </c>
      <c r="H32" s="16">
        <v>1.5694700240000001E-2</v>
      </c>
      <c r="I32" s="16">
        <v>0.99986478430000003</v>
      </c>
      <c r="K32" s="16" t="s">
        <v>119</v>
      </c>
      <c r="L32" s="16">
        <v>0.70123674189999996</v>
      </c>
      <c r="M32" s="16">
        <v>3.42184117E-2</v>
      </c>
      <c r="N32" s="16">
        <v>0.99986478430000003</v>
      </c>
      <c r="P32" s="16" t="s">
        <v>2541</v>
      </c>
      <c r="Q32" s="16">
        <v>-0.57227806920000002</v>
      </c>
      <c r="R32" s="16">
        <v>4.8936290549999997E-2</v>
      </c>
      <c r="S32" s="16">
        <v>0.99986478430000003</v>
      </c>
    </row>
    <row r="33" spans="1:19" x14ac:dyDescent="0.25">
      <c r="A33" s="16" t="s">
        <v>181</v>
      </c>
      <c r="B33" s="16">
        <v>0.99975046040000004</v>
      </c>
      <c r="C33" s="16">
        <v>2.6518914070000001E-3</v>
      </c>
      <c r="D33" s="16">
        <v>0.97412024490000004</v>
      </c>
      <c r="F33" s="16" t="s">
        <v>234</v>
      </c>
      <c r="G33" s="16">
        <v>-0.86389666860000003</v>
      </c>
      <c r="H33" s="16">
        <v>1.5777154420000002E-2</v>
      </c>
      <c r="I33" s="16">
        <v>0.99986478430000003</v>
      </c>
      <c r="K33" s="16" t="s">
        <v>325</v>
      </c>
      <c r="L33" s="16">
        <v>0.73599933839999998</v>
      </c>
      <c r="M33" s="16">
        <v>3.4263750599999997E-2</v>
      </c>
      <c r="N33" s="16">
        <v>0.99986478430000003</v>
      </c>
      <c r="P33" s="16" t="s">
        <v>270</v>
      </c>
      <c r="Q33" s="16">
        <v>-0.66687107349999997</v>
      </c>
      <c r="R33" s="16">
        <v>4.9141720469999997E-2</v>
      </c>
      <c r="S33" s="16">
        <v>0.99986478430000003</v>
      </c>
    </row>
    <row r="34" spans="1:19" x14ac:dyDescent="0.25">
      <c r="A34" s="16" t="s">
        <v>260</v>
      </c>
      <c r="B34" s="16">
        <v>1.0362362380000001</v>
      </c>
      <c r="C34" s="16">
        <v>2.657268962E-3</v>
      </c>
      <c r="D34" s="16">
        <v>0.97412024490000004</v>
      </c>
      <c r="F34" s="16" t="s">
        <v>402</v>
      </c>
      <c r="G34" s="16">
        <v>-0.71999226819999995</v>
      </c>
      <c r="H34" s="16">
        <v>1.5874236770000001E-2</v>
      </c>
      <c r="I34" s="16">
        <v>0.99986478430000003</v>
      </c>
      <c r="K34" s="16" t="s">
        <v>2554</v>
      </c>
      <c r="L34" s="16">
        <v>-0.75819434720000001</v>
      </c>
      <c r="M34" s="16">
        <v>3.4282802920000001E-2</v>
      </c>
      <c r="N34" s="16">
        <v>0.99986478430000003</v>
      </c>
      <c r="P34" s="16" t="s">
        <v>2559</v>
      </c>
      <c r="Q34" s="16">
        <v>0.63400945009999998</v>
      </c>
      <c r="R34" s="16">
        <v>4.9191160790000001E-2</v>
      </c>
      <c r="S34" s="16">
        <v>0.99986478430000003</v>
      </c>
    </row>
    <row r="35" spans="1:19" x14ac:dyDescent="0.25">
      <c r="A35" s="16" t="s">
        <v>388</v>
      </c>
      <c r="B35" s="16">
        <v>-0.99188620979999997</v>
      </c>
      <c r="C35" s="16">
        <v>2.7444843889999999E-3</v>
      </c>
      <c r="D35" s="16">
        <v>0.97412024490000004</v>
      </c>
      <c r="F35" s="16" t="s">
        <v>2556</v>
      </c>
      <c r="G35" s="16">
        <v>-0.86118730259999998</v>
      </c>
      <c r="H35" s="16">
        <v>1.6103855739999999E-2</v>
      </c>
      <c r="I35" s="16">
        <v>0.99986478430000003</v>
      </c>
      <c r="K35" s="16" t="s">
        <v>238</v>
      </c>
      <c r="L35" s="16">
        <v>0.55150874599999999</v>
      </c>
      <c r="M35" s="16">
        <v>3.4382520040000003E-2</v>
      </c>
      <c r="N35" s="16">
        <v>0.99986478430000003</v>
      </c>
    </row>
    <row r="36" spans="1:19" x14ac:dyDescent="0.25">
      <c r="A36" s="16" t="s">
        <v>2333</v>
      </c>
      <c r="B36" s="16">
        <v>1.0371201080000001</v>
      </c>
      <c r="C36" s="16">
        <v>2.8395551659999999E-3</v>
      </c>
      <c r="D36" s="16">
        <v>0.97412024490000004</v>
      </c>
      <c r="F36" s="16" t="s">
        <v>444</v>
      </c>
      <c r="G36" s="16">
        <v>-0.7949385605</v>
      </c>
      <c r="H36" s="16">
        <v>1.6981410230000001E-2</v>
      </c>
      <c r="I36" s="16">
        <v>0.99986478430000003</v>
      </c>
      <c r="K36" s="16" t="s">
        <v>407</v>
      </c>
      <c r="L36" s="16">
        <v>-0.60786511700000001</v>
      </c>
      <c r="M36" s="16">
        <v>3.453773089E-2</v>
      </c>
      <c r="N36" s="16">
        <v>0.99986478430000003</v>
      </c>
    </row>
    <row r="37" spans="1:19" x14ac:dyDescent="0.25">
      <c r="A37" s="16" t="s">
        <v>309</v>
      </c>
      <c r="B37" s="16">
        <v>1.033419015</v>
      </c>
      <c r="C37" s="16">
        <v>2.8694721960000002E-3</v>
      </c>
      <c r="D37" s="16">
        <v>0.97412024490000004</v>
      </c>
      <c r="F37" s="16" t="s">
        <v>2557</v>
      </c>
      <c r="G37" s="16">
        <v>-0.83235450379999998</v>
      </c>
      <c r="H37" s="16">
        <v>1.7029881069999999E-2</v>
      </c>
      <c r="I37" s="16">
        <v>0.99986478430000003</v>
      </c>
      <c r="K37" s="16" t="s">
        <v>479</v>
      </c>
      <c r="L37" s="16">
        <v>-0.71237718520000004</v>
      </c>
      <c r="M37" s="16">
        <v>3.4705667699999998E-2</v>
      </c>
      <c r="N37" s="16">
        <v>0.99986478430000003</v>
      </c>
    </row>
    <row r="38" spans="1:19" x14ac:dyDescent="0.25">
      <c r="A38" s="16" t="s">
        <v>178</v>
      </c>
      <c r="B38" s="16">
        <v>1.065101369</v>
      </c>
      <c r="C38" s="16">
        <v>2.882473533E-3</v>
      </c>
      <c r="D38" s="16">
        <v>0.97412024490000004</v>
      </c>
      <c r="F38" s="16" t="s">
        <v>414</v>
      </c>
      <c r="G38" s="16">
        <v>-0.81109450329999999</v>
      </c>
      <c r="H38" s="16">
        <v>1.7150464380000001E-2</v>
      </c>
      <c r="I38" s="16">
        <v>0.99986478430000003</v>
      </c>
      <c r="K38" s="16" t="s">
        <v>463</v>
      </c>
      <c r="L38" s="16">
        <v>-0.70295091789999997</v>
      </c>
      <c r="M38" s="16">
        <v>3.4777535249999998E-2</v>
      </c>
      <c r="N38" s="16">
        <v>0.99986478430000003</v>
      </c>
    </row>
    <row r="39" spans="1:19" x14ac:dyDescent="0.25">
      <c r="A39" s="16" t="s">
        <v>268</v>
      </c>
      <c r="B39" s="16">
        <v>0.97347075380000003</v>
      </c>
      <c r="C39" s="16">
        <v>3.1243802189999999E-3</v>
      </c>
      <c r="D39" s="16">
        <v>0.98523405490000004</v>
      </c>
      <c r="F39" s="16" t="s">
        <v>472</v>
      </c>
      <c r="G39" s="16">
        <v>-0.72570567409999998</v>
      </c>
      <c r="H39" s="16">
        <v>1.7151752379999999E-2</v>
      </c>
      <c r="I39" s="16">
        <v>0.99986478430000003</v>
      </c>
      <c r="K39" s="16" t="s">
        <v>130</v>
      </c>
      <c r="L39" s="16">
        <v>-0.59169119270000003</v>
      </c>
      <c r="M39" s="16">
        <v>3.5001666250000001E-2</v>
      </c>
      <c r="N39" s="16">
        <v>0.99986478430000003</v>
      </c>
    </row>
    <row r="40" spans="1:19" x14ac:dyDescent="0.25">
      <c r="A40" s="16" t="s">
        <v>2537</v>
      </c>
      <c r="B40" s="16">
        <v>0.81774946969999995</v>
      </c>
      <c r="C40" s="16">
        <v>3.1926406869999999E-3</v>
      </c>
      <c r="D40" s="16">
        <v>0.98523405490000004</v>
      </c>
      <c r="F40" s="16" t="s">
        <v>324</v>
      </c>
      <c r="G40" s="16">
        <v>-0.83120651639999998</v>
      </c>
      <c r="H40" s="16">
        <v>1.724494532E-2</v>
      </c>
      <c r="I40" s="16">
        <v>0.99986478430000003</v>
      </c>
      <c r="K40" s="16" t="s">
        <v>172</v>
      </c>
      <c r="L40" s="16">
        <v>-0.7204209265</v>
      </c>
      <c r="M40" s="16">
        <v>3.509141206E-2</v>
      </c>
      <c r="N40" s="16">
        <v>0.99986478430000003</v>
      </c>
    </row>
    <row r="41" spans="1:19" x14ac:dyDescent="0.25">
      <c r="A41" s="16" t="s">
        <v>269</v>
      </c>
      <c r="B41" s="16">
        <v>1.024473419</v>
      </c>
      <c r="C41" s="16">
        <v>3.2782583040000001E-3</v>
      </c>
      <c r="D41" s="16">
        <v>0.98523405490000004</v>
      </c>
      <c r="F41" s="16" t="s">
        <v>307</v>
      </c>
      <c r="G41" s="16">
        <v>-0.78592131480000005</v>
      </c>
      <c r="H41" s="16">
        <v>1.7264181859999998E-2</v>
      </c>
      <c r="I41" s="16">
        <v>0.99986478430000003</v>
      </c>
      <c r="K41" s="16" t="s">
        <v>163</v>
      </c>
      <c r="L41" s="16">
        <v>0.71129401179999996</v>
      </c>
      <c r="M41" s="16">
        <v>3.517777003E-2</v>
      </c>
      <c r="N41" s="16">
        <v>0.99986478430000003</v>
      </c>
    </row>
    <row r="42" spans="1:19" x14ac:dyDescent="0.25">
      <c r="A42" s="16" t="s">
        <v>467</v>
      </c>
      <c r="B42" s="16">
        <v>-1.0521338339999999</v>
      </c>
      <c r="C42" s="16">
        <v>3.288087066E-3</v>
      </c>
      <c r="D42" s="16">
        <v>0.98523405490000004</v>
      </c>
      <c r="F42" s="16" t="s">
        <v>344</v>
      </c>
      <c r="G42" s="16">
        <v>0.69658967059999999</v>
      </c>
      <c r="H42" s="16">
        <v>1.7479202749999999E-2</v>
      </c>
      <c r="I42" s="16">
        <v>0.99986478430000003</v>
      </c>
      <c r="K42" s="16" t="s">
        <v>432</v>
      </c>
      <c r="L42" s="16">
        <v>-0.71027019250000001</v>
      </c>
      <c r="M42" s="16">
        <v>3.5351610880000002E-2</v>
      </c>
      <c r="N42" s="16">
        <v>0.99986478430000003</v>
      </c>
    </row>
    <row r="43" spans="1:19" x14ac:dyDescent="0.25">
      <c r="A43" s="16" t="s">
        <v>262</v>
      </c>
      <c r="B43" s="16">
        <v>-0.96769288099999995</v>
      </c>
      <c r="C43" s="16">
        <v>3.371771202E-3</v>
      </c>
      <c r="D43" s="16">
        <v>0.98523405490000004</v>
      </c>
      <c r="F43" s="16" t="s">
        <v>2487</v>
      </c>
      <c r="G43" s="16">
        <v>0.85029029349999996</v>
      </c>
      <c r="H43" s="16">
        <v>1.7550803869999999E-2</v>
      </c>
      <c r="I43" s="16">
        <v>0.99986478430000003</v>
      </c>
      <c r="K43" s="16" t="s">
        <v>219</v>
      </c>
      <c r="L43" s="16">
        <v>0.731172131</v>
      </c>
      <c r="M43" s="16">
        <v>3.5668168569999999E-2</v>
      </c>
      <c r="N43" s="16">
        <v>0.99986478430000003</v>
      </c>
    </row>
    <row r="44" spans="1:19" x14ac:dyDescent="0.25">
      <c r="A44" s="16" t="s">
        <v>2165</v>
      </c>
      <c r="B44" s="16">
        <v>0.97469794139999999</v>
      </c>
      <c r="C44" s="16">
        <v>3.430718691E-3</v>
      </c>
      <c r="D44" s="16">
        <v>0.98523405490000004</v>
      </c>
      <c r="F44" s="16" t="s">
        <v>316</v>
      </c>
      <c r="G44" s="16">
        <v>-0.82915751800000004</v>
      </c>
      <c r="H44" s="16">
        <v>1.7658024509999998E-2</v>
      </c>
      <c r="I44" s="16">
        <v>0.99986478430000003</v>
      </c>
      <c r="K44" s="16" t="s">
        <v>367</v>
      </c>
      <c r="L44" s="16">
        <v>0.74552599159999999</v>
      </c>
      <c r="M44" s="16">
        <v>3.5976626179999999E-2</v>
      </c>
      <c r="N44" s="16">
        <v>0.99986478430000003</v>
      </c>
    </row>
    <row r="45" spans="1:19" x14ac:dyDescent="0.25">
      <c r="A45" s="16" t="s">
        <v>246</v>
      </c>
      <c r="B45" s="16">
        <v>-1.0432314030000001</v>
      </c>
      <c r="C45" s="16">
        <v>3.4669144610000001E-3</v>
      </c>
      <c r="D45" s="16">
        <v>0.98523405490000004</v>
      </c>
      <c r="F45" s="16" t="s">
        <v>2489</v>
      </c>
      <c r="G45" s="16">
        <v>0.72204877629999997</v>
      </c>
      <c r="H45" s="16">
        <v>1.7769487729999998E-2</v>
      </c>
      <c r="I45" s="16">
        <v>0.99986478430000003</v>
      </c>
      <c r="K45" s="16" t="s">
        <v>2492</v>
      </c>
      <c r="L45" s="16">
        <v>0.6770441331</v>
      </c>
      <c r="M45" s="16">
        <v>3.6109065980000001E-2</v>
      </c>
      <c r="N45" s="16">
        <v>0.99986478430000003</v>
      </c>
    </row>
    <row r="46" spans="1:19" x14ac:dyDescent="0.25">
      <c r="A46" s="16" t="s">
        <v>129</v>
      </c>
      <c r="B46" s="16">
        <v>1.0110844480000001</v>
      </c>
      <c r="C46" s="16">
        <v>3.724863901E-3</v>
      </c>
      <c r="D46" s="16">
        <v>0.99986478430000003</v>
      </c>
      <c r="F46" s="16" t="s">
        <v>186</v>
      </c>
      <c r="G46" s="16">
        <v>0.82562373960000002</v>
      </c>
      <c r="H46" s="16">
        <v>1.786212434E-2</v>
      </c>
      <c r="I46" s="16">
        <v>0.99986478430000003</v>
      </c>
      <c r="K46" s="16" t="s">
        <v>261</v>
      </c>
      <c r="L46" s="16">
        <v>0.72037634530000005</v>
      </c>
      <c r="M46" s="16">
        <v>3.6199242989999998E-2</v>
      </c>
      <c r="N46" s="16">
        <v>0.99986478430000003</v>
      </c>
    </row>
    <row r="47" spans="1:19" x14ac:dyDescent="0.25">
      <c r="A47" s="16" t="s">
        <v>2192</v>
      </c>
      <c r="B47" s="16">
        <v>1.0232496929999999</v>
      </c>
      <c r="C47" s="16">
        <v>3.905760394E-3</v>
      </c>
      <c r="D47" s="16">
        <v>0.99986478430000003</v>
      </c>
      <c r="F47" s="16" t="s">
        <v>225</v>
      </c>
      <c r="G47" s="16">
        <v>-0.71975292680000003</v>
      </c>
      <c r="H47" s="16">
        <v>1.7992684589999999E-2</v>
      </c>
      <c r="I47" s="16">
        <v>0.99986478430000003</v>
      </c>
      <c r="K47" s="16" t="s">
        <v>411</v>
      </c>
      <c r="L47" s="16">
        <v>-0.7377705242</v>
      </c>
      <c r="M47" s="16">
        <v>3.6460731740000002E-2</v>
      </c>
      <c r="N47" s="16">
        <v>0.99986478430000003</v>
      </c>
    </row>
    <row r="48" spans="1:19" x14ac:dyDescent="0.25">
      <c r="A48" s="16" t="s">
        <v>374</v>
      </c>
      <c r="B48" s="16">
        <v>-0.99518701330000003</v>
      </c>
      <c r="C48" s="16">
        <v>3.910836967E-3</v>
      </c>
      <c r="D48" s="16">
        <v>0.99986478430000003</v>
      </c>
      <c r="F48" s="16" t="s">
        <v>290</v>
      </c>
      <c r="G48" s="16">
        <v>-0.73445502699999998</v>
      </c>
      <c r="H48" s="16">
        <v>1.8021703310000001E-2</v>
      </c>
      <c r="I48" s="16">
        <v>0.99986478430000003</v>
      </c>
      <c r="K48" s="16" t="s">
        <v>302</v>
      </c>
      <c r="L48" s="16">
        <v>-0.6173889213</v>
      </c>
      <c r="M48" s="16">
        <v>3.6587019579999998E-2</v>
      </c>
      <c r="N48" s="16">
        <v>0.99986478430000003</v>
      </c>
    </row>
    <row r="49" spans="1:14" x14ac:dyDescent="0.25">
      <c r="A49" s="16" t="s">
        <v>2545</v>
      </c>
      <c r="B49" s="16">
        <v>0.90576560939999995</v>
      </c>
      <c r="C49" s="16">
        <v>4.1169048220000004E-3</v>
      </c>
      <c r="D49" s="16">
        <v>0.99986478430000003</v>
      </c>
      <c r="F49" s="16" t="s">
        <v>271</v>
      </c>
      <c r="G49" s="16">
        <v>0.71561425430000003</v>
      </c>
      <c r="H49" s="16">
        <v>1.8084927559999998E-2</v>
      </c>
      <c r="I49" s="16">
        <v>0.99986478430000003</v>
      </c>
      <c r="K49" s="16" t="s">
        <v>435</v>
      </c>
      <c r="L49" s="16">
        <v>-0.74860466790000002</v>
      </c>
      <c r="M49" s="16">
        <v>3.661692834E-2</v>
      </c>
      <c r="N49" s="16">
        <v>0.99986478430000003</v>
      </c>
    </row>
    <row r="50" spans="1:14" x14ac:dyDescent="0.25">
      <c r="A50" s="16" t="s">
        <v>105</v>
      </c>
      <c r="B50" s="16">
        <v>-0.97967708850000002</v>
      </c>
      <c r="C50" s="16">
        <v>4.1825224229999998E-3</v>
      </c>
      <c r="D50" s="16">
        <v>0.99986478430000003</v>
      </c>
      <c r="F50" s="16" t="s">
        <v>115</v>
      </c>
      <c r="G50" s="16">
        <v>-0.77019443080000005</v>
      </c>
      <c r="H50" s="16">
        <v>1.8618773629999998E-2</v>
      </c>
      <c r="I50" s="16">
        <v>0.99986478430000003</v>
      </c>
      <c r="K50" s="16" t="s">
        <v>370</v>
      </c>
      <c r="L50" s="16">
        <v>-0.70425914619999996</v>
      </c>
      <c r="M50" s="16">
        <v>3.6756369730000002E-2</v>
      </c>
      <c r="N50" s="16">
        <v>0.99986478430000003</v>
      </c>
    </row>
    <row r="51" spans="1:14" x14ac:dyDescent="0.25">
      <c r="A51" s="16" t="s">
        <v>273</v>
      </c>
      <c r="B51" s="16">
        <v>0.97150487389999995</v>
      </c>
      <c r="C51" s="16">
        <v>4.1890253460000002E-3</v>
      </c>
      <c r="D51" s="16">
        <v>0.99986478430000003</v>
      </c>
      <c r="F51" s="16" t="s">
        <v>2548</v>
      </c>
      <c r="G51" s="16">
        <v>0.74587311010000001</v>
      </c>
      <c r="H51" s="16">
        <v>1.8667518309999999E-2</v>
      </c>
      <c r="I51" s="16">
        <v>0.99986478430000003</v>
      </c>
      <c r="K51" s="16" t="s">
        <v>284</v>
      </c>
      <c r="L51" s="16">
        <v>-0.72371430650000002</v>
      </c>
      <c r="M51" s="16">
        <v>3.6881287790000002E-2</v>
      </c>
      <c r="N51" s="16">
        <v>0.99986478430000003</v>
      </c>
    </row>
    <row r="52" spans="1:14" x14ac:dyDescent="0.25">
      <c r="A52" s="16" t="s">
        <v>280</v>
      </c>
      <c r="B52" s="16">
        <v>0.93534416050000002</v>
      </c>
      <c r="C52" s="16">
        <v>4.5089786709999998E-3</v>
      </c>
      <c r="D52" s="16">
        <v>0.99986478430000003</v>
      </c>
      <c r="F52" s="16" t="s">
        <v>318</v>
      </c>
      <c r="G52" s="16">
        <v>0.80710029819999995</v>
      </c>
      <c r="H52" s="16">
        <v>1.8679876240000001E-2</v>
      </c>
      <c r="I52" s="16">
        <v>0.99986478430000003</v>
      </c>
      <c r="K52" s="16" t="s">
        <v>423</v>
      </c>
      <c r="L52" s="16">
        <v>-0.72636065260000005</v>
      </c>
      <c r="M52" s="16">
        <v>3.702007618E-2</v>
      </c>
      <c r="N52" s="16">
        <v>0.99986478430000003</v>
      </c>
    </row>
    <row r="53" spans="1:14" x14ac:dyDescent="0.25">
      <c r="A53" s="16" t="s">
        <v>235</v>
      </c>
      <c r="B53" s="16">
        <v>0.79196929100000002</v>
      </c>
      <c r="C53" s="16">
        <v>4.511511692E-3</v>
      </c>
      <c r="D53" s="16">
        <v>0.99986478430000003</v>
      </c>
      <c r="F53" s="16" t="s">
        <v>417</v>
      </c>
      <c r="G53" s="16">
        <v>-0.77716312229999995</v>
      </c>
      <c r="H53" s="16">
        <v>1.8867937590000002E-2</v>
      </c>
      <c r="I53" s="16">
        <v>0.99986478430000003</v>
      </c>
      <c r="K53" s="16" t="s">
        <v>199</v>
      </c>
      <c r="L53" s="16">
        <v>-0.59405976910000002</v>
      </c>
      <c r="M53" s="16">
        <v>3.7038577990000002E-2</v>
      </c>
      <c r="N53" s="16">
        <v>0.99986478430000003</v>
      </c>
    </row>
    <row r="54" spans="1:14" x14ac:dyDescent="0.25">
      <c r="A54" s="16" t="s">
        <v>371</v>
      </c>
      <c r="B54" s="16">
        <v>0.96317680319999999</v>
      </c>
      <c r="C54" s="16">
        <v>4.695138154E-3</v>
      </c>
      <c r="D54" s="16">
        <v>0.99986478430000003</v>
      </c>
      <c r="F54" s="16" t="s">
        <v>352</v>
      </c>
      <c r="G54" s="16">
        <v>0.61281654860000001</v>
      </c>
      <c r="H54" s="16">
        <v>1.9073545649999999E-2</v>
      </c>
      <c r="I54" s="16">
        <v>0.99986478430000003</v>
      </c>
      <c r="K54" s="16" t="s">
        <v>727</v>
      </c>
      <c r="L54" s="16">
        <v>-0.71583592630000004</v>
      </c>
      <c r="M54" s="16">
        <v>3.7090043920000003E-2</v>
      </c>
      <c r="N54" s="16">
        <v>0.99986478430000003</v>
      </c>
    </row>
    <row r="55" spans="1:14" x14ac:dyDescent="0.25">
      <c r="A55" s="16" t="s">
        <v>109</v>
      </c>
      <c r="B55" s="16">
        <v>0.7839032843</v>
      </c>
      <c r="C55" s="16">
        <v>5.2355877159999996E-3</v>
      </c>
      <c r="D55" s="16">
        <v>0.99986478430000003</v>
      </c>
      <c r="F55" s="16" t="s">
        <v>2544</v>
      </c>
      <c r="G55" s="16">
        <v>0.79716689939999996</v>
      </c>
      <c r="H55" s="16">
        <v>1.9302001709999999E-2</v>
      </c>
      <c r="I55" s="16">
        <v>0.99986478430000003</v>
      </c>
      <c r="K55" s="16" t="s">
        <v>111</v>
      </c>
      <c r="L55" s="16">
        <v>-0.66028445660000001</v>
      </c>
      <c r="M55" s="16">
        <v>3.7192561790000002E-2</v>
      </c>
      <c r="N55" s="16">
        <v>0.99986478430000003</v>
      </c>
    </row>
    <row r="56" spans="1:14" x14ac:dyDescent="0.25">
      <c r="A56" s="16" t="s">
        <v>104</v>
      </c>
      <c r="B56" s="16">
        <v>0.92082155080000005</v>
      </c>
      <c r="C56" s="16">
        <v>5.255529999E-3</v>
      </c>
      <c r="D56" s="16">
        <v>0.99986478430000003</v>
      </c>
      <c r="F56" s="16" t="s">
        <v>471</v>
      </c>
      <c r="G56" s="16">
        <v>-0.80260762490000004</v>
      </c>
      <c r="H56" s="16">
        <v>1.9353991090000001E-2</v>
      </c>
      <c r="I56" s="16">
        <v>0.99986478430000003</v>
      </c>
      <c r="K56" s="16" t="s">
        <v>2516</v>
      </c>
      <c r="L56" s="16">
        <v>-0.62297749049999995</v>
      </c>
      <c r="M56" s="16">
        <v>3.7407232800000002E-2</v>
      </c>
      <c r="N56" s="16">
        <v>0.99986478430000003</v>
      </c>
    </row>
    <row r="57" spans="1:14" x14ac:dyDescent="0.25">
      <c r="A57" s="16" t="s">
        <v>2523</v>
      </c>
      <c r="B57" s="16">
        <v>0.99367188930000006</v>
      </c>
      <c r="C57" s="16">
        <v>5.2651479180000002E-3</v>
      </c>
      <c r="D57" s="16">
        <v>0.99986478430000003</v>
      </c>
      <c r="F57" s="16" t="s">
        <v>2550</v>
      </c>
      <c r="G57" s="16">
        <v>-0.8222047589</v>
      </c>
      <c r="H57" s="16">
        <v>1.9472108889999999E-2</v>
      </c>
      <c r="I57" s="16">
        <v>0.99986478430000003</v>
      </c>
      <c r="K57" s="16" t="s">
        <v>465</v>
      </c>
      <c r="L57" s="16">
        <v>-0.66584515909999997</v>
      </c>
      <c r="M57" s="16">
        <v>3.7628060400000003E-2</v>
      </c>
      <c r="N57" s="16">
        <v>0.99986478430000003</v>
      </c>
    </row>
    <row r="58" spans="1:14" x14ac:dyDescent="0.25">
      <c r="A58" s="16" t="s">
        <v>223</v>
      </c>
      <c r="B58" s="16">
        <v>-0.97828758439999997</v>
      </c>
      <c r="C58" s="16">
        <v>5.4160124099999997E-3</v>
      </c>
      <c r="D58" s="16">
        <v>0.99986478430000003</v>
      </c>
      <c r="F58" s="16" t="s">
        <v>2392</v>
      </c>
      <c r="G58" s="16">
        <v>0.81780011640000005</v>
      </c>
      <c r="H58" s="16">
        <v>1.9594098019999999E-2</v>
      </c>
      <c r="I58" s="16">
        <v>0.99986478430000003</v>
      </c>
      <c r="K58" s="16" t="s">
        <v>2524</v>
      </c>
      <c r="L58" s="16">
        <v>0.63051082859999996</v>
      </c>
      <c r="M58" s="16">
        <v>3.7742111940000003E-2</v>
      </c>
      <c r="N58" s="16">
        <v>0.99986478430000003</v>
      </c>
    </row>
    <row r="59" spans="1:14" x14ac:dyDescent="0.25">
      <c r="A59" s="16" t="s">
        <v>275</v>
      </c>
      <c r="B59" s="16">
        <v>-0.86405456359999999</v>
      </c>
      <c r="C59" s="16">
        <v>5.549795699E-3</v>
      </c>
      <c r="D59" s="16">
        <v>0.99986478430000003</v>
      </c>
      <c r="F59" s="16" t="s">
        <v>2542</v>
      </c>
      <c r="G59" s="16">
        <v>-0.70539624339999996</v>
      </c>
      <c r="H59" s="16">
        <v>2.016671381E-2</v>
      </c>
      <c r="I59" s="16">
        <v>0.99986478430000003</v>
      </c>
      <c r="K59" s="16" t="s">
        <v>169</v>
      </c>
      <c r="L59" s="16">
        <v>-0.70633438650000002</v>
      </c>
      <c r="M59" s="16">
        <v>3.7911265579999999E-2</v>
      </c>
      <c r="N59" s="16">
        <v>0.99986478430000003</v>
      </c>
    </row>
    <row r="60" spans="1:14" x14ac:dyDescent="0.25">
      <c r="A60" s="16" t="s">
        <v>433</v>
      </c>
      <c r="B60" s="16">
        <v>-0.97413714819999997</v>
      </c>
      <c r="C60" s="16">
        <v>5.8172891020000003E-3</v>
      </c>
      <c r="D60" s="16">
        <v>0.99986478430000003</v>
      </c>
      <c r="F60" s="16" t="s">
        <v>368</v>
      </c>
      <c r="G60" s="16">
        <v>-0.80440837460000003</v>
      </c>
      <c r="H60" s="16">
        <v>2.0375191849999998E-2</v>
      </c>
      <c r="I60" s="16">
        <v>0.99986478430000003</v>
      </c>
      <c r="K60" s="16" t="s">
        <v>147</v>
      </c>
      <c r="L60" s="16">
        <v>0.67314313000000003</v>
      </c>
      <c r="M60" s="16">
        <v>3.8276981199999997E-2</v>
      </c>
      <c r="N60" s="16">
        <v>0.99986478430000003</v>
      </c>
    </row>
    <row r="61" spans="1:14" x14ac:dyDescent="0.25">
      <c r="A61" s="16" t="s">
        <v>293</v>
      </c>
      <c r="B61" s="16">
        <v>-0.8381700903</v>
      </c>
      <c r="C61" s="16">
        <v>6.0773112810000003E-3</v>
      </c>
      <c r="D61" s="16">
        <v>0.99986478430000003</v>
      </c>
      <c r="F61" s="16" t="s">
        <v>190</v>
      </c>
      <c r="G61" s="16">
        <v>-0.82122208249999995</v>
      </c>
      <c r="H61" s="16">
        <v>2.0666018849999999E-2</v>
      </c>
      <c r="I61" s="16">
        <v>0.99986478430000003</v>
      </c>
      <c r="K61" s="16" t="s">
        <v>460</v>
      </c>
      <c r="L61" s="16">
        <v>-0.71832682489999999</v>
      </c>
      <c r="M61" s="16">
        <v>3.8350798980000003E-2</v>
      </c>
      <c r="N61" s="16">
        <v>0.99986478430000003</v>
      </c>
    </row>
    <row r="62" spans="1:14" x14ac:dyDescent="0.25">
      <c r="A62" s="16" t="s">
        <v>711</v>
      </c>
      <c r="B62" s="16">
        <v>-0.93826958149999995</v>
      </c>
      <c r="C62" s="16">
        <v>6.0864158350000001E-3</v>
      </c>
      <c r="D62" s="16">
        <v>0.99986478430000003</v>
      </c>
      <c r="F62" s="16" t="s">
        <v>286</v>
      </c>
      <c r="G62" s="16">
        <v>0.78330096250000003</v>
      </c>
      <c r="H62" s="16">
        <v>2.073030621E-2</v>
      </c>
      <c r="I62" s="16">
        <v>0.99986478430000003</v>
      </c>
      <c r="K62" s="16" t="s">
        <v>259</v>
      </c>
      <c r="L62" s="16">
        <v>-0.67899747249999998</v>
      </c>
      <c r="M62" s="16">
        <v>3.8440490049999998E-2</v>
      </c>
      <c r="N62" s="16">
        <v>0.99986478430000003</v>
      </c>
    </row>
    <row r="63" spans="1:14" x14ac:dyDescent="0.25">
      <c r="A63" s="16" t="s">
        <v>446</v>
      </c>
      <c r="B63" s="16">
        <v>-0.9822542702</v>
      </c>
      <c r="C63" s="16">
        <v>6.1189325819999999E-3</v>
      </c>
      <c r="D63" s="16">
        <v>0.99986478430000003</v>
      </c>
      <c r="F63" s="16" t="s">
        <v>330</v>
      </c>
      <c r="G63" s="16">
        <v>0.78944011849999995</v>
      </c>
      <c r="H63" s="16">
        <v>2.08743908E-2</v>
      </c>
      <c r="I63" s="16">
        <v>0.99986478430000003</v>
      </c>
      <c r="K63" s="16" t="s">
        <v>143</v>
      </c>
      <c r="L63" s="16">
        <v>-0.74061902170000005</v>
      </c>
      <c r="M63" s="16">
        <v>3.8668062150000002E-2</v>
      </c>
      <c r="N63" s="16">
        <v>0.99986478430000003</v>
      </c>
    </row>
    <row r="64" spans="1:14" x14ac:dyDescent="0.25">
      <c r="A64" s="16" t="s">
        <v>442</v>
      </c>
      <c r="B64" s="16">
        <v>-0.93486590079999998</v>
      </c>
      <c r="C64" s="16">
        <v>6.355631883E-3</v>
      </c>
      <c r="D64" s="16">
        <v>0.99986478430000003</v>
      </c>
      <c r="F64" s="16" t="s">
        <v>206</v>
      </c>
      <c r="G64" s="16">
        <v>-0.80016549719999996</v>
      </c>
      <c r="H64" s="16">
        <v>2.0924078259999999E-2</v>
      </c>
      <c r="I64" s="16">
        <v>0.99986478430000003</v>
      </c>
      <c r="K64" s="16" t="s">
        <v>480</v>
      </c>
      <c r="L64" s="16">
        <v>-0.73033618</v>
      </c>
      <c r="M64" s="16">
        <v>3.8835720570000003E-2</v>
      </c>
      <c r="N64" s="16">
        <v>0.99986478430000003</v>
      </c>
    </row>
    <row r="65" spans="1:14" x14ac:dyDescent="0.25">
      <c r="A65" s="16" t="s">
        <v>361</v>
      </c>
      <c r="B65" s="16">
        <v>0.78598945239999995</v>
      </c>
      <c r="C65" s="16">
        <v>6.4069688309999996E-3</v>
      </c>
      <c r="D65" s="16">
        <v>0.99986478430000003</v>
      </c>
      <c r="F65" s="16" t="s">
        <v>2445</v>
      </c>
      <c r="G65" s="16">
        <v>0.57698399140000001</v>
      </c>
      <c r="H65" s="16">
        <v>2.1136755220000001E-2</v>
      </c>
      <c r="I65" s="16">
        <v>0.99986478430000003</v>
      </c>
      <c r="K65" s="16" t="s">
        <v>458</v>
      </c>
      <c r="L65" s="16">
        <v>-0.58917792420000004</v>
      </c>
      <c r="M65" s="16">
        <v>3.9635390319999998E-2</v>
      </c>
      <c r="N65" s="16">
        <v>0.99986478430000003</v>
      </c>
    </row>
    <row r="66" spans="1:14" x14ac:dyDescent="0.25">
      <c r="A66" s="16" t="s">
        <v>429</v>
      </c>
      <c r="B66" s="16">
        <v>-0.96941201060000004</v>
      </c>
      <c r="C66" s="16">
        <v>6.5944310769999997E-3</v>
      </c>
      <c r="D66" s="16">
        <v>0.99986478430000003</v>
      </c>
      <c r="F66" s="16" t="s">
        <v>378</v>
      </c>
      <c r="G66" s="16">
        <v>0.66360639030000002</v>
      </c>
      <c r="H66" s="16">
        <v>2.1177394160000002E-2</v>
      </c>
      <c r="I66" s="16">
        <v>0.99986478430000003</v>
      </c>
      <c r="K66" s="16" t="s">
        <v>427</v>
      </c>
      <c r="L66" s="16">
        <v>-0.71974298150000005</v>
      </c>
      <c r="M66" s="16">
        <v>3.965434935E-2</v>
      </c>
      <c r="N66" s="16">
        <v>0.99986478430000003</v>
      </c>
    </row>
    <row r="67" spans="1:14" x14ac:dyDescent="0.25">
      <c r="A67" s="16" t="s">
        <v>267</v>
      </c>
      <c r="B67" s="16">
        <v>-0.73987392929999996</v>
      </c>
      <c r="C67" s="16">
        <v>6.6463103220000003E-3</v>
      </c>
      <c r="D67" s="16">
        <v>0.99986478430000003</v>
      </c>
      <c r="F67" s="16" t="s">
        <v>116</v>
      </c>
      <c r="G67" s="16">
        <v>0.8183371679</v>
      </c>
      <c r="H67" s="16">
        <v>2.1622253470000002E-2</v>
      </c>
      <c r="I67" s="16">
        <v>0.99986478430000003</v>
      </c>
      <c r="K67" s="16" t="s">
        <v>341</v>
      </c>
      <c r="L67" s="16">
        <v>-0.60297105949999996</v>
      </c>
      <c r="M67" s="16">
        <v>3.9742765770000001E-2</v>
      </c>
      <c r="N67" s="16">
        <v>0.99986478430000003</v>
      </c>
    </row>
    <row r="68" spans="1:14" x14ac:dyDescent="0.25">
      <c r="A68" s="16" t="s">
        <v>195</v>
      </c>
      <c r="B68" s="16">
        <v>-0.82418356459999997</v>
      </c>
      <c r="C68" s="16">
        <v>6.6529765870000004E-3</v>
      </c>
      <c r="D68" s="16">
        <v>0.99986478430000003</v>
      </c>
      <c r="F68" s="16" t="s">
        <v>175</v>
      </c>
      <c r="G68" s="16">
        <v>0.72680927370000004</v>
      </c>
      <c r="H68" s="16">
        <v>2.2074804310000001E-2</v>
      </c>
      <c r="I68" s="16">
        <v>0.99986478430000003</v>
      </c>
      <c r="K68" s="16" t="s">
        <v>351</v>
      </c>
      <c r="L68" s="16">
        <v>-0.70454035189999997</v>
      </c>
      <c r="M68" s="16">
        <v>3.9813194990000002E-2</v>
      </c>
      <c r="N68" s="16">
        <v>0.99986478430000003</v>
      </c>
    </row>
    <row r="69" spans="1:14" x14ac:dyDescent="0.25">
      <c r="A69" s="16" t="s">
        <v>445</v>
      </c>
      <c r="B69" s="16">
        <v>-0.90576977780000001</v>
      </c>
      <c r="C69" s="16">
        <v>6.9524110180000003E-3</v>
      </c>
      <c r="D69" s="16">
        <v>0.99986478430000003</v>
      </c>
      <c r="F69" s="16" t="s">
        <v>332</v>
      </c>
      <c r="G69" s="16">
        <v>-0.76682604929999998</v>
      </c>
      <c r="H69" s="16">
        <v>2.2418848169999998E-2</v>
      </c>
      <c r="I69" s="16">
        <v>0.99986478430000003</v>
      </c>
      <c r="K69" s="16" t="s">
        <v>232</v>
      </c>
      <c r="L69" s="16">
        <v>-0.6734784104</v>
      </c>
      <c r="M69" s="16">
        <v>3.98991977E-2</v>
      </c>
      <c r="N69" s="16">
        <v>0.99986478430000003</v>
      </c>
    </row>
    <row r="70" spans="1:14" x14ac:dyDescent="0.25">
      <c r="A70" s="16" t="s">
        <v>204</v>
      </c>
      <c r="B70" s="16">
        <v>-0.96536512630000004</v>
      </c>
      <c r="C70" s="16">
        <v>7.0504799610000002E-3</v>
      </c>
      <c r="D70" s="16">
        <v>0.99986478430000003</v>
      </c>
      <c r="F70" s="16" t="s">
        <v>386</v>
      </c>
      <c r="G70" s="16">
        <v>-0.80339556190000005</v>
      </c>
      <c r="H70" s="16">
        <v>2.2488226230000002E-2</v>
      </c>
      <c r="I70" s="16">
        <v>0.99986478430000003</v>
      </c>
      <c r="K70" s="16" t="s">
        <v>256</v>
      </c>
      <c r="L70" s="16">
        <v>0.57005753380000002</v>
      </c>
      <c r="M70" s="16">
        <v>3.9927015490000002E-2</v>
      </c>
      <c r="N70" s="16">
        <v>0.99986478430000003</v>
      </c>
    </row>
    <row r="71" spans="1:14" x14ac:dyDescent="0.25">
      <c r="A71" s="16" t="s">
        <v>399</v>
      </c>
      <c r="B71" s="16">
        <v>-0.92499972129999997</v>
      </c>
      <c r="C71" s="16">
        <v>7.1465389799999996E-3</v>
      </c>
      <c r="D71" s="16">
        <v>0.99986478430000003</v>
      </c>
      <c r="F71" s="16" t="s">
        <v>192</v>
      </c>
      <c r="G71" s="16">
        <v>0.78625307079999995</v>
      </c>
      <c r="H71" s="16">
        <v>2.2605785730000001E-2</v>
      </c>
      <c r="I71" s="16">
        <v>0.99986478430000003</v>
      </c>
      <c r="K71" s="16" t="s">
        <v>2517</v>
      </c>
      <c r="L71" s="16">
        <v>0.71162801019999999</v>
      </c>
      <c r="M71" s="16">
        <v>3.9993407940000003E-2</v>
      </c>
      <c r="N71" s="16">
        <v>0.99986478430000003</v>
      </c>
    </row>
    <row r="72" spans="1:14" x14ac:dyDescent="0.25">
      <c r="A72" s="16" t="s">
        <v>401</v>
      </c>
      <c r="B72" s="16">
        <v>0.7877089974</v>
      </c>
      <c r="C72" s="16">
        <v>7.1788257809999997E-3</v>
      </c>
      <c r="D72" s="16">
        <v>0.99986478430000003</v>
      </c>
      <c r="F72" s="16" t="s">
        <v>350</v>
      </c>
      <c r="G72" s="16">
        <v>-0.58080944059999995</v>
      </c>
      <c r="H72" s="16">
        <v>2.3147774999999999E-2</v>
      </c>
      <c r="I72" s="16">
        <v>0.99986478430000003</v>
      </c>
      <c r="K72" s="16" t="s">
        <v>437</v>
      </c>
      <c r="L72" s="16">
        <v>-0.73279129460000003</v>
      </c>
      <c r="M72" s="16">
        <v>4.0001573950000001E-2</v>
      </c>
      <c r="N72" s="16">
        <v>0.99986478430000003</v>
      </c>
    </row>
    <row r="73" spans="1:14" x14ac:dyDescent="0.25">
      <c r="A73" s="16" t="s">
        <v>441</v>
      </c>
      <c r="B73" s="16">
        <v>-0.93776568400000004</v>
      </c>
      <c r="C73" s="16">
        <v>7.2353166500000003E-3</v>
      </c>
      <c r="D73" s="16">
        <v>0.99986478430000003</v>
      </c>
      <c r="F73" s="16" t="s">
        <v>387</v>
      </c>
      <c r="G73" s="16">
        <v>0.80901570810000001</v>
      </c>
      <c r="H73" s="16">
        <v>2.3564994410000002E-2</v>
      </c>
      <c r="I73" s="16">
        <v>0.99986478430000003</v>
      </c>
      <c r="K73" s="16" t="s">
        <v>248</v>
      </c>
      <c r="L73" s="16">
        <v>0.72000805499999998</v>
      </c>
      <c r="M73" s="16">
        <v>4.0284743169999998E-2</v>
      </c>
      <c r="N73" s="16">
        <v>0.99986478430000003</v>
      </c>
    </row>
    <row r="74" spans="1:14" x14ac:dyDescent="0.25">
      <c r="A74" s="16" t="s">
        <v>153</v>
      </c>
      <c r="B74" s="16">
        <v>-0.84185231149999995</v>
      </c>
      <c r="C74" s="16">
        <v>7.3148136710000002E-3</v>
      </c>
      <c r="D74" s="16">
        <v>0.99986478430000003</v>
      </c>
      <c r="F74" s="16" t="s">
        <v>481</v>
      </c>
      <c r="G74" s="16">
        <v>-0.8094803035</v>
      </c>
      <c r="H74" s="16">
        <v>2.3893191040000001E-2</v>
      </c>
      <c r="I74" s="16">
        <v>0.99986478430000003</v>
      </c>
      <c r="K74" s="16" t="s">
        <v>118</v>
      </c>
      <c r="L74" s="16">
        <v>-0.70029225029999997</v>
      </c>
      <c r="M74" s="16">
        <v>4.0568852430000003E-2</v>
      </c>
      <c r="N74" s="16">
        <v>0.99986478430000003</v>
      </c>
    </row>
    <row r="75" spans="1:14" x14ac:dyDescent="0.25">
      <c r="A75" s="16" t="s">
        <v>511</v>
      </c>
      <c r="B75" s="16">
        <v>-0.94333304149999997</v>
      </c>
      <c r="C75" s="16">
        <v>7.8451544389999996E-3</v>
      </c>
      <c r="D75" s="16">
        <v>0.99986478430000003</v>
      </c>
      <c r="F75" s="16" t="s">
        <v>296</v>
      </c>
      <c r="G75" s="16">
        <v>-0.79529239309999999</v>
      </c>
      <c r="H75" s="16">
        <v>2.399509574E-2</v>
      </c>
      <c r="I75" s="16">
        <v>0.99986478430000003</v>
      </c>
      <c r="K75" s="16" t="s">
        <v>334</v>
      </c>
      <c r="L75" s="16">
        <v>-0.63404235070000003</v>
      </c>
      <c r="M75" s="16">
        <v>4.0684966349999997E-2</v>
      </c>
      <c r="N75" s="16">
        <v>0.99986478430000003</v>
      </c>
    </row>
    <row r="76" spans="1:14" x14ac:dyDescent="0.25">
      <c r="A76" s="16" t="s">
        <v>207</v>
      </c>
      <c r="B76" s="16">
        <v>-0.80564327840000005</v>
      </c>
      <c r="C76" s="16">
        <v>7.9122696440000004E-3</v>
      </c>
      <c r="D76" s="16">
        <v>0.99986478430000003</v>
      </c>
      <c r="F76" s="16" t="s">
        <v>333</v>
      </c>
      <c r="G76" s="16">
        <v>0.80809240380000003</v>
      </c>
      <c r="H76" s="16">
        <v>2.4130123310000001E-2</v>
      </c>
      <c r="I76" s="16">
        <v>0.99986478430000003</v>
      </c>
      <c r="K76" s="16" t="s">
        <v>208</v>
      </c>
      <c r="L76" s="16">
        <v>-0.62225351250000005</v>
      </c>
      <c r="M76" s="16">
        <v>4.0699583759999998E-2</v>
      </c>
      <c r="N76" s="16">
        <v>0.99986478430000003</v>
      </c>
    </row>
    <row r="77" spans="1:14" x14ac:dyDescent="0.25">
      <c r="A77" s="16" t="s">
        <v>425</v>
      </c>
      <c r="B77" s="16">
        <v>-0.94483540789999998</v>
      </c>
      <c r="C77" s="16">
        <v>8.0684450170000008E-3</v>
      </c>
      <c r="D77" s="16">
        <v>0.99986478430000003</v>
      </c>
      <c r="F77" s="16" t="s">
        <v>321</v>
      </c>
      <c r="G77" s="16">
        <v>0.68526469000000001</v>
      </c>
      <c r="H77" s="16">
        <v>2.4173282399999999E-2</v>
      </c>
      <c r="I77" s="16">
        <v>0.99986478430000003</v>
      </c>
      <c r="K77" s="16" t="s">
        <v>454</v>
      </c>
      <c r="L77" s="16">
        <v>-0.55627709759999999</v>
      </c>
      <c r="M77" s="16">
        <v>4.0988718020000002E-2</v>
      </c>
      <c r="N77" s="16">
        <v>0.99986478430000003</v>
      </c>
    </row>
    <row r="78" spans="1:14" x14ac:dyDescent="0.25">
      <c r="A78" s="16" t="s">
        <v>141</v>
      </c>
      <c r="B78" s="16">
        <v>0.85610559509999995</v>
      </c>
      <c r="C78" s="16">
        <v>8.1262372219999997E-3</v>
      </c>
      <c r="D78" s="16">
        <v>0.99986478430000003</v>
      </c>
      <c r="F78" s="16" t="s">
        <v>2536</v>
      </c>
      <c r="G78" s="16">
        <v>-0.80122550859999997</v>
      </c>
      <c r="H78" s="16">
        <v>2.447891256E-2</v>
      </c>
      <c r="I78" s="16">
        <v>0.99986478430000003</v>
      </c>
      <c r="K78" s="16" t="s">
        <v>384</v>
      </c>
      <c r="L78" s="16">
        <v>0.64278792480000002</v>
      </c>
      <c r="M78" s="16">
        <v>4.1123364850000003E-2</v>
      </c>
      <c r="N78" s="16">
        <v>0.99986478430000003</v>
      </c>
    </row>
    <row r="79" spans="1:14" x14ac:dyDescent="0.25">
      <c r="A79" s="16" t="s">
        <v>151</v>
      </c>
      <c r="B79" s="16">
        <v>-0.84425727269999995</v>
      </c>
      <c r="C79" s="16">
        <v>8.1554111630000002E-3</v>
      </c>
      <c r="D79" s="16">
        <v>0.99986478430000003</v>
      </c>
      <c r="F79" s="16" t="s">
        <v>470</v>
      </c>
      <c r="G79" s="16">
        <v>-0.80440346389999995</v>
      </c>
      <c r="H79" s="16">
        <v>2.4637783270000001E-2</v>
      </c>
      <c r="I79" s="16">
        <v>0.99986478430000003</v>
      </c>
      <c r="K79" s="16" t="s">
        <v>107</v>
      </c>
      <c r="L79" s="16">
        <v>-0.59777584289999997</v>
      </c>
      <c r="M79" s="16">
        <v>4.1328001289999999E-2</v>
      </c>
      <c r="N79" s="16">
        <v>0.99986478430000003</v>
      </c>
    </row>
    <row r="80" spans="1:14" x14ac:dyDescent="0.25">
      <c r="A80" s="16" t="s">
        <v>422</v>
      </c>
      <c r="B80" s="16">
        <v>-0.93052854819999997</v>
      </c>
      <c r="C80" s="16">
        <v>8.1860428310000007E-3</v>
      </c>
      <c r="D80" s="16">
        <v>0.99986478430000003</v>
      </c>
      <c r="F80" s="16" t="s">
        <v>140</v>
      </c>
      <c r="G80" s="16">
        <v>-0.69328257309999997</v>
      </c>
      <c r="H80" s="16">
        <v>2.476400535E-2</v>
      </c>
      <c r="I80" s="16">
        <v>0.99986478430000003</v>
      </c>
      <c r="K80" s="16" t="s">
        <v>2539</v>
      </c>
      <c r="L80" s="16">
        <v>0.72963297849999997</v>
      </c>
      <c r="M80" s="16">
        <v>4.15754453E-2</v>
      </c>
      <c r="N80" s="16">
        <v>0.99986478430000003</v>
      </c>
    </row>
    <row r="81" spans="1:14" x14ac:dyDescent="0.25">
      <c r="A81" s="16" t="s">
        <v>391</v>
      </c>
      <c r="B81" s="16">
        <v>-0.78487672779999995</v>
      </c>
      <c r="C81" s="16">
        <v>8.2402016879999998E-3</v>
      </c>
      <c r="D81" s="16">
        <v>0.99986478430000003</v>
      </c>
      <c r="F81" s="16" t="s">
        <v>1816</v>
      </c>
      <c r="G81" s="16">
        <v>-0.61656537389999999</v>
      </c>
      <c r="H81" s="16">
        <v>2.5109246139999999E-2</v>
      </c>
      <c r="I81" s="16">
        <v>0.99986478430000003</v>
      </c>
      <c r="K81" s="16" t="s">
        <v>2168</v>
      </c>
      <c r="L81" s="16">
        <v>0.71421317500000003</v>
      </c>
      <c r="M81" s="16">
        <v>4.1697141780000002E-2</v>
      </c>
      <c r="N81" s="16">
        <v>0.99986478430000003</v>
      </c>
    </row>
    <row r="82" spans="1:14" x14ac:dyDescent="0.25">
      <c r="A82" s="16" t="s">
        <v>167</v>
      </c>
      <c r="B82" s="16">
        <v>-0.89240306469999997</v>
      </c>
      <c r="C82" s="16">
        <v>8.2905882200000006E-3</v>
      </c>
      <c r="D82" s="16">
        <v>0.99986478430000003</v>
      </c>
      <c r="F82" s="16" t="s">
        <v>2538</v>
      </c>
      <c r="G82" s="16">
        <v>-0.74847148159999999</v>
      </c>
      <c r="H82" s="16">
        <v>2.535340606E-2</v>
      </c>
      <c r="I82" s="16">
        <v>0.99986478430000003</v>
      </c>
      <c r="K82" s="16" t="s">
        <v>264</v>
      </c>
      <c r="L82" s="16">
        <v>-0.59469362280000004</v>
      </c>
      <c r="M82" s="16">
        <v>4.1859416859999998E-2</v>
      </c>
      <c r="N82" s="16">
        <v>0.99986478430000003</v>
      </c>
    </row>
    <row r="83" spans="1:14" x14ac:dyDescent="0.25">
      <c r="A83" s="16" t="s">
        <v>237</v>
      </c>
      <c r="B83" s="16">
        <v>-0.85305102619999995</v>
      </c>
      <c r="C83" s="16">
        <v>8.3260731609999996E-3</v>
      </c>
      <c r="D83" s="16">
        <v>0.99986478430000003</v>
      </c>
      <c r="F83" s="16" t="s">
        <v>200</v>
      </c>
      <c r="G83" s="16">
        <v>-0.78859086270000001</v>
      </c>
      <c r="H83" s="16">
        <v>2.537288356E-2</v>
      </c>
      <c r="I83" s="16">
        <v>0.99986478430000003</v>
      </c>
      <c r="K83" s="16" t="s">
        <v>228</v>
      </c>
      <c r="L83" s="16">
        <v>0.63626880220000004</v>
      </c>
      <c r="M83" s="16">
        <v>4.187531211E-2</v>
      </c>
      <c r="N83" s="16">
        <v>0.99986478430000003</v>
      </c>
    </row>
    <row r="84" spans="1:14" x14ac:dyDescent="0.25">
      <c r="A84" s="16" t="s">
        <v>304</v>
      </c>
      <c r="B84" s="16">
        <v>-0.91685246180000002</v>
      </c>
      <c r="C84" s="16">
        <v>8.3371054039999993E-3</v>
      </c>
      <c r="D84" s="16">
        <v>0.99986478430000003</v>
      </c>
      <c r="F84" s="16" t="s">
        <v>121</v>
      </c>
      <c r="G84" s="16">
        <v>-0.78792907550000002</v>
      </c>
      <c r="H84" s="16">
        <v>2.548319051E-2</v>
      </c>
      <c r="I84" s="16">
        <v>0.99986478430000003</v>
      </c>
      <c r="K84" s="16" t="s">
        <v>609</v>
      </c>
      <c r="L84" s="16">
        <v>-0.69494446509999996</v>
      </c>
      <c r="M84" s="16">
        <v>4.1947739249999998E-2</v>
      </c>
      <c r="N84" s="16">
        <v>0.99986478430000003</v>
      </c>
    </row>
    <row r="85" spans="1:14" x14ac:dyDescent="0.25">
      <c r="A85" s="16" t="s">
        <v>123</v>
      </c>
      <c r="B85" s="16">
        <v>0.94392776639999998</v>
      </c>
      <c r="C85" s="16">
        <v>8.3906326190000009E-3</v>
      </c>
      <c r="D85" s="16">
        <v>0.99986478430000003</v>
      </c>
      <c r="F85" s="16" t="s">
        <v>439</v>
      </c>
      <c r="G85" s="16">
        <v>-0.78092158349999996</v>
      </c>
      <c r="H85" s="16">
        <v>2.5555987749999998E-2</v>
      </c>
      <c r="I85" s="16">
        <v>0.99986478430000003</v>
      </c>
      <c r="K85" s="16" t="s">
        <v>187</v>
      </c>
      <c r="L85" s="16">
        <v>-0.72173730160000005</v>
      </c>
      <c r="M85" s="16">
        <v>4.2069815300000001E-2</v>
      </c>
      <c r="N85" s="16">
        <v>0.99986478430000003</v>
      </c>
    </row>
    <row r="86" spans="1:14" x14ac:dyDescent="0.25">
      <c r="A86" s="16" t="s">
        <v>177</v>
      </c>
      <c r="B86" s="16">
        <v>-0.81711247740000004</v>
      </c>
      <c r="C86" s="16">
        <v>8.4482843289999995E-3</v>
      </c>
      <c r="D86" s="16">
        <v>0.99986478430000003</v>
      </c>
      <c r="F86" s="16" t="s">
        <v>373</v>
      </c>
      <c r="G86" s="16">
        <v>0.79830179140000002</v>
      </c>
      <c r="H86" s="16">
        <v>2.5740692030000002E-2</v>
      </c>
      <c r="I86" s="16">
        <v>0.99986478430000003</v>
      </c>
      <c r="K86" s="16" t="s">
        <v>347</v>
      </c>
      <c r="L86" s="16">
        <v>-0.53492787959999999</v>
      </c>
      <c r="M86" s="16">
        <v>4.2484574910000003E-2</v>
      </c>
      <c r="N86" s="16">
        <v>0.99986478430000003</v>
      </c>
    </row>
    <row r="87" spans="1:14" x14ac:dyDescent="0.25">
      <c r="A87" s="16" t="s">
        <v>359</v>
      </c>
      <c r="B87" s="16">
        <v>-0.93809633940000003</v>
      </c>
      <c r="C87" s="16">
        <v>8.6447353950000003E-3</v>
      </c>
      <c r="D87" s="16">
        <v>0.99986478430000003</v>
      </c>
      <c r="F87" s="16" t="s">
        <v>430</v>
      </c>
      <c r="G87" s="16">
        <v>-0.79841835959999996</v>
      </c>
      <c r="H87" s="16">
        <v>2.586537136E-2</v>
      </c>
      <c r="I87" s="16">
        <v>0.99986478430000003</v>
      </c>
      <c r="K87" s="16" t="s">
        <v>469</v>
      </c>
      <c r="L87" s="16">
        <v>-0.72282302139999999</v>
      </c>
      <c r="M87" s="16">
        <v>4.2986135889999999E-2</v>
      </c>
      <c r="N87" s="16">
        <v>0.99986478430000003</v>
      </c>
    </row>
    <row r="88" spans="1:14" x14ac:dyDescent="0.25">
      <c r="A88" s="16" t="s">
        <v>142</v>
      </c>
      <c r="B88" s="16">
        <v>-0.92673493659999995</v>
      </c>
      <c r="C88" s="16">
        <v>8.9210228680000007E-3</v>
      </c>
      <c r="D88" s="16">
        <v>0.99986478430000003</v>
      </c>
      <c r="F88" s="16" t="s">
        <v>2497</v>
      </c>
      <c r="G88" s="16">
        <v>0.74415343690000002</v>
      </c>
      <c r="H88" s="16">
        <v>2.5883905660000001E-2</v>
      </c>
      <c r="I88" s="16">
        <v>0.99986478430000003</v>
      </c>
      <c r="K88" s="16" t="s">
        <v>2484</v>
      </c>
      <c r="L88" s="16">
        <v>0.67499138569999995</v>
      </c>
      <c r="M88" s="16">
        <v>4.3000855150000003E-2</v>
      </c>
      <c r="N88" s="16">
        <v>0.99986478430000003</v>
      </c>
    </row>
    <row r="89" spans="1:14" x14ac:dyDescent="0.25">
      <c r="A89" s="16" t="s">
        <v>291</v>
      </c>
      <c r="B89" s="16">
        <v>-0.93506253699999997</v>
      </c>
      <c r="C89" s="16">
        <v>9.0107874479999992E-3</v>
      </c>
      <c r="D89" s="16">
        <v>0.99986478430000003</v>
      </c>
      <c r="F89" s="16" t="s">
        <v>236</v>
      </c>
      <c r="G89" s="16">
        <v>-0.78048048390000002</v>
      </c>
      <c r="H89" s="16">
        <v>2.620779183E-2</v>
      </c>
      <c r="I89" s="16">
        <v>0.99986478430000003</v>
      </c>
      <c r="K89" s="16" t="s">
        <v>336</v>
      </c>
      <c r="L89" s="16">
        <v>0.60212953430000005</v>
      </c>
      <c r="M89" s="16">
        <v>4.3015773280000003E-2</v>
      </c>
      <c r="N89" s="16">
        <v>0.99986478430000003</v>
      </c>
    </row>
    <row r="90" spans="1:14" x14ac:dyDescent="0.25">
      <c r="A90" s="16" t="s">
        <v>416</v>
      </c>
      <c r="B90" s="16">
        <v>-0.78381908089999996</v>
      </c>
      <c r="C90" s="16">
        <v>9.0182364550000001E-3</v>
      </c>
      <c r="D90" s="16">
        <v>0.99986478430000003</v>
      </c>
      <c r="F90" s="16" t="s">
        <v>364</v>
      </c>
      <c r="G90" s="16">
        <v>0.71394740690000003</v>
      </c>
      <c r="H90" s="16">
        <v>2.6526729650000001E-2</v>
      </c>
      <c r="I90" s="16">
        <v>0.99986478430000003</v>
      </c>
      <c r="K90" s="16" t="s">
        <v>299</v>
      </c>
      <c r="L90" s="16">
        <v>-0.71721583850000004</v>
      </c>
      <c r="M90" s="16">
        <v>4.3028720049999997E-2</v>
      </c>
      <c r="N90" s="16">
        <v>0.99986478430000003</v>
      </c>
    </row>
    <row r="91" spans="1:14" x14ac:dyDescent="0.25">
      <c r="A91" s="16" t="s">
        <v>279</v>
      </c>
      <c r="B91" s="16">
        <v>-0.92728942589999996</v>
      </c>
      <c r="C91" s="16">
        <v>9.0826346810000003E-3</v>
      </c>
      <c r="D91" s="16">
        <v>0.99986478430000003</v>
      </c>
      <c r="F91" s="16" t="s">
        <v>320</v>
      </c>
      <c r="G91" s="16">
        <v>0.58650114040000001</v>
      </c>
      <c r="H91" s="16">
        <v>2.704331267E-2</v>
      </c>
      <c r="I91" s="16">
        <v>0.99986478430000003</v>
      </c>
      <c r="K91" s="16" t="s">
        <v>126</v>
      </c>
      <c r="L91" s="16">
        <v>-0.59019538999999999</v>
      </c>
      <c r="M91" s="16">
        <v>4.3312806850000003E-2</v>
      </c>
      <c r="N91" s="16">
        <v>0.99986478430000003</v>
      </c>
    </row>
    <row r="92" spans="1:14" x14ac:dyDescent="0.25">
      <c r="A92" s="16" t="s">
        <v>405</v>
      </c>
      <c r="B92" s="16">
        <v>-0.850859221</v>
      </c>
      <c r="C92" s="16">
        <v>9.2748909440000006E-3</v>
      </c>
      <c r="D92" s="16">
        <v>0.99986478430000003</v>
      </c>
      <c r="F92" s="16" t="s">
        <v>393</v>
      </c>
      <c r="G92" s="16">
        <v>0.69647056220000003</v>
      </c>
      <c r="H92" s="16">
        <v>2.7052170189999999E-2</v>
      </c>
      <c r="I92" s="16">
        <v>0.99986478430000003</v>
      </c>
      <c r="K92" s="16" t="s">
        <v>2491</v>
      </c>
      <c r="L92" s="16">
        <v>0.72137318630000002</v>
      </c>
      <c r="M92" s="16">
        <v>4.3375899289999999E-2</v>
      </c>
      <c r="N92" s="16">
        <v>0.99986478430000003</v>
      </c>
    </row>
    <row r="93" spans="1:14" x14ac:dyDescent="0.25">
      <c r="A93" s="16" t="s">
        <v>202</v>
      </c>
      <c r="B93" s="16">
        <v>-0.89022407780000001</v>
      </c>
      <c r="C93" s="16">
        <v>9.4433641800000002E-3</v>
      </c>
      <c r="D93" s="16">
        <v>0.99986478430000003</v>
      </c>
      <c r="F93" s="16" t="s">
        <v>398</v>
      </c>
      <c r="G93" s="16">
        <v>0.78322027750000001</v>
      </c>
      <c r="H93" s="16">
        <v>2.730500881E-2</v>
      </c>
      <c r="I93" s="16">
        <v>0.99986478430000003</v>
      </c>
      <c r="K93" s="16" t="s">
        <v>428</v>
      </c>
      <c r="L93" s="16">
        <v>-0.61370484660000002</v>
      </c>
      <c r="M93" s="16">
        <v>4.3698739319999999E-2</v>
      </c>
      <c r="N93" s="16">
        <v>0.99986478430000003</v>
      </c>
    </row>
    <row r="94" spans="1:14" x14ac:dyDescent="0.25">
      <c r="A94" s="16" t="s">
        <v>294</v>
      </c>
      <c r="B94" s="16">
        <v>0.87996790690000004</v>
      </c>
      <c r="C94" s="16">
        <v>9.5355371799999995E-3</v>
      </c>
      <c r="D94" s="16">
        <v>0.99986478430000003</v>
      </c>
      <c r="F94" s="16" t="s">
        <v>452</v>
      </c>
      <c r="G94" s="16">
        <v>-0.75088564739999997</v>
      </c>
      <c r="H94" s="16">
        <v>2.7732012729999998E-2</v>
      </c>
      <c r="I94" s="16">
        <v>0.99986478430000003</v>
      </c>
      <c r="K94" s="16" t="s">
        <v>312</v>
      </c>
      <c r="L94" s="16">
        <v>-0.71956229380000003</v>
      </c>
      <c r="M94" s="16">
        <v>4.3791003990000001E-2</v>
      </c>
      <c r="N94" s="16">
        <v>0.99986478430000003</v>
      </c>
    </row>
    <row r="95" spans="1:14" x14ac:dyDescent="0.25">
      <c r="A95" s="16" t="s">
        <v>179</v>
      </c>
      <c r="B95" s="16">
        <v>-0.85953140949999995</v>
      </c>
      <c r="C95" s="16">
        <v>9.7814356350000003E-3</v>
      </c>
      <c r="D95" s="16">
        <v>0.99986478430000003</v>
      </c>
      <c r="F95" s="16" t="s">
        <v>394</v>
      </c>
      <c r="G95" s="16">
        <v>-0.78015872389999996</v>
      </c>
      <c r="H95" s="16">
        <v>2.8216847829999999E-2</v>
      </c>
      <c r="I95" s="16">
        <v>0.99986478430000003</v>
      </c>
      <c r="K95" s="16" t="s">
        <v>408</v>
      </c>
      <c r="L95" s="16">
        <v>-0.72022114010000005</v>
      </c>
      <c r="M95" s="16">
        <v>4.3887616400000003E-2</v>
      </c>
      <c r="N95" s="16">
        <v>0.99986478430000003</v>
      </c>
    </row>
    <row r="96" spans="1:14" x14ac:dyDescent="0.25">
      <c r="A96" s="16" t="s">
        <v>297</v>
      </c>
      <c r="B96" s="16">
        <v>-0.89271938200000001</v>
      </c>
      <c r="C96" s="16">
        <v>1.0098251440000001E-2</v>
      </c>
      <c r="D96" s="16">
        <v>0.99986478430000003</v>
      </c>
      <c r="F96" s="16" t="s">
        <v>249</v>
      </c>
      <c r="G96" s="16">
        <v>0.75705343609999998</v>
      </c>
      <c r="H96" s="16">
        <v>2.8397874189999998E-2</v>
      </c>
      <c r="I96" s="16">
        <v>0.99986478430000003</v>
      </c>
      <c r="K96" s="16" t="s">
        <v>197</v>
      </c>
      <c r="L96" s="16">
        <v>-0.71265872320000001</v>
      </c>
      <c r="M96" s="16">
        <v>4.3937997989999998E-2</v>
      </c>
      <c r="N96" s="16">
        <v>0.99986478430000003</v>
      </c>
    </row>
    <row r="97" spans="1:14" x14ac:dyDescent="0.25">
      <c r="A97" s="16" t="s">
        <v>201</v>
      </c>
      <c r="B97" s="16">
        <v>0.67745625720000002</v>
      </c>
      <c r="C97" s="16">
        <v>1.0232357040000001E-2</v>
      </c>
      <c r="D97" s="16">
        <v>0.99986478430000003</v>
      </c>
      <c r="F97" s="16" t="s">
        <v>395</v>
      </c>
      <c r="G97" s="16">
        <v>0.75214859690000002</v>
      </c>
      <c r="H97" s="16">
        <v>2.8435866840000001E-2</v>
      </c>
      <c r="I97" s="16">
        <v>0.99986478430000003</v>
      </c>
      <c r="K97" s="16" t="s">
        <v>477</v>
      </c>
      <c r="L97" s="16">
        <v>-0.67286389069999997</v>
      </c>
      <c r="M97" s="16">
        <v>4.4161548449999997E-2</v>
      </c>
      <c r="N97" s="16">
        <v>0.99986478430000003</v>
      </c>
    </row>
    <row r="98" spans="1:14" x14ac:dyDescent="0.25">
      <c r="A98" s="16" t="s">
        <v>305</v>
      </c>
      <c r="B98" s="16">
        <v>0.74953155599999999</v>
      </c>
      <c r="C98" s="16">
        <v>1.0291375930000001E-2</v>
      </c>
      <c r="D98" s="16">
        <v>0.99986478430000003</v>
      </c>
      <c r="F98" s="16" t="s">
        <v>135</v>
      </c>
      <c r="G98" s="16">
        <v>0.66272237050000005</v>
      </c>
      <c r="H98" s="16">
        <v>2.8493260539999999E-2</v>
      </c>
      <c r="I98" s="16">
        <v>0.99986478430000003</v>
      </c>
      <c r="K98" s="16" t="s">
        <v>149</v>
      </c>
      <c r="L98" s="16">
        <v>-0.71069862989999999</v>
      </c>
      <c r="M98" s="16">
        <v>4.4429715260000002E-2</v>
      </c>
      <c r="N98" s="16">
        <v>0.99986478430000003</v>
      </c>
    </row>
    <row r="99" spans="1:14" x14ac:dyDescent="0.25">
      <c r="A99" s="16" t="s">
        <v>381</v>
      </c>
      <c r="B99" s="16">
        <v>0.83563352400000002</v>
      </c>
      <c r="C99" s="16">
        <v>1.0373147439999999E-2</v>
      </c>
      <c r="D99" s="16">
        <v>0.99986478430000003</v>
      </c>
      <c r="F99" s="16" t="s">
        <v>2551</v>
      </c>
      <c r="G99" s="16">
        <v>-0.66857246999999997</v>
      </c>
      <c r="H99" s="16">
        <v>2.8684394429999999E-2</v>
      </c>
      <c r="I99" s="16">
        <v>0.99986478430000003</v>
      </c>
      <c r="K99" s="16" t="s">
        <v>282</v>
      </c>
      <c r="L99" s="16">
        <v>-0.64758381799999998</v>
      </c>
      <c r="M99" s="16">
        <v>4.4500847959999999E-2</v>
      </c>
      <c r="N99" s="16">
        <v>0.99986478430000003</v>
      </c>
    </row>
    <row r="100" spans="1:14" x14ac:dyDescent="0.25">
      <c r="A100" s="16" t="s">
        <v>122</v>
      </c>
      <c r="B100" s="16">
        <v>-0.9133951763</v>
      </c>
      <c r="C100" s="16">
        <v>1.062250979E-2</v>
      </c>
      <c r="D100" s="16">
        <v>0.99986478430000003</v>
      </c>
      <c r="F100" s="16" t="s">
        <v>462</v>
      </c>
      <c r="G100" s="16">
        <v>-0.7571354535</v>
      </c>
      <c r="H100" s="16">
        <v>2.8816619040000001E-2</v>
      </c>
      <c r="I100" s="16">
        <v>0.99986478430000003</v>
      </c>
      <c r="K100" s="16" t="s">
        <v>466</v>
      </c>
      <c r="L100" s="16">
        <v>-0.68130352059999999</v>
      </c>
      <c r="M100" s="16">
        <v>4.4529570220000002E-2</v>
      </c>
      <c r="N100" s="16">
        <v>0.99986478430000003</v>
      </c>
    </row>
    <row r="101" spans="1:14" x14ac:dyDescent="0.25">
      <c r="A101" s="16" t="s">
        <v>158</v>
      </c>
      <c r="B101" s="16">
        <v>-0.8764886985</v>
      </c>
      <c r="C101" s="16">
        <v>1.083515162E-2</v>
      </c>
      <c r="D101" s="16">
        <v>0.99986478430000003</v>
      </c>
      <c r="F101" s="16" t="s">
        <v>426</v>
      </c>
      <c r="G101" s="16">
        <v>-0.70659244290000001</v>
      </c>
      <c r="H101" s="16">
        <v>2.8846967809999999E-2</v>
      </c>
      <c r="I101" s="16">
        <v>0.99986478430000003</v>
      </c>
      <c r="K101" s="16" t="s">
        <v>203</v>
      </c>
      <c r="L101" s="16">
        <v>-0.71302496000000004</v>
      </c>
      <c r="M101" s="16">
        <v>4.4620526860000002E-2</v>
      </c>
      <c r="N101" s="16">
        <v>0.99986478430000003</v>
      </c>
    </row>
    <row r="102" spans="1:14" x14ac:dyDescent="0.25">
      <c r="A102" s="16" t="s">
        <v>337</v>
      </c>
      <c r="B102" s="16">
        <v>-0.90097366209999996</v>
      </c>
      <c r="C102" s="16">
        <v>1.087987222E-2</v>
      </c>
      <c r="D102" s="16">
        <v>0.99986478430000003</v>
      </c>
      <c r="F102" s="16" t="s">
        <v>2503</v>
      </c>
      <c r="G102" s="16">
        <v>-0.67651297759999995</v>
      </c>
      <c r="H102" s="16">
        <v>2.8906893749999999E-2</v>
      </c>
      <c r="I102" s="16">
        <v>0.99986478430000003</v>
      </c>
      <c r="K102" s="16" t="s">
        <v>457</v>
      </c>
      <c r="L102" s="16">
        <v>-0.69403852769999996</v>
      </c>
      <c r="M102" s="16">
        <v>4.4720621039999998E-2</v>
      </c>
      <c r="N102" s="16">
        <v>0.99986478430000003</v>
      </c>
    </row>
    <row r="103" spans="1:14" x14ac:dyDescent="0.25">
      <c r="A103" s="16" t="s">
        <v>447</v>
      </c>
      <c r="B103" s="16">
        <v>-0.90609237789999997</v>
      </c>
      <c r="C103" s="16">
        <v>1.0922777139999999E-2</v>
      </c>
      <c r="D103" s="16">
        <v>0.99986478430000003</v>
      </c>
      <c r="F103" s="16" t="s">
        <v>375</v>
      </c>
      <c r="G103" s="16">
        <v>-0.74829464509999999</v>
      </c>
      <c r="H103" s="16">
        <v>2.8947059210000001E-2</v>
      </c>
      <c r="I103" s="16">
        <v>0.99986478430000003</v>
      </c>
      <c r="K103" s="16" t="s">
        <v>2514</v>
      </c>
      <c r="L103" s="16">
        <v>-0.6602875158</v>
      </c>
      <c r="M103" s="16">
        <v>4.4820169510000001E-2</v>
      </c>
      <c r="N103" s="16">
        <v>0.99986478430000003</v>
      </c>
    </row>
  </sheetData>
  <sortState xmlns:xlrd2="http://schemas.microsoft.com/office/spreadsheetml/2017/richdata2" ref="A2:U23338">
    <sortCondition ref="C2:C23338"/>
  </sortState>
  <pageMargins left="0.7" right="0.7" top="0.75" bottom="0.75" header="0.3" footer="0.3"/>
  <pageSetup scale="4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9"/>
  <sheetViews>
    <sheetView tabSelected="1" workbookViewId="0">
      <selection activeCell="M14" sqref="M14"/>
    </sheetView>
  </sheetViews>
  <sheetFormatPr defaultRowHeight="15" x14ac:dyDescent="0.25"/>
  <cols>
    <col min="2" max="2" width="9" bestFit="1" customWidth="1"/>
    <col min="3" max="3" width="10" bestFit="1" customWidth="1"/>
    <col min="4" max="4" width="4.7109375" customWidth="1"/>
    <col min="5" max="5" width="9" bestFit="1" customWidth="1"/>
    <col min="6" max="6" width="10.42578125" customWidth="1"/>
    <col min="7" max="7" width="9.140625" customWidth="1"/>
    <col min="8" max="8" width="5.140625" customWidth="1"/>
    <col min="9" max="9" width="9.140625" customWidth="1"/>
    <col min="10" max="10" width="9.42578125" customWidth="1"/>
    <col min="11" max="11" width="5.85546875" customWidth="1"/>
    <col min="12" max="12" width="11.140625" customWidth="1"/>
    <col min="13" max="13" width="10.85546875" customWidth="1"/>
    <col min="15" max="15" width="21.28515625" customWidth="1"/>
  </cols>
  <sheetData>
    <row r="2" spans="2:13" x14ac:dyDescent="0.25">
      <c r="B2" s="2" t="s">
        <v>47</v>
      </c>
      <c r="C2" s="2" t="s">
        <v>48</v>
      </c>
    </row>
    <row r="3" spans="2:13" x14ac:dyDescent="0.25">
      <c r="B3" s="2"/>
      <c r="C3" s="2" t="s">
        <v>49</v>
      </c>
    </row>
    <row r="4" spans="2:13" x14ac:dyDescent="0.25">
      <c r="E4" s="2"/>
      <c r="F4" s="2"/>
    </row>
    <row r="6" spans="2:13" ht="30" x14ac:dyDescent="0.25">
      <c r="B6" s="106" t="s">
        <v>0</v>
      </c>
      <c r="C6" s="106" t="s">
        <v>1</v>
      </c>
      <c r="D6" s="106"/>
      <c r="E6" s="106" t="s">
        <v>2</v>
      </c>
      <c r="F6" s="106" t="s">
        <v>3</v>
      </c>
      <c r="G6" s="106" t="s">
        <v>4</v>
      </c>
      <c r="H6" s="106"/>
      <c r="I6" s="106" t="s">
        <v>871</v>
      </c>
      <c r="J6" s="106" t="s">
        <v>872</v>
      </c>
      <c r="K6" s="106"/>
      <c r="L6" s="106" t="s">
        <v>5</v>
      </c>
      <c r="M6" s="106" t="s">
        <v>6</v>
      </c>
    </row>
    <row r="7" spans="2:13" x14ac:dyDescent="0.25">
      <c r="B7" s="17">
        <v>736.3</v>
      </c>
      <c r="C7" s="17">
        <v>25778.7</v>
      </c>
      <c r="D7" s="17"/>
      <c r="E7" s="74">
        <v>653.21</v>
      </c>
      <c r="F7" s="74">
        <v>995.61</v>
      </c>
      <c r="G7" s="74">
        <v>365.38</v>
      </c>
      <c r="H7" s="74"/>
      <c r="I7" s="74">
        <v>1034.3399999999999</v>
      </c>
      <c r="J7" s="74">
        <v>522.30999999999995</v>
      </c>
      <c r="K7" s="74"/>
      <c r="L7" s="74">
        <v>15022.883</v>
      </c>
      <c r="M7" s="74">
        <v>286.74</v>
      </c>
    </row>
    <row r="8" spans="2:13" x14ac:dyDescent="0.25">
      <c r="B8" s="17">
        <v>939.8</v>
      </c>
      <c r="C8" s="17">
        <v>23388.5</v>
      </c>
      <c r="D8" s="17"/>
      <c r="E8" s="74">
        <v>687.27</v>
      </c>
      <c r="F8" s="74">
        <v>1013.5</v>
      </c>
      <c r="G8" s="74">
        <v>321.39</v>
      </c>
      <c r="H8" s="74"/>
      <c r="I8" s="74">
        <v>867.81</v>
      </c>
      <c r="J8" s="74">
        <v>469.87</v>
      </c>
      <c r="K8" s="74"/>
      <c r="L8" s="74">
        <v>12937.426100000001</v>
      </c>
      <c r="M8" s="74">
        <v>232.66</v>
      </c>
    </row>
    <row r="9" spans="2:13" x14ac:dyDescent="0.25">
      <c r="B9" s="17">
        <v>894.7</v>
      </c>
      <c r="C9" s="74">
        <v>23591</v>
      </c>
      <c r="D9" s="17"/>
      <c r="E9" s="74">
        <v>618.35</v>
      </c>
      <c r="F9" s="74">
        <v>984.3</v>
      </c>
      <c r="G9" s="74">
        <v>305.36</v>
      </c>
      <c r="H9" s="74"/>
      <c r="I9" s="74">
        <v>989.64</v>
      </c>
      <c r="J9" s="74">
        <v>603.91999999999996</v>
      </c>
      <c r="K9" s="74"/>
      <c r="L9" s="74">
        <v>13412.2232</v>
      </c>
      <c r="M9" s="74">
        <v>240.37</v>
      </c>
    </row>
  </sheetData>
  <pageMargins left="0.7" right="0.7" top="0.75" bottom="0.75" header="0.3" footer="0.3"/>
  <pageSetup scale="62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7"/>
  <sheetViews>
    <sheetView topLeftCell="A13" workbookViewId="0">
      <selection activeCell="R52" sqref="R52"/>
    </sheetView>
  </sheetViews>
  <sheetFormatPr defaultRowHeight="12.75" x14ac:dyDescent="0.2"/>
  <cols>
    <col min="1" max="1" width="15" style="20" customWidth="1"/>
    <col min="2" max="2" width="12.28515625" style="20" customWidth="1"/>
    <col min="3" max="3" width="12.5703125" style="21" customWidth="1"/>
    <col min="4" max="4" width="10.5703125" style="21" customWidth="1"/>
    <col min="5" max="5" width="12.42578125" style="20" customWidth="1"/>
    <col min="6" max="6" width="11.42578125" style="20" customWidth="1"/>
    <col min="7" max="7" width="9.140625" style="20"/>
    <col min="8" max="8" width="12.5703125" style="20" customWidth="1"/>
    <col min="9" max="9" width="14" style="20" customWidth="1"/>
    <col min="10" max="10" width="10.7109375" style="20" customWidth="1"/>
    <col min="11" max="12" width="9.140625" style="21"/>
    <col min="13" max="17" width="9.140625" style="20"/>
    <col min="18" max="18" width="14" style="20" customWidth="1"/>
    <col min="19" max="16384" width="9.140625" style="20"/>
  </cols>
  <sheetData>
    <row r="1" spans="1:24" x14ac:dyDescent="0.2">
      <c r="A1" s="22" t="s">
        <v>867</v>
      </c>
      <c r="B1" s="21"/>
      <c r="C1" s="10"/>
      <c r="D1" s="10"/>
      <c r="E1" s="22"/>
      <c r="I1" s="22"/>
      <c r="J1" s="21"/>
      <c r="L1" s="20"/>
      <c r="W1" s="21"/>
      <c r="X1" s="21"/>
    </row>
    <row r="2" spans="1:24" x14ac:dyDescent="0.2">
      <c r="B2" s="21"/>
      <c r="D2" s="20"/>
      <c r="E2" s="22"/>
      <c r="F2" s="22"/>
      <c r="I2" s="22"/>
      <c r="J2" s="23"/>
      <c r="L2" s="20"/>
      <c r="W2" s="21"/>
      <c r="X2" s="21"/>
    </row>
    <row r="3" spans="1:24" x14ac:dyDescent="0.2">
      <c r="A3" s="107" t="s">
        <v>7</v>
      </c>
      <c r="B3" s="107"/>
      <c r="C3" s="107"/>
      <c r="D3" s="25"/>
      <c r="E3" s="107" t="s">
        <v>8</v>
      </c>
      <c r="F3" s="107"/>
      <c r="G3" s="107"/>
      <c r="H3" s="25"/>
      <c r="I3" s="108" t="s">
        <v>9</v>
      </c>
      <c r="J3" s="108"/>
      <c r="K3" s="108"/>
      <c r="L3" s="20"/>
      <c r="W3" s="21"/>
      <c r="X3" s="21"/>
    </row>
    <row r="4" spans="1:24" x14ac:dyDescent="0.2">
      <c r="A4" s="19" t="s">
        <v>56</v>
      </c>
      <c r="B4" s="18" t="s">
        <v>57</v>
      </c>
      <c r="C4" s="18" t="s">
        <v>58</v>
      </c>
      <c r="D4" s="20"/>
      <c r="E4" s="19" t="s">
        <v>64</v>
      </c>
      <c r="F4" s="18" t="s">
        <v>57</v>
      </c>
      <c r="G4" s="18" t="s">
        <v>58</v>
      </c>
      <c r="I4" s="19" t="s">
        <v>66</v>
      </c>
      <c r="J4" s="18" t="s">
        <v>67</v>
      </c>
      <c r="K4" s="18" t="s">
        <v>65</v>
      </c>
      <c r="L4" s="20"/>
      <c r="W4" s="21"/>
      <c r="X4" s="21"/>
    </row>
    <row r="5" spans="1:24" x14ac:dyDescent="0.2">
      <c r="A5" s="19" t="s">
        <v>59</v>
      </c>
      <c r="B5" s="18">
        <v>1</v>
      </c>
      <c r="C5" s="18">
        <v>6</v>
      </c>
      <c r="D5" s="20"/>
      <c r="E5" s="19" t="s">
        <v>59</v>
      </c>
      <c r="F5" s="18">
        <v>1</v>
      </c>
      <c r="G5" s="18">
        <v>9</v>
      </c>
      <c r="I5" s="19" t="s">
        <v>59</v>
      </c>
      <c r="J5" s="18">
        <v>1</v>
      </c>
      <c r="K5" s="18">
        <v>7</v>
      </c>
      <c r="L5" s="20"/>
      <c r="W5" s="21"/>
      <c r="X5" s="21"/>
    </row>
    <row r="6" spans="1:24" x14ac:dyDescent="0.2">
      <c r="A6" s="19" t="s">
        <v>59</v>
      </c>
      <c r="B6" s="18">
        <v>1</v>
      </c>
      <c r="C6" s="18">
        <v>6</v>
      </c>
      <c r="D6" s="20"/>
      <c r="E6" s="19" t="s">
        <v>59</v>
      </c>
      <c r="F6" s="18">
        <v>1</v>
      </c>
      <c r="G6" s="18">
        <v>9</v>
      </c>
      <c r="I6" s="19" t="s">
        <v>59</v>
      </c>
      <c r="J6" s="18">
        <v>1</v>
      </c>
      <c r="K6" s="18">
        <v>8</v>
      </c>
      <c r="L6" s="20"/>
      <c r="W6" s="21"/>
      <c r="X6" s="21"/>
    </row>
    <row r="7" spans="1:24" x14ac:dyDescent="0.2">
      <c r="A7" s="19" t="s">
        <v>59</v>
      </c>
      <c r="B7" s="18">
        <v>1</v>
      </c>
      <c r="C7" s="18">
        <v>7</v>
      </c>
      <c r="D7" s="20"/>
      <c r="E7" s="19" t="s">
        <v>59</v>
      </c>
      <c r="F7" s="18">
        <v>1</v>
      </c>
      <c r="G7" s="18">
        <v>10</v>
      </c>
      <c r="I7" s="19" t="s">
        <v>59</v>
      </c>
      <c r="J7" s="18">
        <v>1</v>
      </c>
      <c r="K7" s="18">
        <v>9</v>
      </c>
      <c r="L7" s="20"/>
      <c r="W7" s="21"/>
      <c r="X7" s="21"/>
    </row>
    <row r="8" spans="1:24" x14ac:dyDescent="0.2">
      <c r="A8" s="19" t="s">
        <v>59</v>
      </c>
      <c r="B8" s="18">
        <v>1</v>
      </c>
      <c r="C8" s="18">
        <v>8</v>
      </c>
      <c r="D8" s="20"/>
      <c r="E8" s="19" t="s">
        <v>59</v>
      </c>
      <c r="F8" s="18">
        <v>1</v>
      </c>
      <c r="G8" s="18">
        <v>12</v>
      </c>
      <c r="I8" s="19" t="s">
        <v>59</v>
      </c>
      <c r="J8" s="18">
        <v>1</v>
      </c>
      <c r="K8" s="18">
        <v>9</v>
      </c>
      <c r="L8" s="20"/>
      <c r="W8" s="21"/>
      <c r="X8" s="21"/>
    </row>
    <row r="9" spans="1:24" x14ac:dyDescent="0.2">
      <c r="A9" s="19" t="s">
        <v>59</v>
      </c>
      <c r="B9" s="18">
        <v>1</v>
      </c>
      <c r="C9" s="18">
        <v>9</v>
      </c>
      <c r="D9" s="20"/>
      <c r="E9" s="19" t="s">
        <v>59</v>
      </c>
      <c r="F9" s="18">
        <v>0</v>
      </c>
      <c r="G9" s="18">
        <v>13</v>
      </c>
      <c r="I9" s="19" t="s">
        <v>59</v>
      </c>
      <c r="J9" s="18">
        <v>1</v>
      </c>
      <c r="K9" s="18">
        <v>10</v>
      </c>
      <c r="L9" s="20"/>
      <c r="W9" s="21"/>
      <c r="X9" s="21"/>
    </row>
    <row r="10" spans="1:24" x14ac:dyDescent="0.2">
      <c r="A10" s="19" t="s">
        <v>59</v>
      </c>
      <c r="B10" s="18">
        <v>1</v>
      </c>
      <c r="C10" s="18">
        <v>9</v>
      </c>
      <c r="D10" s="20"/>
      <c r="E10" s="19" t="s">
        <v>59</v>
      </c>
      <c r="F10" s="18">
        <v>0</v>
      </c>
      <c r="G10" s="18">
        <v>13</v>
      </c>
      <c r="I10" s="19" t="s">
        <v>59</v>
      </c>
      <c r="J10" s="18">
        <v>1</v>
      </c>
      <c r="K10" s="18">
        <v>10</v>
      </c>
      <c r="L10" s="20"/>
      <c r="W10" s="21"/>
      <c r="X10" s="21"/>
    </row>
    <row r="11" spans="1:24" x14ac:dyDescent="0.2">
      <c r="A11" s="19" t="s">
        <v>59</v>
      </c>
      <c r="B11" s="18">
        <v>1</v>
      </c>
      <c r="C11" s="18">
        <v>9</v>
      </c>
      <c r="D11" s="20"/>
      <c r="E11" s="19" t="s">
        <v>59</v>
      </c>
      <c r="F11" s="18">
        <v>0</v>
      </c>
      <c r="G11" s="18">
        <v>13</v>
      </c>
      <c r="I11" s="19" t="s">
        <v>59</v>
      </c>
      <c r="J11" s="18">
        <v>1</v>
      </c>
      <c r="K11" s="18">
        <v>11</v>
      </c>
      <c r="L11" s="20"/>
      <c r="W11" s="21"/>
      <c r="X11" s="21"/>
    </row>
    <row r="12" spans="1:24" x14ac:dyDescent="0.2">
      <c r="A12" s="19" t="s">
        <v>59</v>
      </c>
      <c r="B12" s="18">
        <v>1</v>
      </c>
      <c r="C12" s="18">
        <v>10</v>
      </c>
      <c r="D12" s="20"/>
      <c r="E12" s="19" t="s">
        <v>59</v>
      </c>
      <c r="F12" s="18">
        <v>0</v>
      </c>
      <c r="G12" s="18">
        <v>13</v>
      </c>
      <c r="I12" s="19" t="s">
        <v>59</v>
      </c>
      <c r="J12" s="18">
        <v>1</v>
      </c>
      <c r="K12" s="18">
        <v>11</v>
      </c>
      <c r="L12" s="20"/>
      <c r="W12" s="21"/>
      <c r="X12" s="21"/>
    </row>
    <row r="13" spans="1:24" x14ac:dyDescent="0.2">
      <c r="A13" s="19" t="s">
        <v>59</v>
      </c>
      <c r="B13" s="18">
        <v>1</v>
      </c>
      <c r="C13" s="18">
        <v>10</v>
      </c>
      <c r="D13" s="20"/>
      <c r="E13" s="19" t="s">
        <v>59</v>
      </c>
      <c r="F13" s="18">
        <v>0</v>
      </c>
      <c r="G13" s="18">
        <v>13</v>
      </c>
      <c r="I13" s="19" t="s">
        <v>59</v>
      </c>
      <c r="J13" s="18">
        <v>1</v>
      </c>
      <c r="K13" s="18">
        <v>12</v>
      </c>
      <c r="L13" s="20"/>
      <c r="W13" s="21"/>
      <c r="X13" s="21"/>
    </row>
    <row r="14" spans="1:24" x14ac:dyDescent="0.2">
      <c r="A14" s="19" t="s">
        <v>59</v>
      </c>
      <c r="B14" s="18">
        <v>1</v>
      </c>
      <c r="C14" s="18">
        <v>12</v>
      </c>
      <c r="D14" s="20"/>
      <c r="E14" s="19" t="s">
        <v>59</v>
      </c>
      <c r="F14" s="18">
        <v>0</v>
      </c>
      <c r="G14" s="18">
        <v>13</v>
      </c>
      <c r="I14" s="19" t="s">
        <v>59</v>
      </c>
      <c r="J14" s="18">
        <v>1</v>
      </c>
      <c r="K14" s="18">
        <v>13</v>
      </c>
      <c r="L14" s="20"/>
      <c r="W14" s="21"/>
      <c r="X14" s="21"/>
    </row>
    <row r="15" spans="1:24" x14ac:dyDescent="0.2">
      <c r="A15" s="19"/>
      <c r="B15" s="18"/>
      <c r="C15" s="18"/>
      <c r="D15" s="20"/>
      <c r="E15" s="19"/>
      <c r="F15" s="18"/>
      <c r="G15" s="18"/>
      <c r="I15" s="19"/>
      <c r="J15" s="18"/>
      <c r="K15" s="18"/>
      <c r="L15" s="20"/>
      <c r="W15" s="21"/>
      <c r="X15" s="21"/>
    </row>
    <row r="16" spans="1:24" x14ac:dyDescent="0.2">
      <c r="A16" s="19" t="s">
        <v>60</v>
      </c>
      <c r="B16" s="18">
        <v>1</v>
      </c>
      <c r="C16" s="18">
        <v>15</v>
      </c>
      <c r="D16" s="20"/>
      <c r="E16" s="19" t="s">
        <v>60</v>
      </c>
      <c r="F16" s="18">
        <v>1</v>
      </c>
      <c r="G16" s="18">
        <v>16</v>
      </c>
      <c r="I16" s="19" t="s">
        <v>60</v>
      </c>
      <c r="J16" s="18">
        <v>1</v>
      </c>
      <c r="K16" s="18">
        <v>16</v>
      </c>
      <c r="L16" s="20"/>
      <c r="W16" s="21"/>
      <c r="X16" s="21"/>
    </row>
    <row r="17" spans="1:24" x14ac:dyDescent="0.2">
      <c r="A17" s="19" t="s">
        <v>60</v>
      </c>
      <c r="B17" s="18">
        <v>1</v>
      </c>
      <c r="C17" s="18">
        <v>22</v>
      </c>
      <c r="D17" s="20"/>
      <c r="E17" s="19" t="s">
        <v>60</v>
      </c>
      <c r="F17" s="18">
        <v>1</v>
      </c>
      <c r="G17" s="18">
        <v>24</v>
      </c>
      <c r="I17" s="19" t="s">
        <v>60</v>
      </c>
      <c r="J17" s="18">
        <v>1</v>
      </c>
      <c r="K17" s="18">
        <v>24</v>
      </c>
      <c r="L17" s="20"/>
      <c r="W17" s="21"/>
      <c r="X17" s="21"/>
    </row>
    <row r="18" spans="1:24" x14ac:dyDescent="0.2">
      <c r="A18" s="19" t="s">
        <v>60</v>
      </c>
      <c r="B18" s="18">
        <v>1</v>
      </c>
      <c r="C18" s="18">
        <v>26</v>
      </c>
      <c r="D18" s="20"/>
      <c r="E18" s="19" t="s">
        <v>60</v>
      </c>
      <c r="F18" s="18">
        <v>0</v>
      </c>
      <c r="G18" s="18">
        <v>36</v>
      </c>
      <c r="I18" s="19" t="s">
        <v>60</v>
      </c>
      <c r="J18" s="18">
        <v>1</v>
      </c>
      <c r="K18" s="18">
        <v>28</v>
      </c>
      <c r="L18" s="20"/>
      <c r="W18" s="21"/>
      <c r="X18" s="21"/>
    </row>
    <row r="19" spans="1:24" x14ac:dyDescent="0.2">
      <c r="A19" s="19" t="s">
        <v>60</v>
      </c>
      <c r="B19" s="18">
        <v>1</v>
      </c>
      <c r="C19" s="18">
        <v>30</v>
      </c>
      <c r="D19" s="20"/>
      <c r="E19" s="19" t="s">
        <v>60</v>
      </c>
      <c r="F19" s="18">
        <v>0</v>
      </c>
      <c r="G19" s="18">
        <v>36</v>
      </c>
      <c r="I19" s="19" t="s">
        <v>60</v>
      </c>
      <c r="J19" s="18">
        <v>1</v>
      </c>
      <c r="K19" s="18">
        <v>32</v>
      </c>
      <c r="L19" s="20"/>
      <c r="W19" s="21"/>
      <c r="X19" s="21"/>
    </row>
    <row r="20" spans="1:24" x14ac:dyDescent="0.2">
      <c r="A20" s="19" t="s">
        <v>60</v>
      </c>
      <c r="B20" s="18">
        <v>0</v>
      </c>
      <c r="C20" s="18">
        <v>36</v>
      </c>
      <c r="D20" s="20"/>
      <c r="E20" s="19" t="s">
        <v>60</v>
      </c>
      <c r="F20" s="18">
        <v>0</v>
      </c>
      <c r="G20" s="18">
        <v>36</v>
      </c>
      <c r="I20" s="19" t="s">
        <v>60</v>
      </c>
      <c r="J20" s="18">
        <v>0</v>
      </c>
      <c r="K20" s="18">
        <v>36</v>
      </c>
      <c r="L20" s="20"/>
      <c r="W20" s="21"/>
      <c r="X20" s="21"/>
    </row>
    <row r="21" spans="1:24" x14ac:dyDescent="0.2">
      <c r="A21" s="19" t="s">
        <v>60</v>
      </c>
      <c r="B21" s="18">
        <v>0</v>
      </c>
      <c r="C21" s="18">
        <v>36</v>
      </c>
      <c r="D21" s="20"/>
      <c r="E21" s="19" t="s">
        <v>60</v>
      </c>
      <c r="F21" s="18">
        <v>0</v>
      </c>
      <c r="G21" s="18">
        <v>36</v>
      </c>
      <c r="I21" s="19" t="s">
        <v>60</v>
      </c>
      <c r="J21" s="18">
        <v>0</v>
      </c>
      <c r="K21" s="18">
        <v>36</v>
      </c>
      <c r="L21" s="20"/>
      <c r="W21" s="21"/>
      <c r="X21" s="21"/>
    </row>
    <row r="22" spans="1:24" x14ac:dyDescent="0.2">
      <c r="A22" s="19" t="s">
        <v>60</v>
      </c>
      <c r="B22" s="18">
        <v>0</v>
      </c>
      <c r="C22" s="18">
        <v>36</v>
      </c>
      <c r="D22" s="20"/>
      <c r="E22" s="19" t="s">
        <v>60</v>
      </c>
      <c r="F22" s="18">
        <v>0</v>
      </c>
      <c r="G22" s="18">
        <v>36</v>
      </c>
      <c r="I22" s="19" t="s">
        <v>60</v>
      </c>
      <c r="J22" s="18">
        <v>0</v>
      </c>
      <c r="K22" s="18">
        <v>36</v>
      </c>
      <c r="L22" s="20"/>
      <c r="W22" s="21"/>
      <c r="X22" s="21"/>
    </row>
    <row r="23" spans="1:24" x14ac:dyDescent="0.2">
      <c r="A23" s="19" t="s">
        <v>60</v>
      </c>
      <c r="B23" s="18">
        <v>0</v>
      </c>
      <c r="C23" s="18">
        <v>36</v>
      </c>
      <c r="D23" s="20"/>
      <c r="E23" s="19" t="s">
        <v>60</v>
      </c>
      <c r="F23" s="18">
        <v>0</v>
      </c>
      <c r="G23" s="18">
        <v>36</v>
      </c>
      <c r="I23" s="19" t="s">
        <v>60</v>
      </c>
      <c r="J23" s="18">
        <v>0</v>
      </c>
      <c r="K23" s="18">
        <v>36</v>
      </c>
      <c r="L23" s="20"/>
      <c r="W23" s="21"/>
      <c r="X23" s="21"/>
    </row>
    <row r="24" spans="1:24" x14ac:dyDescent="0.2">
      <c r="A24" s="19" t="s">
        <v>60</v>
      </c>
      <c r="B24" s="18">
        <v>0</v>
      </c>
      <c r="C24" s="18">
        <v>36</v>
      </c>
      <c r="D24" s="20"/>
      <c r="E24" s="19" t="s">
        <v>60</v>
      </c>
      <c r="F24" s="18">
        <v>0</v>
      </c>
      <c r="G24" s="18">
        <v>36</v>
      </c>
      <c r="I24" s="19" t="s">
        <v>60</v>
      </c>
      <c r="J24" s="18">
        <v>0</v>
      </c>
      <c r="K24" s="18">
        <v>36</v>
      </c>
      <c r="L24" s="20"/>
      <c r="W24" s="21"/>
      <c r="X24" s="21"/>
    </row>
    <row r="25" spans="1:24" x14ac:dyDescent="0.2">
      <c r="A25" s="19" t="s">
        <v>60</v>
      </c>
      <c r="B25" s="18">
        <v>0</v>
      </c>
      <c r="C25" s="18">
        <v>36</v>
      </c>
      <c r="D25" s="20"/>
      <c r="E25" s="19" t="s">
        <v>60</v>
      </c>
      <c r="F25" s="18">
        <v>0</v>
      </c>
      <c r="G25" s="18">
        <v>36</v>
      </c>
      <c r="I25" s="19" t="s">
        <v>60</v>
      </c>
      <c r="J25" s="18">
        <v>0</v>
      </c>
      <c r="K25" s="18">
        <v>36</v>
      </c>
      <c r="L25" s="20"/>
      <c r="W25" s="21"/>
      <c r="X25" s="21"/>
    </row>
    <row r="26" spans="1:24" x14ac:dyDescent="0.2">
      <c r="A26" s="19"/>
      <c r="B26" s="18"/>
      <c r="C26" s="18"/>
      <c r="D26" s="20"/>
      <c r="E26" s="19"/>
      <c r="F26" s="18"/>
      <c r="G26" s="18"/>
      <c r="I26" s="19"/>
      <c r="J26" s="18"/>
      <c r="K26" s="18"/>
      <c r="L26" s="20"/>
      <c r="O26" s="21"/>
      <c r="P26" s="21"/>
      <c r="W26" s="21"/>
      <c r="X26" s="21"/>
    </row>
    <row r="27" spans="1:24" x14ac:dyDescent="0.2">
      <c r="A27" s="19" t="s">
        <v>61</v>
      </c>
      <c r="B27" s="18">
        <v>1</v>
      </c>
      <c r="C27" s="18">
        <v>6</v>
      </c>
      <c r="D27" s="20"/>
      <c r="E27" s="19" t="s">
        <v>61</v>
      </c>
      <c r="F27" s="18">
        <v>1</v>
      </c>
      <c r="G27" s="18">
        <v>7</v>
      </c>
      <c r="I27" s="19" t="s">
        <v>61</v>
      </c>
      <c r="J27" s="18">
        <v>1</v>
      </c>
      <c r="K27" s="18">
        <v>7</v>
      </c>
      <c r="L27" s="20"/>
    </row>
    <row r="28" spans="1:24" x14ac:dyDescent="0.2">
      <c r="A28" s="19" t="s">
        <v>61</v>
      </c>
      <c r="B28" s="18">
        <v>1</v>
      </c>
      <c r="C28" s="18">
        <v>8</v>
      </c>
      <c r="D28" s="20"/>
      <c r="E28" s="19" t="s">
        <v>61</v>
      </c>
      <c r="F28" s="18">
        <v>1</v>
      </c>
      <c r="G28" s="18">
        <v>8</v>
      </c>
      <c r="I28" s="19" t="s">
        <v>61</v>
      </c>
      <c r="J28" s="18">
        <v>1</v>
      </c>
      <c r="K28" s="18">
        <v>8</v>
      </c>
      <c r="L28" s="20"/>
    </row>
    <row r="29" spans="1:24" x14ac:dyDescent="0.2">
      <c r="A29" s="19" t="s">
        <v>61</v>
      </c>
      <c r="B29" s="18">
        <v>1</v>
      </c>
      <c r="C29" s="18">
        <v>9</v>
      </c>
      <c r="D29" s="20"/>
      <c r="E29" s="19" t="s">
        <v>61</v>
      </c>
      <c r="F29" s="18">
        <v>1</v>
      </c>
      <c r="G29" s="18">
        <v>8</v>
      </c>
      <c r="I29" s="19" t="s">
        <v>61</v>
      </c>
      <c r="J29" s="18">
        <v>1</v>
      </c>
      <c r="K29" s="18">
        <v>9</v>
      </c>
      <c r="L29" s="20"/>
    </row>
    <row r="30" spans="1:24" x14ac:dyDescent="0.2">
      <c r="A30" s="19" t="s">
        <v>61</v>
      </c>
      <c r="B30" s="18">
        <v>1</v>
      </c>
      <c r="C30" s="18">
        <v>10</v>
      </c>
      <c r="D30" s="20"/>
      <c r="E30" s="19" t="s">
        <v>61</v>
      </c>
      <c r="F30" s="18">
        <v>1</v>
      </c>
      <c r="G30" s="18">
        <v>10</v>
      </c>
      <c r="I30" s="19" t="s">
        <v>61</v>
      </c>
      <c r="J30" s="18">
        <v>1</v>
      </c>
      <c r="K30" s="18">
        <v>10</v>
      </c>
      <c r="L30" s="20"/>
    </row>
    <row r="31" spans="1:24" x14ac:dyDescent="0.2">
      <c r="A31" s="19" t="s">
        <v>61</v>
      </c>
      <c r="B31" s="18">
        <v>1</v>
      </c>
      <c r="C31" s="18">
        <v>10</v>
      </c>
      <c r="D31" s="20"/>
      <c r="E31" s="19" t="s">
        <v>61</v>
      </c>
      <c r="F31" s="18">
        <v>1</v>
      </c>
      <c r="G31" s="18">
        <v>10</v>
      </c>
      <c r="I31" s="19" t="s">
        <v>61</v>
      </c>
      <c r="J31" s="18">
        <v>1</v>
      </c>
      <c r="K31" s="18">
        <v>10</v>
      </c>
      <c r="L31" s="20"/>
    </row>
    <row r="32" spans="1:24" x14ac:dyDescent="0.2">
      <c r="A32" s="19" t="s">
        <v>61</v>
      </c>
      <c r="B32" s="18">
        <v>1</v>
      </c>
      <c r="C32" s="18">
        <v>10</v>
      </c>
      <c r="D32" s="20"/>
      <c r="E32" s="19" t="s">
        <v>61</v>
      </c>
      <c r="F32" s="18">
        <v>0</v>
      </c>
      <c r="G32" s="18">
        <v>12</v>
      </c>
      <c r="I32" s="19" t="s">
        <v>61</v>
      </c>
      <c r="J32" s="18">
        <v>1</v>
      </c>
      <c r="K32" s="18">
        <v>10</v>
      </c>
      <c r="L32" s="20"/>
    </row>
    <row r="33" spans="1:12" x14ac:dyDescent="0.2">
      <c r="A33" s="19" t="s">
        <v>61</v>
      </c>
      <c r="B33" s="18">
        <v>1</v>
      </c>
      <c r="C33" s="18">
        <v>10</v>
      </c>
      <c r="D33" s="20"/>
      <c r="E33" s="19" t="s">
        <v>61</v>
      </c>
      <c r="F33" s="18">
        <v>0</v>
      </c>
      <c r="G33" s="18">
        <v>12</v>
      </c>
      <c r="I33" s="19" t="s">
        <v>61</v>
      </c>
      <c r="J33" s="18">
        <v>1</v>
      </c>
      <c r="K33" s="18">
        <v>11</v>
      </c>
      <c r="L33" s="20"/>
    </row>
    <row r="34" spans="1:12" x14ac:dyDescent="0.2">
      <c r="A34" s="19" t="s">
        <v>61</v>
      </c>
      <c r="B34" s="18">
        <v>1</v>
      </c>
      <c r="C34" s="18">
        <v>11</v>
      </c>
      <c r="D34" s="20"/>
      <c r="E34" s="19" t="s">
        <v>61</v>
      </c>
      <c r="F34" s="18">
        <v>0</v>
      </c>
      <c r="G34" s="18">
        <v>12</v>
      </c>
      <c r="I34" s="19" t="s">
        <v>61</v>
      </c>
      <c r="J34" s="18">
        <v>1</v>
      </c>
      <c r="K34" s="18">
        <v>11</v>
      </c>
      <c r="L34" s="20"/>
    </row>
    <row r="35" spans="1:12" x14ac:dyDescent="0.2">
      <c r="A35" s="19" t="s">
        <v>61</v>
      </c>
      <c r="B35" s="18">
        <v>1</v>
      </c>
      <c r="C35" s="18">
        <v>11</v>
      </c>
      <c r="D35" s="20"/>
      <c r="E35" s="19" t="s">
        <v>61</v>
      </c>
      <c r="F35" s="18">
        <v>0</v>
      </c>
      <c r="G35" s="18">
        <v>12</v>
      </c>
      <c r="I35" s="19" t="s">
        <v>61</v>
      </c>
      <c r="J35" s="18">
        <v>1</v>
      </c>
      <c r="K35" s="18">
        <v>11</v>
      </c>
      <c r="L35" s="20"/>
    </row>
    <row r="36" spans="1:12" x14ac:dyDescent="0.2">
      <c r="A36" s="19" t="s">
        <v>61</v>
      </c>
      <c r="B36" s="18">
        <v>0</v>
      </c>
      <c r="C36" s="18">
        <v>12</v>
      </c>
      <c r="D36" s="20"/>
      <c r="E36" s="19" t="s">
        <v>61</v>
      </c>
      <c r="F36" s="18">
        <v>0</v>
      </c>
      <c r="G36" s="18">
        <v>12</v>
      </c>
      <c r="I36" s="19" t="s">
        <v>61</v>
      </c>
      <c r="J36" s="18">
        <v>1</v>
      </c>
      <c r="K36" s="18">
        <v>12</v>
      </c>
      <c r="L36" s="20"/>
    </row>
    <row r="37" spans="1:12" x14ac:dyDescent="0.2">
      <c r="A37" s="19"/>
      <c r="B37" s="18"/>
      <c r="C37" s="18"/>
      <c r="D37" s="20"/>
      <c r="E37" s="19"/>
      <c r="F37" s="18"/>
      <c r="G37" s="18"/>
      <c r="I37" s="19"/>
      <c r="J37" s="18"/>
      <c r="K37" s="18"/>
      <c r="L37" s="20"/>
    </row>
    <row r="38" spans="1:12" x14ac:dyDescent="0.2">
      <c r="A38" s="19" t="s">
        <v>62</v>
      </c>
      <c r="B38" s="18">
        <v>1</v>
      </c>
      <c r="C38" s="18">
        <v>14</v>
      </c>
      <c r="D38" s="20"/>
      <c r="E38" s="19" t="s">
        <v>62</v>
      </c>
      <c r="F38" s="18">
        <v>1</v>
      </c>
      <c r="G38" s="18">
        <v>13</v>
      </c>
      <c r="I38" s="19" t="s">
        <v>62</v>
      </c>
      <c r="J38" s="18">
        <v>1</v>
      </c>
      <c r="K38" s="18">
        <v>13</v>
      </c>
      <c r="L38" s="20"/>
    </row>
    <row r="39" spans="1:12" x14ac:dyDescent="0.2">
      <c r="A39" s="19" t="s">
        <v>62</v>
      </c>
      <c r="B39" s="18">
        <v>1</v>
      </c>
      <c r="C39" s="18">
        <v>16</v>
      </c>
      <c r="D39" s="20"/>
      <c r="E39" s="19" t="s">
        <v>62</v>
      </c>
      <c r="F39" s="18">
        <v>1</v>
      </c>
      <c r="G39" s="18">
        <v>15</v>
      </c>
      <c r="I39" s="19" t="s">
        <v>62</v>
      </c>
      <c r="J39" s="18">
        <v>1</v>
      </c>
      <c r="K39" s="18">
        <v>16</v>
      </c>
      <c r="L39" s="20"/>
    </row>
    <row r="40" spans="1:12" x14ac:dyDescent="0.2">
      <c r="A40" s="19" t="s">
        <v>62</v>
      </c>
      <c r="B40" s="18">
        <v>1</v>
      </c>
      <c r="C40" s="18">
        <v>23</v>
      </c>
      <c r="D40" s="20"/>
      <c r="E40" s="19" t="s">
        <v>62</v>
      </c>
      <c r="F40" s="18">
        <v>1</v>
      </c>
      <c r="G40" s="18">
        <v>22</v>
      </c>
      <c r="I40" s="19" t="s">
        <v>62</v>
      </c>
      <c r="J40" s="18">
        <v>1</v>
      </c>
      <c r="K40" s="18">
        <v>22</v>
      </c>
      <c r="L40" s="20"/>
    </row>
    <row r="41" spans="1:12" x14ac:dyDescent="0.2">
      <c r="A41" s="19" t="s">
        <v>62</v>
      </c>
      <c r="B41" s="18">
        <v>1</v>
      </c>
      <c r="C41" s="18">
        <v>24</v>
      </c>
      <c r="D41" s="20"/>
      <c r="E41" s="19" t="s">
        <v>62</v>
      </c>
      <c r="F41" s="18">
        <v>1</v>
      </c>
      <c r="G41" s="18">
        <v>26</v>
      </c>
      <c r="I41" s="19" t="s">
        <v>62</v>
      </c>
      <c r="J41" s="18">
        <v>1</v>
      </c>
      <c r="K41" s="18">
        <v>25</v>
      </c>
      <c r="L41" s="20"/>
    </row>
    <row r="42" spans="1:12" x14ac:dyDescent="0.2">
      <c r="A42" s="19" t="s">
        <v>62</v>
      </c>
      <c r="B42" s="18">
        <v>1</v>
      </c>
      <c r="C42" s="18">
        <v>30</v>
      </c>
      <c r="D42" s="20"/>
      <c r="E42" s="19" t="s">
        <v>62</v>
      </c>
      <c r="F42" s="18">
        <v>0</v>
      </c>
      <c r="G42" s="18">
        <v>36</v>
      </c>
      <c r="I42" s="19" t="s">
        <v>62</v>
      </c>
      <c r="J42" s="18">
        <v>1</v>
      </c>
      <c r="K42" s="18">
        <v>27</v>
      </c>
      <c r="L42" s="20"/>
    </row>
    <row r="43" spans="1:12" x14ac:dyDescent="0.2">
      <c r="A43" s="19" t="s">
        <v>62</v>
      </c>
      <c r="B43" s="18">
        <v>0</v>
      </c>
      <c r="C43" s="18">
        <v>36</v>
      </c>
      <c r="D43" s="20"/>
      <c r="E43" s="19" t="s">
        <v>62</v>
      </c>
      <c r="F43" s="18">
        <v>0</v>
      </c>
      <c r="G43" s="18">
        <v>36</v>
      </c>
      <c r="I43" s="19" t="s">
        <v>62</v>
      </c>
      <c r="J43" s="18">
        <v>1</v>
      </c>
      <c r="K43" s="18">
        <v>31</v>
      </c>
      <c r="L43" s="20"/>
    </row>
    <row r="44" spans="1:12" x14ac:dyDescent="0.2">
      <c r="A44" s="19" t="s">
        <v>62</v>
      </c>
      <c r="B44" s="18">
        <v>0</v>
      </c>
      <c r="C44" s="18">
        <v>36</v>
      </c>
      <c r="D44" s="20"/>
      <c r="E44" s="19" t="s">
        <v>62</v>
      </c>
      <c r="F44" s="18">
        <v>0</v>
      </c>
      <c r="G44" s="18">
        <v>36</v>
      </c>
      <c r="I44" s="19" t="s">
        <v>62</v>
      </c>
      <c r="J44" s="18">
        <v>0</v>
      </c>
      <c r="K44" s="18">
        <v>36</v>
      </c>
      <c r="L44" s="20"/>
    </row>
    <row r="45" spans="1:12" x14ac:dyDescent="0.2">
      <c r="A45" s="19" t="s">
        <v>62</v>
      </c>
      <c r="B45" s="18">
        <v>0</v>
      </c>
      <c r="C45" s="18">
        <v>36</v>
      </c>
      <c r="D45" s="20"/>
      <c r="E45" s="19" t="s">
        <v>62</v>
      </c>
      <c r="F45" s="18">
        <v>0</v>
      </c>
      <c r="G45" s="18">
        <v>36</v>
      </c>
      <c r="I45" s="19" t="s">
        <v>62</v>
      </c>
      <c r="J45" s="18">
        <v>0</v>
      </c>
      <c r="K45" s="18">
        <v>36</v>
      </c>
      <c r="L45" s="20"/>
    </row>
    <row r="46" spans="1:12" x14ac:dyDescent="0.2">
      <c r="A46" s="19" t="s">
        <v>62</v>
      </c>
      <c r="B46" s="18">
        <v>0</v>
      </c>
      <c r="C46" s="18">
        <v>36</v>
      </c>
      <c r="D46" s="20"/>
      <c r="E46" s="19" t="s">
        <v>62</v>
      </c>
      <c r="F46" s="18">
        <v>0</v>
      </c>
      <c r="G46" s="18">
        <v>36</v>
      </c>
      <c r="I46" s="19" t="s">
        <v>62</v>
      </c>
      <c r="J46" s="18">
        <v>0</v>
      </c>
      <c r="K46" s="18">
        <v>36</v>
      </c>
      <c r="L46" s="20"/>
    </row>
    <row r="47" spans="1:12" x14ac:dyDescent="0.2">
      <c r="A47" s="19" t="s">
        <v>62</v>
      </c>
      <c r="B47" s="18">
        <v>0</v>
      </c>
      <c r="C47" s="18">
        <v>36</v>
      </c>
      <c r="D47" s="20"/>
      <c r="E47" s="19" t="s">
        <v>62</v>
      </c>
      <c r="F47" s="18">
        <v>0</v>
      </c>
      <c r="G47" s="18">
        <v>36</v>
      </c>
      <c r="I47" s="19" t="s">
        <v>62</v>
      </c>
      <c r="J47" s="18">
        <v>0</v>
      </c>
      <c r="K47" s="18">
        <v>36</v>
      </c>
      <c r="L47" s="20"/>
    </row>
    <row r="49" spans="1:13" x14ac:dyDescent="0.2">
      <c r="B49" s="21"/>
      <c r="D49" s="20"/>
      <c r="G49" s="21"/>
      <c r="H49" s="21"/>
      <c r="K49" s="20"/>
      <c r="M49" s="21"/>
    </row>
    <row r="50" spans="1:13" x14ac:dyDescent="0.2">
      <c r="A50" s="22" t="s">
        <v>63</v>
      </c>
      <c r="C50" s="20"/>
      <c r="D50" s="20"/>
      <c r="F50" s="22"/>
      <c r="G50" s="21"/>
      <c r="H50" s="21"/>
    </row>
    <row r="51" spans="1:13" x14ac:dyDescent="0.2">
      <c r="C51" s="20"/>
      <c r="D51" s="20"/>
      <c r="G51" s="21"/>
      <c r="H51" s="21"/>
    </row>
    <row r="52" spans="1:13" x14ac:dyDescent="0.2">
      <c r="A52" s="22" t="s">
        <v>10</v>
      </c>
      <c r="C52" s="20"/>
      <c r="D52" s="20"/>
      <c r="H52" s="24" t="s">
        <v>12</v>
      </c>
      <c r="I52" s="21"/>
      <c r="J52" s="21"/>
    </row>
    <row r="53" spans="1:13" s="104" customFormat="1" ht="25.5" x14ac:dyDescent="0.25">
      <c r="A53" s="84" t="s">
        <v>92</v>
      </c>
      <c r="B53" s="84" t="s">
        <v>93</v>
      </c>
      <c r="C53" s="84" t="s">
        <v>94</v>
      </c>
      <c r="D53" s="84" t="s">
        <v>95</v>
      </c>
      <c r="H53" s="103" t="s">
        <v>71</v>
      </c>
      <c r="I53" s="84" t="s">
        <v>70</v>
      </c>
      <c r="J53" s="84" t="s">
        <v>58</v>
      </c>
      <c r="K53" s="105"/>
      <c r="L53" s="105"/>
    </row>
    <row r="54" spans="1:13" x14ac:dyDescent="0.2">
      <c r="A54" s="18">
        <v>10032.129999999999</v>
      </c>
      <c r="B54" s="18">
        <v>16771.580000000002</v>
      </c>
      <c r="C54" s="18">
        <v>2.84</v>
      </c>
      <c r="D54" s="18">
        <v>26.87</v>
      </c>
      <c r="H54" s="19" t="s">
        <v>68</v>
      </c>
      <c r="I54" s="18">
        <v>1</v>
      </c>
      <c r="J54" s="18">
        <v>14</v>
      </c>
    </row>
    <row r="55" spans="1:13" x14ac:dyDescent="0.2">
      <c r="A55" s="18">
        <v>33961.699999999997</v>
      </c>
      <c r="B55" s="18">
        <v>25352.38</v>
      </c>
      <c r="C55" s="18">
        <v>3.13</v>
      </c>
      <c r="D55" s="18">
        <v>40.94</v>
      </c>
      <c r="H55" s="19" t="s">
        <v>68</v>
      </c>
      <c r="I55" s="18">
        <v>1</v>
      </c>
      <c r="J55" s="18">
        <v>17</v>
      </c>
    </row>
    <row r="56" spans="1:13" x14ac:dyDescent="0.2">
      <c r="A56" s="18">
        <v>16121.6</v>
      </c>
      <c r="B56" s="18">
        <v>11106.48</v>
      </c>
      <c r="C56" s="18">
        <v>5.22</v>
      </c>
      <c r="D56" s="18">
        <v>31.46</v>
      </c>
      <c r="H56" s="19" t="s">
        <v>68</v>
      </c>
      <c r="I56" s="18">
        <v>1</v>
      </c>
      <c r="J56" s="18">
        <v>20</v>
      </c>
    </row>
    <row r="57" spans="1:13" x14ac:dyDescent="0.2">
      <c r="A57" s="18">
        <v>20197.37</v>
      </c>
      <c r="B57" s="18">
        <v>32178.38</v>
      </c>
      <c r="C57" s="18">
        <v>4.07</v>
      </c>
      <c r="D57" s="18">
        <v>23.92</v>
      </c>
      <c r="H57" s="19" t="s">
        <v>68</v>
      </c>
      <c r="I57" s="18">
        <v>1</v>
      </c>
      <c r="J57" s="18">
        <v>24</v>
      </c>
    </row>
    <row r="58" spans="1:13" x14ac:dyDescent="0.2">
      <c r="A58" s="18">
        <v>24294.799999999999</v>
      </c>
      <c r="B58" s="18">
        <v>20190.97</v>
      </c>
      <c r="C58" s="18">
        <v>2.67</v>
      </c>
      <c r="D58" s="18"/>
      <c r="H58" s="19" t="s">
        <v>68</v>
      </c>
      <c r="I58" s="18">
        <v>0</v>
      </c>
      <c r="J58" s="18">
        <v>28</v>
      </c>
    </row>
    <row r="59" spans="1:13" x14ac:dyDescent="0.2">
      <c r="A59" s="18">
        <v>19278.79</v>
      </c>
      <c r="B59" s="18">
        <v>18425.060000000001</v>
      </c>
      <c r="C59" s="18">
        <v>3.11</v>
      </c>
      <c r="D59" s="18"/>
      <c r="H59" s="19" t="s">
        <v>68</v>
      </c>
      <c r="I59" s="18">
        <v>0</v>
      </c>
      <c r="J59" s="18">
        <v>28</v>
      </c>
    </row>
    <row r="60" spans="1:13" x14ac:dyDescent="0.2">
      <c r="A60" s="18">
        <v>25256.89</v>
      </c>
      <c r="B60" s="18">
        <v>26264.799999999999</v>
      </c>
      <c r="C60" s="18"/>
      <c r="D60" s="18"/>
      <c r="H60" s="19" t="s">
        <v>68</v>
      </c>
      <c r="I60" s="18">
        <v>0</v>
      </c>
      <c r="J60" s="18">
        <v>28</v>
      </c>
    </row>
    <row r="61" spans="1:13" x14ac:dyDescent="0.2">
      <c r="A61" s="18">
        <v>19121.3</v>
      </c>
      <c r="B61" s="18">
        <v>17060.060000000001</v>
      </c>
      <c r="C61" s="18"/>
      <c r="D61" s="18"/>
      <c r="H61" s="19" t="s">
        <v>68</v>
      </c>
      <c r="I61" s="18">
        <v>0</v>
      </c>
      <c r="J61" s="18">
        <v>28</v>
      </c>
    </row>
    <row r="62" spans="1:13" x14ac:dyDescent="0.2">
      <c r="A62" s="18">
        <v>17642.099999999999</v>
      </c>
      <c r="B62" s="18">
        <v>34000.86</v>
      </c>
      <c r="C62" s="18"/>
      <c r="D62" s="18"/>
      <c r="H62" s="19" t="s">
        <v>68</v>
      </c>
      <c r="I62" s="18">
        <v>0</v>
      </c>
      <c r="J62" s="18">
        <v>28</v>
      </c>
    </row>
    <row r="63" spans="1:13" x14ac:dyDescent="0.2">
      <c r="A63" s="18">
        <v>16503.3</v>
      </c>
      <c r="B63" s="18">
        <v>15130.46</v>
      </c>
      <c r="C63" s="18"/>
      <c r="D63" s="18"/>
      <c r="H63" s="19" t="s">
        <v>68</v>
      </c>
      <c r="I63" s="18">
        <v>0</v>
      </c>
      <c r="J63" s="18">
        <v>28</v>
      </c>
    </row>
    <row r="64" spans="1:13" x14ac:dyDescent="0.2">
      <c r="C64" s="20"/>
      <c r="D64" s="20"/>
      <c r="H64" s="19"/>
      <c r="I64" s="18"/>
      <c r="J64" s="18"/>
    </row>
    <row r="65" spans="3:10" x14ac:dyDescent="0.2">
      <c r="C65" s="20"/>
      <c r="D65" s="20"/>
      <c r="H65" s="19" t="s">
        <v>69</v>
      </c>
      <c r="I65" s="18">
        <v>1</v>
      </c>
      <c r="J65" s="18">
        <v>7</v>
      </c>
    </row>
    <row r="66" spans="3:10" x14ac:dyDescent="0.2">
      <c r="C66" s="20"/>
      <c r="D66" s="20"/>
      <c r="H66" s="19" t="s">
        <v>69</v>
      </c>
      <c r="I66" s="18">
        <v>1</v>
      </c>
      <c r="J66" s="18">
        <v>8</v>
      </c>
    </row>
    <row r="67" spans="3:10" x14ac:dyDescent="0.2">
      <c r="C67" s="20"/>
      <c r="D67" s="20"/>
      <c r="H67" s="19" t="s">
        <v>69</v>
      </c>
      <c r="I67" s="18">
        <v>1</v>
      </c>
      <c r="J67" s="18">
        <v>8</v>
      </c>
    </row>
    <row r="68" spans="3:10" x14ac:dyDescent="0.2">
      <c r="C68" s="20"/>
      <c r="D68" s="20"/>
      <c r="H68" s="19" t="s">
        <v>69</v>
      </c>
      <c r="I68" s="18">
        <v>1</v>
      </c>
      <c r="J68" s="18">
        <v>10</v>
      </c>
    </row>
    <row r="69" spans="3:10" x14ac:dyDescent="0.2">
      <c r="C69" s="20"/>
      <c r="D69" s="20"/>
      <c r="H69" s="19" t="s">
        <v>69</v>
      </c>
      <c r="I69" s="18">
        <v>1</v>
      </c>
      <c r="J69" s="18">
        <v>13</v>
      </c>
    </row>
    <row r="70" spans="3:10" x14ac:dyDescent="0.2">
      <c r="C70" s="20"/>
      <c r="D70" s="20"/>
      <c r="H70" s="19" t="s">
        <v>69</v>
      </c>
      <c r="I70" s="18">
        <v>1</v>
      </c>
      <c r="J70" s="18">
        <v>15</v>
      </c>
    </row>
    <row r="71" spans="3:10" x14ac:dyDescent="0.2">
      <c r="C71" s="20"/>
      <c r="D71" s="20"/>
      <c r="H71" s="19" t="s">
        <v>69</v>
      </c>
      <c r="I71" s="18">
        <v>1</v>
      </c>
      <c r="J71" s="18">
        <v>20</v>
      </c>
    </row>
    <row r="72" spans="3:10" x14ac:dyDescent="0.2">
      <c r="C72" s="20"/>
      <c r="D72" s="20"/>
      <c r="H72" s="19" t="s">
        <v>69</v>
      </c>
      <c r="I72" s="18">
        <v>1</v>
      </c>
      <c r="J72" s="18">
        <v>22</v>
      </c>
    </row>
    <row r="73" spans="3:10" x14ac:dyDescent="0.2">
      <c r="C73" s="20"/>
      <c r="D73" s="20"/>
      <c r="H73" s="19" t="s">
        <v>69</v>
      </c>
      <c r="I73" s="18">
        <v>0</v>
      </c>
      <c r="J73" s="18">
        <v>28</v>
      </c>
    </row>
    <row r="74" spans="3:10" x14ac:dyDescent="0.2">
      <c r="C74" s="20"/>
      <c r="D74" s="20"/>
      <c r="H74" s="19" t="s">
        <v>69</v>
      </c>
      <c r="I74" s="18">
        <v>0</v>
      </c>
      <c r="J74" s="18">
        <v>28</v>
      </c>
    </row>
    <row r="93" spans="3:4" x14ac:dyDescent="0.2">
      <c r="C93" s="20"/>
      <c r="D93" s="20"/>
    </row>
    <row r="94" spans="3:4" x14ac:dyDescent="0.2">
      <c r="C94" s="20"/>
      <c r="D94" s="20"/>
    </row>
    <row r="95" spans="3:4" x14ac:dyDescent="0.2">
      <c r="C95" s="20"/>
      <c r="D95" s="20"/>
    </row>
    <row r="96" spans="3:4" x14ac:dyDescent="0.2">
      <c r="C96" s="20"/>
      <c r="D96" s="20"/>
    </row>
    <row r="97" spans="3:4" x14ac:dyDescent="0.2">
      <c r="C97" s="20"/>
      <c r="D97" s="20"/>
    </row>
    <row r="98" spans="3:4" x14ac:dyDescent="0.2">
      <c r="C98" s="20"/>
      <c r="D98" s="20"/>
    </row>
    <row r="99" spans="3:4" x14ac:dyDescent="0.2">
      <c r="C99" s="20"/>
      <c r="D99" s="20"/>
    </row>
    <row r="100" spans="3:4" x14ac:dyDescent="0.2">
      <c r="C100" s="20"/>
      <c r="D100" s="20"/>
    </row>
    <row r="101" spans="3:4" x14ac:dyDescent="0.2">
      <c r="C101" s="20"/>
      <c r="D101" s="20"/>
    </row>
    <row r="102" spans="3:4" x14ac:dyDescent="0.2">
      <c r="C102" s="20"/>
      <c r="D102" s="20"/>
    </row>
    <row r="103" spans="3:4" x14ac:dyDescent="0.2">
      <c r="C103" s="20"/>
      <c r="D103" s="20"/>
    </row>
    <row r="104" spans="3:4" x14ac:dyDescent="0.2">
      <c r="C104" s="20"/>
      <c r="D104" s="20"/>
    </row>
    <row r="105" spans="3:4" x14ac:dyDescent="0.2">
      <c r="C105" s="20"/>
      <c r="D105" s="20"/>
    </row>
    <row r="106" spans="3:4" x14ac:dyDescent="0.2">
      <c r="C106" s="20"/>
      <c r="D106" s="20"/>
    </row>
    <row r="107" spans="3:4" x14ac:dyDescent="0.2">
      <c r="C107" s="20"/>
      <c r="D107" s="20"/>
    </row>
    <row r="108" spans="3:4" x14ac:dyDescent="0.2">
      <c r="C108" s="20"/>
      <c r="D108" s="20"/>
    </row>
    <row r="109" spans="3:4" x14ac:dyDescent="0.2">
      <c r="C109" s="20"/>
      <c r="D109" s="20"/>
    </row>
    <row r="110" spans="3:4" x14ac:dyDescent="0.2">
      <c r="C110" s="20"/>
      <c r="D110" s="20"/>
    </row>
    <row r="111" spans="3:4" x14ac:dyDescent="0.2">
      <c r="C111" s="20"/>
      <c r="D111" s="20"/>
    </row>
    <row r="112" spans="3:4" x14ac:dyDescent="0.2">
      <c r="C112" s="20"/>
      <c r="D112" s="20"/>
    </row>
    <row r="113" spans="3:4" x14ac:dyDescent="0.2">
      <c r="C113" s="20"/>
      <c r="D113" s="20"/>
    </row>
    <row r="114" spans="3:4" x14ac:dyDescent="0.2">
      <c r="C114" s="20"/>
      <c r="D114" s="20"/>
    </row>
    <row r="115" spans="3:4" x14ac:dyDescent="0.2">
      <c r="C115" s="20"/>
      <c r="D115" s="20"/>
    </row>
    <row r="116" spans="3:4" x14ac:dyDescent="0.2">
      <c r="C116" s="20"/>
      <c r="D116" s="20"/>
    </row>
    <row r="117" spans="3:4" x14ac:dyDescent="0.2">
      <c r="C117" s="20"/>
      <c r="D117" s="20"/>
    </row>
  </sheetData>
  <mergeCells count="3">
    <mergeCell ref="A3:C3"/>
    <mergeCell ref="E3:G3"/>
    <mergeCell ref="I3:K3"/>
  </mergeCells>
  <pageMargins left="0.7" right="0.7" top="0.75" bottom="0.75" header="0.3" footer="0.3"/>
  <pageSetup scale="45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44"/>
  <sheetViews>
    <sheetView workbookViewId="0">
      <selection activeCell="Q33" sqref="Q33"/>
    </sheetView>
  </sheetViews>
  <sheetFormatPr defaultRowHeight="15" x14ac:dyDescent="0.25"/>
  <sheetData>
    <row r="2" spans="1:21" s="20" customFormat="1" ht="12.75" x14ac:dyDescent="0.2">
      <c r="A2" s="22" t="s">
        <v>2624</v>
      </c>
      <c r="B2" s="21"/>
      <c r="C2" s="21"/>
      <c r="G2" s="21"/>
      <c r="H2" s="21"/>
      <c r="L2" s="21"/>
      <c r="M2" s="22" t="s">
        <v>11</v>
      </c>
      <c r="N2" s="24" t="s">
        <v>2625</v>
      </c>
      <c r="O2" s="21"/>
      <c r="P2" s="21"/>
      <c r="Q2" s="21"/>
      <c r="R2" s="21"/>
      <c r="S2" s="21"/>
      <c r="T2" s="21"/>
      <c r="U2" s="21"/>
    </row>
    <row r="3" spans="1:21" s="20" customFormat="1" ht="12.75" x14ac:dyDescent="0.2">
      <c r="B3" s="21"/>
      <c r="C3" s="21"/>
      <c r="G3" s="21"/>
      <c r="H3" s="21"/>
      <c r="L3" s="21"/>
      <c r="N3" s="21"/>
      <c r="O3" s="21"/>
      <c r="P3" s="21"/>
      <c r="Q3" s="21"/>
      <c r="R3" s="21"/>
      <c r="S3" s="21"/>
      <c r="T3" s="21"/>
      <c r="U3" s="21"/>
    </row>
    <row r="4" spans="1:21" s="20" customFormat="1" ht="12.75" x14ac:dyDescent="0.2">
      <c r="A4" s="22" t="s">
        <v>14</v>
      </c>
      <c r="B4" s="21"/>
      <c r="C4" s="21"/>
      <c r="E4" s="22" t="s">
        <v>14</v>
      </c>
      <c r="F4" s="21"/>
      <c r="G4" s="21"/>
      <c r="I4" s="24" t="s">
        <v>14</v>
      </c>
      <c r="J4" s="21"/>
      <c r="K4" s="21"/>
      <c r="M4" s="75" t="s">
        <v>2099</v>
      </c>
      <c r="N4" s="110" t="s">
        <v>2100</v>
      </c>
      <c r="O4" s="110"/>
      <c r="P4" s="110"/>
      <c r="Q4" s="110"/>
      <c r="R4" s="110" t="s">
        <v>2101</v>
      </c>
      <c r="S4" s="110"/>
      <c r="T4" s="110"/>
      <c r="U4" s="110"/>
    </row>
    <row r="5" spans="1:21" s="20" customFormat="1" ht="12.75" x14ac:dyDescent="0.2">
      <c r="A5" s="22" t="s">
        <v>15</v>
      </c>
      <c r="B5" s="21"/>
      <c r="C5" s="21"/>
      <c r="E5" s="22" t="s">
        <v>16</v>
      </c>
      <c r="F5" s="21"/>
      <c r="G5" s="21"/>
      <c r="I5" s="24" t="s">
        <v>17</v>
      </c>
      <c r="J5" s="21"/>
      <c r="K5" s="21"/>
      <c r="M5" s="19" t="s">
        <v>2102</v>
      </c>
      <c r="N5" s="18">
        <v>34</v>
      </c>
      <c r="O5" s="18">
        <v>29</v>
      </c>
      <c r="P5" s="18">
        <v>22</v>
      </c>
      <c r="Q5" s="18">
        <v>36</v>
      </c>
      <c r="R5" s="18">
        <v>56</v>
      </c>
      <c r="S5" s="18">
        <v>47</v>
      </c>
      <c r="T5" s="18">
        <v>39</v>
      </c>
      <c r="U5" s="18">
        <v>64</v>
      </c>
    </row>
    <row r="6" spans="1:21" s="20" customFormat="1" ht="12.75" x14ac:dyDescent="0.2">
      <c r="A6" s="19"/>
      <c r="B6" s="18" t="s">
        <v>67</v>
      </c>
      <c r="C6" s="18" t="s">
        <v>65</v>
      </c>
      <c r="E6" s="19"/>
      <c r="F6" s="18" t="s">
        <v>67</v>
      </c>
      <c r="G6" s="18" t="s">
        <v>65</v>
      </c>
      <c r="I6" s="19"/>
      <c r="J6" s="18" t="s">
        <v>67</v>
      </c>
      <c r="K6" s="18" t="s">
        <v>65</v>
      </c>
      <c r="M6" s="19" t="s">
        <v>2103</v>
      </c>
      <c r="N6" s="18">
        <v>216</v>
      </c>
      <c r="O6" s="18">
        <v>194</v>
      </c>
      <c r="P6" s="18">
        <v>226</v>
      </c>
      <c r="Q6" s="18">
        <v>238</v>
      </c>
      <c r="R6" s="18">
        <v>913</v>
      </c>
      <c r="S6" s="18">
        <v>835</v>
      </c>
      <c r="T6" s="18">
        <v>708</v>
      </c>
      <c r="U6" s="18">
        <v>863</v>
      </c>
    </row>
    <row r="7" spans="1:21" s="20" customFormat="1" ht="12.75" x14ac:dyDescent="0.2">
      <c r="A7" s="19" t="s">
        <v>98</v>
      </c>
      <c r="B7" s="18">
        <v>1</v>
      </c>
      <c r="C7" s="18">
        <v>6</v>
      </c>
      <c r="E7" s="19" t="s">
        <v>98</v>
      </c>
      <c r="F7" s="18">
        <v>1</v>
      </c>
      <c r="G7" s="18">
        <v>8</v>
      </c>
      <c r="I7" s="19" t="s">
        <v>102</v>
      </c>
      <c r="J7" s="18">
        <v>1</v>
      </c>
      <c r="K7" s="18">
        <v>8</v>
      </c>
      <c r="M7" s="19" t="s">
        <v>2104</v>
      </c>
      <c r="N7" s="18">
        <v>82</v>
      </c>
      <c r="O7" s="18">
        <v>94</v>
      </c>
      <c r="P7" s="18">
        <v>78</v>
      </c>
      <c r="Q7" s="18">
        <v>69</v>
      </c>
      <c r="R7" s="18">
        <v>332</v>
      </c>
      <c r="S7" s="18">
        <v>318</v>
      </c>
      <c r="T7" s="18">
        <v>276</v>
      </c>
      <c r="U7" s="18">
        <v>404</v>
      </c>
    </row>
    <row r="8" spans="1:21" s="20" customFormat="1" ht="12.75" x14ac:dyDescent="0.2">
      <c r="A8" s="19" t="s">
        <v>98</v>
      </c>
      <c r="B8" s="18">
        <v>1</v>
      </c>
      <c r="C8" s="18">
        <v>10</v>
      </c>
      <c r="E8" s="19" t="s">
        <v>98</v>
      </c>
      <c r="F8" s="18">
        <v>0</v>
      </c>
      <c r="G8" s="18">
        <v>20</v>
      </c>
      <c r="I8" s="19" t="s">
        <v>102</v>
      </c>
      <c r="J8" s="18">
        <v>1</v>
      </c>
      <c r="K8" s="18">
        <v>12</v>
      </c>
      <c r="N8" s="21"/>
      <c r="O8" s="21"/>
      <c r="P8" s="21"/>
      <c r="Q8" s="21"/>
      <c r="R8" s="21"/>
      <c r="S8" s="21"/>
      <c r="T8" s="21"/>
      <c r="U8" s="21"/>
    </row>
    <row r="9" spans="1:21" s="20" customFormat="1" ht="12.75" x14ac:dyDescent="0.2">
      <c r="A9" s="19" t="s">
        <v>98</v>
      </c>
      <c r="B9" s="18">
        <v>1</v>
      </c>
      <c r="C9" s="18">
        <v>14</v>
      </c>
      <c r="E9" s="19" t="s">
        <v>98</v>
      </c>
      <c r="F9" s="18">
        <v>0</v>
      </c>
      <c r="G9" s="18">
        <v>20</v>
      </c>
      <c r="I9" s="19" t="s">
        <v>102</v>
      </c>
      <c r="J9" s="18">
        <v>1</v>
      </c>
      <c r="K9" s="18">
        <v>16</v>
      </c>
      <c r="N9" s="21"/>
      <c r="O9" s="21"/>
      <c r="P9" s="21"/>
      <c r="Q9" s="21"/>
      <c r="R9" s="21"/>
      <c r="S9" s="21"/>
      <c r="T9" s="21"/>
      <c r="U9" s="21"/>
    </row>
    <row r="10" spans="1:21" s="20" customFormat="1" ht="12.75" x14ac:dyDescent="0.2">
      <c r="A10" s="19" t="s">
        <v>98</v>
      </c>
      <c r="B10" s="18">
        <v>0</v>
      </c>
      <c r="C10" s="18">
        <v>20</v>
      </c>
      <c r="E10" s="19" t="s">
        <v>98</v>
      </c>
      <c r="F10" s="18">
        <v>0</v>
      </c>
      <c r="G10" s="18">
        <v>20</v>
      </c>
      <c r="I10" s="19" t="s">
        <v>102</v>
      </c>
      <c r="J10" s="18">
        <v>0</v>
      </c>
      <c r="K10" s="18">
        <v>20</v>
      </c>
      <c r="N10" s="21"/>
      <c r="O10" s="21"/>
      <c r="P10" s="21"/>
      <c r="Q10" s="21"/>
      <c r="R10" s="21"/>
      <c r="S10" s="21"/>
      <c r="T10" s="21"/>
      <c r="U10" s="21"/>
    </row>
    <row r="11" spans="1:21" s="20" customFormat="1" ht="12.75" x14ac:dyDescent="0.2">
      <c r="A11" s="19" t="s">
        <v>98</v>
      </c>
      <c r="B11" s="18">
        <v>0</v>
      </c>
      <c r="C11" s="18">
        <v>20</v>
      </c>
      <c r="E11" s="19" t="s">
        <v>98</v>
      </c>
      <c r="F11" s="18">
        <v>0</v>
      </c>
      <c r="G11" s="18">
        <v>20</v>
      </c>
      <c r="I11" s="19" t="s">
        <v>102</v>
      </c>
      <c r="J11" s="18">
        <v>0</v>
      </c>
      <c r="K11" s="18">
        <v>20</v>
      </c>
      <c r="M11" s="76" t="s">
        <v>2105</v>
      </c>
      <c r="N11" s="109" t="s">
        <v>2100</v>
      </c>
      <c r="O11" s="109"/>
      <c r="P11" s="109"/>
      <c r="Q11" s="109"/>
      <c r="R11" s="109" t="s">
        <v>2101</v>
      </c>
      <c r="S11" s="109"/>
      <c r="T11" s="109"/>
      <c r="U11" s="109"/>
    </row>
    <row r="12" spans="1:21" s="20" customFormat="1" ht="12.75" x14ac:dyDescent="0.2">
      <c r="A12" s="19" t="s">
        <v>98</v>
      </c>
      <c r="B12" s="18">
        <v>0</v>
      </c>
      <c r="C12" s="18">
        <v>20</v>
      </c>
      <c r="E12" s="19" t="s">
        <v>98</v>
      </c>
      <c r="F12" s="18">
        <v>0</v>
      </c>
      <c r="G12" s="18">
        <v>20</v>
      </c>
      <c r="I12" s="19" t="s">
        <v>102</v>
      </c>
      <c r="J12" s="18">
        <v>0</v>
      </c>
      <c r="K12" s="18">
        <v>20</v>
      </c>
      <c r="M12" s="77" t="s">
        <v>2102</v>
      </c>
      <c r="N12" s="28">
        <v>11</v>
      </c>
      <c r="O12" s="28">
        <v>9</v>
      </c>
      <c r="P12" s="28">
        <v>13</v>
      </c>
      <c r="Q12" s="28">
        <v>12</v>
      </c>
      <c r="R12" s="28">
        <v>19</v>
      </c>
      <c r="S12" s="28">
        <v>14</v>
      </c>
      <c r="T12" s="28">
        <v>17</v>
      </c>
      <c r="U12" s="28">
        <v>11</v>
      </c>
    </row>
    <row r="13" spans="1:21" s="20" customFormat="1" ht="12.75" x14ac:dyDescent="0.2">
      <c r="A13" s="19" t="s">
        <v>98</v>
      </c>
      <c r="B13" s="18">
        <v>0</v>
      </c>
      <c r="C13" s="18">
        <v>20</v>
      </c>
      <c r="E13" s="19" t="s">
        <v>98</v>
      </c>
      <c r="F13" s="18">
        <v>0</v>
      </c>
      <c r="G13" s="18">
        <v>20</v>
      </c>
      <c r="I13" s="19" t="s">
        <v>102</v>
      </c>
      <c r="J13" s="18">
        <v>0</v>
      </c>
      <c r="K13" s="18">
        <v>20</v>
      </c>
      <c r="M13" s="77" t="s">
        <v>2103</v>
      </c>
      <c r="N13" s="28">
        <v>106</v>
      </c>
      <c r="O13" s="28">
        <v>99</v>
      </c>
      <c r="P13" s="28">
        <v>103</v>
      </c>
      <c r="Q13" s="28">
        <v>87</v>
      </c>
      <c r="R13" s="28">
        <v>340</v>
      </c>
      <c r="S13" s="28">
        <v>265</v>
      </c>
      <c r="T13" s="28">
        <v>305</v>
      </c>
      <c r="U13" s="28">
        <v>376</v>
      </c>
    </row>
    <row r="14" spans="1:21" s="20" customFormat="1" ht="12.75" x14ac:dyDescent="0.2">
      <c r="A14" s="19" t="s">
        <v>98</v>
      </c>
      <c r="B14" s="18">
        <v>0</v>
      </c>
      <c r="C14" s="18">
        <v>20</v>
      </c>
      <c r="E14" s="19" t="s">
        <v>98</v>
      </c>
      <c r="F14" s="18">
        <v>0</v>
      </c>
      <c r="G14" s="18">
        <v>20</v>
      </c>
      <c r="I14" s="19" t="s">
        <v>102</v>
      </c>
      <c r="J14" s="18">
        <v>0</v>
      </c>
      <c r="K14" s="18">
        <v>20</v>
      </c>
      <c r="M14" s="77" t="s">
        <v>2104</v>
      </c>
      <c r="N14" s="28">
        <v>29</v>
      </c>
      <c r="O14" s="28">
        <v>22</v>
      </c>
      <c r="P14" s="28">
        <v>25</v>
      </c>
      <c r="Q14" s="28">
        <v>16</v>
      </c>
      <c r="R14" s="28">
        <v>178</v>
      </c>
      <c r="S14" s="28">
        <v>121</v>
      </c>
      <c r="T14" s="28">
        <v>133</v>
      </c>
      <c r="U14" s="28">
        <v>169</v>
      </c>
    </row>
    <row r="15" spans="1:21" s="20" customFormat="1" ht="12.75" x14ac:dyDescent="0.2">
      <c r="A15" s="19"/>
      <c r="B15" s="18"/>
      <c r="C15" s="18"/>
      <c r="E15" s="19"/>
      <c r="F15" s="18"/>
      <c r="G15" s="18"/>
      <c r="I15" s="19"/>
      <c r="J15" s="18"/>
      <c r="K15" s="18"/>
      <c r="N15" s="21"/>
      <c r="O15" s="21"/>
      <c r="P15" s="21"/>
      <c r="Q15" s="21"/>
      <c r="R15" s="21"/>
      <c r="S15" s="21"/>
      <c r="T15" s="21"/>
      <c r="U15" s="21"/>
    </row>
    <row r="16" spans="1:21" s="20" customFormat="1" ht="12.75" x14ac:dyDescent="0.2">
      <c r="A16" s="19" t="s">
        <v>99</v>
      </c>
      <c r="B16" s="18">
        <v>1</v>
      </c>
      <c r="C16" s="18">
        <v>6</v>
      </c>
      <c r="E16" s="19" t="s">
        <v>99</v>
      </c>
      <c r="F16" s="18">
        <v>1</v>
      </c>
      <c r="G16" s="18">
        <v>5</v>
      </c>
      <c r="I16" s="19" t="s">
        <v>99</v>
      </c>
      <c r="J16" s="18">
        <v>1</v>
      </c>
      <c r="K16" s="18">
        <v>6</v>
      </c>
      <c r="N16" s="21"/>
      <c r="O16" s="21"/>
      <c r="P16" s="21"/>
      <c r="Q16" s="21"/>
      <c r="R16" s="21"/>
      <c r="S16" s="21"/>
      <c r="T16" s="21"/>
      <c r="U16" s="21"/>
    </row>
    <row r="17" spans="1:21" s="20" customFormat="1" ht="12.75" x14ac:dyDescent="0.2">
      <c r="A17" s="19" t="s">
        <v>99</v>
      </c>
      <c r="B17" s="18">
        <v>1</v>
      </c>
      <c r="C17" s="18">
        <v>7</v>
      </c>
      <c r="E17" s="19" t="s">
        <v>99</v>
      </c>
      <c r="F17" s="18">
        <v>1</v>
      </c>
      <c r="G17" s="18">
        <v>9</v>
      </c>
      <c r="I17" s="19" t="s">
        <v>99</v>
      </c>
      <c r="J17" s="18">
        <v>1</v>
      </c>
      <c r="K17" s="18">
        <v>8</v>
      </c>
      <c r="M17" s="76" t="s">
        <v>2106</v>
      </c>
      <c r="N17" s="109" t="s">
        <v>2100</v>
      </c>
      <c r="O17" s="109"/>
      <c r="P17" s="109"/>
      <c r="Q17" s="109"/>
      <c r="R17" s="109" t="s">
        <v>2101</v>
      </c>
      <c r="S17" s="109"/>
      <c r="T17" s="109"/>
      <c r="U17" s="109"/>
    </row>
    <row r="18" spans="1:21" s="20" customFormat="1" ht="12.75" x14ac:dyDescent="0.2">
      <c r="A18" s="19" t="s">
        <v>99</v>
      </c>
      <c r="B18" s="18">
        <v>1</v>
      </c>
      <c r="C18" s="18">
        <v>9</v>
      </c>
      <c r="E18" s="19" t="s">
        <v>99</v>
      </c>
      <c r="F18" s="18">
        <v>1</v>
      </c>
      <c r="G18" s="18">
        <v>10</v>
      </c>
      <c r="I18" s="19" t="s">
        <v>99</v>
      </c>
      <c r="J18" s="18">
        <v>1</v>
      </c>
      <c r="K18" s="18">
        <v>9</v>
      </c>
      <c r="M18" s="19" t="s">
        <v>2102</v>
      </c>
      <c r="N18" s="18">
        <v>7</v>
      </c>
      <c r="O18" s="18">
        <v>13</v>
      </c>
      <c r="P18" s="18">
        <v>8</v>
      </c>
      <c r="Q18" s="18">
        <v>11</v>
      </c>
      <c r="R18" s="18">
        <v>16</v>
      </c>
      <c r="S18" s="18">
        <v>18</v>
      </c>
      <c r="T18" s="18">
        <v>20</v>
      </c>
      <c r="U18" s="18">
        <v>26</v>
      </c>
    </row>
    <row r="19" spans="1:21" s="20" customFormat="1" ht="12.75" x14ac:dyDescent="0.2">
      <c r="A19" s="19" t="s">
        <v>99</v>
      </c>
      <c r="B19" s="18">
        <v>1</v>
      </c>
      <c r="C19" s="18">
        <v>10</v>
      </c>
      <c r="E19" s="19" t="s">
        <v>99</v>
      </c>
      <c r="F19" s="18">
        <v>1</v>
      </c>
      <c r="G19" s="18">
        <v>12</v>
      </c>
      <c r="I19" s="19" t="s">
        <v>99</v>
      </c>
      <c r="J19" s="18">
        <v>1</v>
      </c>
      <c r="K19" s="18">
        <v>11</v>
      </c>
      <c r="M19" s="19" t="s">
        <v>2103</v>
      </c>
      <c r="N19" s="18">
        <v>51</v>
      </c>
      <c r="O19" s="18">
        <v>68</v>
      </c>
      <c r="P19" s="18">
        <v>49</v>
      </c>
      <c r="Q19" s="18">
        <v>77</v>
      </c>
      <c r="R19" s="18">
        <v>159</v>
      </c>
      <c r="S19" s="18">
        <v>139</v>
      </c>
      <c r="T19" s="18">
        <v>191</v>
      </c>
      <c r="U19" s="18">
        <v>197</v>
      </c>
    </row>
    <row r="20" spans="1:21" s="20" customFormat="1" ht="12.75" x14ac:dyDescent="0.2">
      <c r="A20" s="19" t="s">
        <v>99</v>
      </c>
      <c r="B20" s="18">
        <v>1</v>
      </c>
      <c r="C20" s="18">
        <v>11</v>
      </c>
      <c r="E20" s="19" t="s">
        <v>99</v>
      </c>
      <c r="F20" s="18">
        <v>0</v>
      </c>
      <c r="G20" s="18">
        <v>15</v>
      </c>
      <c r="I20" s="19" t="s">
        <v>99</v>
      </c>
      <c r="J20" s="18">
        <v>1</v>
      </c>
      <c r="K20" s="18">
        <v>12</v>
      </c>
      <c r="M20" s="19" t="s">
        <v>2104</v>
      </c>
      <c r="N20" s="18">
        <v>12</v>
      </c>
      <c r="O20" s="18">
        <v>21</v>
      </c>
      <c r="P20" s="18">
        <v>17</v>
      </c>
      <c r="Q20" s="18">
        <v>19</v>
      </c>
      <c r="R20" s="18">
        <v>55</v>
      </c>
      <c r="S20" s="18">
        <v>62</v>
      </c>
      <c r="T20" s="18">
        <v>37</v>
      </c>
      <c r="U20" s="18">
        <v>58</v>
      </c>
    </row>
    <row r="21" spans="1:21" s="20" customFormat="1" ht="12.75" x14ac:dyDescent="0.2">
      <c r="A21" s="19" t="s">
        <v>99</v>
      </c>
      <c r="B21" s="18">
        <v>1</v>
      </c>
      <c r="C21" s="18">
        <v>11</v>
      </c>
      <c r="E21" s="19" t="s">
        <v>99</v>
      </c>
      <c r="F21" s="18">
        <v>0</v>
      </c>
      <c r="G21" s="18">
        <v>15</v>
      </c>
      <c r="I21" s="19" t="s">
        <v>99</v>
      </c>
      <c r="J21" s="18">
        <v>1</v>
      </c>
      <c r="K21" s="18">
        <v>13</v>
      </c>
      <c r="N21" s="21"/>
      <c r="O21" s="21"/>
      <c r="P21" s="21"/>
      <c r="Q21" s="21"/>
      <c r="R21" s="21"/>
      <c r="S21" s="21"/>
      <c r="T21" s="21"/>
      <c r="U21" s="21"/>
    </row>
    <row r="22" spans="1:21" s="20" customFormat="1" ht="12.75" x14ac:dyDescent="0.2">
      <c r="A22" s="19" t="s">
        <v>99</v>
      </c>
      <c r="B22" s="18">
        <v>1</v>
      </c>
      <c r="C22" s="18">
        <v>13</v>
      </c>
      <c r="E22" s="19" t="s">
        <v>99</v>
      </c>
      <c r="F22" s="18">
        <v>0</v>
      </c>
      <c r="G22" s="18">
        <v>15</v>
      </c>
      <c r="I22" s="19" t="s">
        <v>99</v>
      </c>
      <c r="J22" s="18">
        <v>1</v>
      </c>
      <c r="K22" s="18">
        <v>14</v>
      </c>
      <c r="N22" s="21"/>
      <c r="O22" s="21"/>
      <c r="P22" s="21"/>
      <c r="Q22" s="21"/>
      <c r="R22" s="21"/>
      <c r="S22" s="21"/>
      <c r="T22" s="21"/>
      <c r="U22" s="21"/>
    </row>
    <row r="23" spans="1:21" s="20" customFormat="1" ht="12.75" x14ac:dyDescent="0.2">
      <c r="A23" s="19" t="s">
        <v>99</v>
      </c>
      <c r="B23" s="18">
        <v>0</v>
      </c>
      <c r="C23" s="18">
        <v>15</v>
      </c>
      <c r="E23" s="19" t="s">
        <v>99</v>
      </c>
      <c r="F23" s="18">
        <v>0</v>
      </c>
      <c r="G23" s="18">
        <v>15</v>
      </c>
      <c r="I23" s="19" t="s">
        <v>99</v>
      </c>
      <c r="J23" s="18">
        <v>1</v>
      </c>
      <c r="K23" s="18">
        <v>15</v>
      </c>
      <c r="M23" s="76" t="s">
        <v>2107</v>
      </c>
      <c r="N23" s="109" t="s">
        <v>2100</v>
      </c>
      <c r="O23" s="109"/>
      <c r="P23" s="109"/>
      <c r="Q23" s="109"/>
      <c r="R23" s="109" t="s">
        <v>2101</v>
      </c>
      <c r="S23" s="109"/>
      <c r="T23" s="109"/>
      <c r="U23" s="109"/>
    </row>
    <row r="24" spans="1:21" s="20" customFormat="1" ht="12.75" x14ac:dyDescent="0.2">
      <c r="A24" s="19"/>
      <c r="B24" s="18"/>
      <c r="C24" s="18"/>
      <c r="E24" s="19"/>
      <c r="F24" s="18"/>
      <c r="G24" s="18"/>
      <c r="I24" s="19"/>
      <c r="J24" s="18"/>
      <c r="K24" s="18"/>
      <c r="M24" s="19" t="s">
        <v>2102</v>
      </c>
      <c r="N24" s="28">
        <v>9</v>
      </c>
      <c r="O24" s="28">
        <v>4</v>
      </c>
      <c r="P24" s="28">
        <v>7</v>
      </c>
      <c r="Q24" s="28">
        <v>5</v>
      </c>
      <c r="R24" s="28">
        <v>26</v>
      </c>
      <c r="S24" s="28">
        <v>16</v>
      </c>
      <c r="T24" s="28">
        <v>21</v>
      </c>
      <c r="U24" s="28">
        <v>15</v>
      </c>
    </row>
    <row r="25" spans="1:21" s="20" customFormat="1" ht="12.75" x14ac:dyDescent="0.2">
      <c r="A25" s="19" t="s">
        <v>100</v>
      </c>
      <c r="B25" s="18">
        <v>1</v>
      </c>
      <c r="C25" s="18">
        <v>7</v>
      </c>
      <c r="E25" s="19" t="s">
        <v>100</v>
      </c>
      <c r="F25" s="18">
        <v>1</v>
      </c>
      <c r="G25" s="18">
        <v>6</v>
      </c>
      <c r="I25" s="19" t="s">
        <v>103</v>
      </c>
      <c r="J25" s="18">
        <v>1</v>
      </c>
      <c r="K25" s="18">
        <v>6</v>
      </c>
      <c r="M25" s="19" t="s">
        <v>2103</v>
      </c>
      <c r="N25" s="28">
        <v>49</v>
      </c>
      <c r="O25" s="28">
        <v>37</v>
      </c>
      <c r="P25" s="28">
        <v>53</v>
      </c>
      <c r="Q25" s="28">
        <v>41</v>
      </c>
      <c r="R25" s="28">
        <v>149</v>
      </c>
      <c r="S25" s="28">
        <v>91</v>
      </c>
      <c r="T25" s="28">
        <v>127</v>
      </c>
      <c r="U25" s="28">
        <v>87</v>
      </c>
    </row>
    <row r="26" spans="1:21" s="20" customFormat="1" ht="12.75" x14ac:dyDescent="0.2">
      <c r="A26" s="19" t="s">
        <v>100</v>
      </c>
      <c r="B26" s="18">
        <v>1</v>
      </c>
      <c r="C26" s="18">
        <v>8</v>
      </c>
      <c r="E26" s="19" t="s">
        <v>100</v>
      </c>
      <c r="F26" s="18">
        <v>1</v>
      </c>
      <c r="G26" s="18">
        <v>10</v>
      </c>
      <c r="I26" s="19" t="s">
        <v>103</v>
      </c>
      <c r="J26" s="18">
        <v>1</v>
      </c>
      <c r="K26" s="18">
        <v>9</v>
      </c>
      <c r="M26" s="19" t="s">
        <v>2104</v>
      </c>
      <c r="N26" s="28">
        <v>13</v>
      </c>
      <c r="O26" s="28">
        <v>9</v>
      </c>
      <c r="P26" s="28">
        <v>15</v>
      </c>
      <c r="Q26" s="28">
        <v>11</v>
      </c>
      <c r="R26" s="28">
        <v>53</v>
      </c>
      <c r="S26" s="28">
        <v>49</v>
      </c>
      <c r="T26" s="28">
        <v>53</v>
      </c>
      <c r="U26" s="28">
        <v>47</v>
      </c>
    </row>
    <row r="27" spans="1:21" s="20" customFormat="1" ht="12.75" x14ac:dyDescent="0.2">
      <c r="A27" s="19" t="s">
        <v>100</v>
      </c>
      <c r="B27" s="18">
        <v>1</v>
      </c>
      <c r="C27" s="18">
        <v>14</v>
      </c>
      <c r="E27" s="19" t="s">
        <v>100</v>
      </c>
      <c r="F27" s="18">
        <v>0</v>
      </c>
      <c r="G27" s="18">
        <v>20</v>
      </c>
      <c r="I27" s="19" t="s">
        <v>103</v>
      </c>
      <c r="J27" s="18">
        <v>1</v>
      </c>
      <c r="K27" s="18">
        <v>11</v>
      </c>
      <c r="N27" s="21"/>
      <c r="O27" s="21"/>
      <c r="P27" s="21"/>
      <c r="Q27" s="21"/>
      <c r="R27" s="21"/>
      <c r="S27" s="21"/>
      <c r="T27" s="21"/>
      <c r="U27" s="21"/>
    </row>
    <row r="28" spans="1:21" s="20" customFormat="1" ht="12.75" x14ac:dyDescent="0.2">
      <c r="A28" s="19" t="s">
        <v>100</v>
      </c>
      <c r="B28" s="18">
        <v>0</v>
      </c>
      <c r="C28" s="18">
        <v>20</v>
      </c>
      <c r="E28" s="19" t="s">
        <v>100</v>
      </c>
      <c r="F28" s="18">
        <v>0</v>
      </c>
      <c r="G28" s="18">
        <v>20</v>
      </c>
      <c r="I28" s="19" t="s">
        <v>103</v>
      </c>
      <c r="J28" s="18">
        <v>1</v>
      </c>
      <c r="K28" s="18">
        <v>15</v>
      </c>
      <c r="N28" s="21"/>
      <c r="O28" s="21"/>
      <c r="P28" s="21"/>
      <c r="Q28" s="21"/>
      <c r="R28" s="21"/>
      <c r="S28" s="21"/>
      <c r="T28" s="21"/>
      <c r="U28" s="21"/>
    </row>
    <row r="29" spans="1:21" s="20" customFormat="1" ht="12.75" x14ac:dyDescent="0.2">
      <c r="A29" s="19" t="s">
        <v>100</v>
      </c>
      <c r="B29" s="18">
        <v>0</v>
      </c>
      <c r="C29" s="18">
        <v>20</v>
      </c>
      <c r="E29" s="19" t="s">
        <v>100</v>
      </c>
      <c r="F29" s="18">
        <v>0</v>
      </c>
      <c r="G29" s="18">
        <v>20</v>
      </c>
      <c r="I29" s="19" t="s">
        <v>103</v>
      </c>
      <c r="J29" s="18">
        <v>0</v>
      </c>
      <c r="K29" s="18">
        <v>20</v>
      </c>
    </row>
    <row r="30" spans="1:21" s="20" customFormat="1" ht="12.75" x14ac:dyDescent="0.2">
      <c r="A30" s="19" t="s">
        <v>100</v>
      </c>
      <c r="B30" s="18">
        <v>0</v>
      </c>
      <c r="C30" s="18">
        <v>20</v>
      </c>
      <c r="E30" s="19" t="s">
        <v>100</v>
      </c>
      <c r="F30" s="18">
        <v>0</v>
      </c>
      <c r="G30" s="18">
        <v>20</v>
      </c>
      <c r="I30" s="19" t="s">
        <v>103</v>
      </c>
      <c r="J30" s="18">
        <v>0</v>
      </c>
      <c r="K30" s="18">
        <v>20</v>
      </c>
    </row>
    <row r="31" spans="1:21" s="20" customFormat="1" ht="12.75" x14ac:dyDescent="0.2">
      <c r="A31" s="19" t="s">
        <v>100</v>
      </c>
      <c r="B31" s="18">
        <v>0</v>
      </c>
      <c r="C31" s="18">
        <v>20</v>
      </c>
      <c r="E31" s="19" t="s">
        <v>100</v>
      </c>
      <c r="F31" s="18">
        <v>0</v>
      </c>
      <c r="G31" s="18">
        <v>20</v>
      </c>
      <c r="I31" s="19" t="s">
        <v>103</v>
      </c>
      <c r="J31" s="18">
        <v>0</v>
      </c>
      <c r="K31" s="18">
        <v>20</v>
      </c>
    </row>
    <row r="32" spans="1:21" s="20" customFormat="1" ht="12.75" x14ac:dyDescent="0.2">
      <c r="A32" s="19" t="s">
        <v>100</v>
      </c>
      <c r="B32" s="18">
        <v>0</v>
      </c>
      <c r="C32" s="18">
        <v>20</v>
      </c>
      <c r="E32" s="19" t="s">
        <v>100</v>
      </c>
      <c r="F32" s="18">
        <v>0</v>
      </c>
      <c r="G32" s="18">
        <v>20</v>
      </c>
      <c r="I32" s="19" t="s">
        <v>103</v>
      </c>
      <c r="J32" s="18">
        <v>0</v>
      </c>
      <c r="K32" s="18">
        <v>20</v>
      </c>
    </row>
    <row r="33" spans="1:12" s="20" customFormat="1" ht="12.75" x14ac:dyDescent="0.2">
      <c r="A33" s="19"/>
      <c r="B33" s="18"/>
      <c r="C33" s="18"/>
      <c r="E33" s="19"/>
      <c r="F33" s="18"/>
      <c r="G33" s="18"/>
      <c r="I33" s="19"/>
      <c r="J33" s="18"/>
      <c r="K33" s="18"/>
    </row>
    <row r="34" spans="1:12" s="20" customFormat="1" ht="12.75" x14ac:dyDescent="0.2">
      <c r="A34" s="19" t="s">
        <v>101</v>
      </c>
      <c r="B34" s="18">
        <v>1</v>
      </c>
      <c r="C34" s="18">
        <v>6</v>
      </c>
      <c r="E34" s="19" t="s">
        <v>101</v>
      </c>
      <c r="F34" s="18">
        <v>1</v>
      </c>
      <c r="G34" s="18">
        <v>2</v>
      </c>
      <c r="I34" s="19" t="s">
        <v>101</v>
      </c>
      <c r="J34" s="18">
        <v>1</v>
      </c>
      <c r="K34" s="18">
        <v>3</v>
      </c>
    </row>
    <row r="35" spans="1:12" s="20" customFormat="1" ht="12.75" x14ac:dyDescent="0.2">
      <c r="A35" s="19" t="s">
        <v>101</v>
      </c>
      <c r="B35" s="18">
        <v>1</v>
      </c>
      <c r="C35" s="18">
        <v>9</v>
      </c>
      <c r="E35" s="19" t="s">
        <v>101</v>
      </c>
      <c r="F35" s="18">
        <v>1</v>
      </c>
      <c r="G35" s="18">
        <v>4</v>
      </c>
      <c r="I35" s="19" t="s">
        <v>101</v>
      </c>
      <c r="J35" s="18">
        <v>1</v>
      </c>
      <c r="K35" s="18">
        <v>5</v>
      </c>
    </row>
    <row r="36" spans="1:12" s="20" customFormat="1" ht="12.75" x14ac:dyDescent="0.2">
      <c r="A36" s="19" t="s">
        <v>101</v>
      </c>
      <c r="B36" s="18">
        <v>0</v>
      </c>
      <c r="C36" s="18">
        <v>11</v>
      </c>
      <c r="E36" s="19" t="s">
        <v>101</v>
      </c>
      <c r="F36" s="18">
        <v>1</v>
      </c>
      <c r="G36" s="18">
        <v>4</v>
      </c>
      <c r="I36" s="19" t="s">
        <v>101</v>
      </c>
      <c r="J36" s="18">
        <v>1</v>
      </c>
      <c r="K36" s="18">
        <v>6</v>
      </c>
    </row>
    <row r="37" spans="1:12" s="20" customFormat="1" ht="12.75" x14ac:dyDescent="0.2">
      <c r="A37" s="19" t="s">
        <v>101</v>
      </c>
      <c r="B37" s="18">
        <v>0</v>
      </c>
      <c r="C37" s="18">
        <v>11</v>
      </c>
      <c r="E37" s="19" t="s">
        <v>101</v>
      </c>
      <c r="F37" s="18">
        <v>1</v>
      </c>
      <c r="G37" s="18">
        <v>5</v>
      </c>
      <c r="I37" s="19" t="s">
        <v>101</v>
      </c>
      <c r="J37" s="18">
        <v>1</v>
      </c>
      <c r="K37" s="18">
        <v>7</v>
      </c>
    </row>
    <row r="38" spans="1:12" s="20" customFormat="1" ht="12.75" x14ac:dyDescent="0.2">
      <c r="A38" s="19" t="s">
        <v>101</v>
      </c>
      <c r="B38" s="18">
        <v>0</v>
      </c>
      <c r="C38" s="18">
        <v>11</v>
      </c>
      <c r="E38" s="19" t="s">
        <v>101</v>
      </c>
      <c r="F38" s="18">
        <v>1</v>
      </c>
      <c r="G38" s="18">
        <v>6</v>
      </c>
      <c r="I38" s="19" t="s">
        <v>101</v>
      </c>
      <c r="J38" s="18">
        <v>1</v>
      </c>
      <c r="K38" s="18">
        <v>8</v>
      </c>
    </row>
    <row r="39" spans="1:12" s="20" customFormat="1" ht="12.75" x14ac:dyDescent="0.2">
      <c r="A39" s="19" t="s">
        <v>101</v>
      </c>
      <c r="B39" s="18">
        <v>0</v>
      </c>
      <c r="C39" s="18">
        <v>11</v>
      </c>
      <c r="E39" s="19" t="s">
        <v>101</v>
      </c>
      <c r="F39" s="18">
        <v>1</v>
      </c>
      <c r="G39" s="18">
        <v>7</v>
      </c>
      <c r="I39" s="19" t="s">
        <v>101</v>
      </c>
      <c r="J39" s="18">
        <v>1</v>
      </c>
      <c r="K39" s="18">
        <v>9</v>
      </c>
    </row>
    <row r="40" spans="1:12" s="20" customFormat="1" ht="12.75" x14ac:dyDescent="0.2">
      <c r="A40" s="19" t="s">
        <v>101</v>
      </c>
      <c r="B40" s="18">
        <v>0</v>
      </c>
      <c r="C40" s="18">
        <v>11</v>
      </c>
      <c r="E40" s="19" t="s">
        <v>101</v>
      </c>
      <c r="F40" s="18">
        <v>1</v>
      </c>
      <c r="G40" s="18">
        <v>8</v>
      </c>
      <c r="I40" s="19" t="s">
        <v>101</v>
      </c>
      <c r="J40" s="18">
        <v>1</v>
      </c>
      <c r="K40" s="18">
        <v>9</v>
      </c>
    </row>
    <row r="41" spans="1:12" s="20" customFormat="1" ht="12.75" x14ac:dyDescent="0.2">
      <c r="C41" s="21"/>
      <c r="D41" s="21"/>
      <c r="I41" s="19" t="s">
        <v>101</v>
      </c>
      <c r="J41" s="18">
        <v>1</v>
      </c>
      <c r="K41" s="18">
        <v>11</v>
      </c>
      <c r="L41" s="21"/>
    </row>
    <row r="42" spans="1:12" s="20" customFormat="1" ht="12.75" x14ac:dyDescent="0.2">
      <c r="C42" s="21"/>
      <c r="D42" s="21"/>
      <c r="K42" s="21"/>
      <c r="L42" s="21"/>
    </row>
    <row r="43" spans="1:12" s="20" customFormat="1" ht="12.75" x14ac:dyDescent="0.2">
      <c r="K43" s="21"/>
      <c r="L43" s="21"/>
    </row>
    <row r="44" spans="1:12" s="20" customFormat="1" ht="12.75" x14ac:dyDescent="0.2">
      <c r="K44" s="21"/>
      <c r="L44" s="21"/>
    </row>
  </sheetData>
  <mergeCells count="8">
    <mergeCell ref="N17:Q17"/>
    <mergeCell ref="R17:U17"/>
    <mergeCell ref="N23:Q23"/>
    <mergeCell ref="R23:U23"/>
    <mergeCell ref="N4:Q4"/>
    <mergeCell ref="R4:U4"/>
    <mergeCell ref="N11:Q11"/>
    <mergeCell ref="R11:U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63"/>
  <sheetViews>
    <sheetView topLeftCell="A7" workbookViewId="0">
      <selection activeCell="A57" sqref="A57"/>
    </sheetView>
  </sheetViews>
  <sheetFormatPr defaultRowHeight="15" x14ac:dyDescent="0.25"/>
  <cols>
    <col min="1" max="1" width="10.140625" customWidth="1"/>
    <col min="4" max="4" width="10.7109375" customWidth="1"/>
    <col min="5" max="5" width="9.28515625" customWidth="1"/>
    <col min="6" max="6" width="10.85546875" customWidth="1"/>
    <col min="8" max="8" width="8.5703125" customWidth="1"/>
    <col min="9" max="9" width="10.5703125" customWidth="1"/>
    <col min="11" max="11" width="10.5703125" customWidth="1"/>
  </cols>
  <sheetData>
    <row r="2" spans="1:6" x14ac:dyDescent="0.25">
      <c r="A2" s="2" t="s">
        <v>13</v>
      </c>
      <c r="B2" s="111" t="s">
        <v>24</v>
      </c>
      <c r="C2" s="111"/>
      <c r="D2" s="111"/>
      <c r="E2" s="111"/>
    </row>
    <row r="3" spans="1:6" x14ac:dyDescent="0.25">
      <c r="A3" s="2"/>
      <c r="B3" s="111" t="s">
        <v>18</v>
      </c>
      <c r="C3" s="111"/>
      <c r="D3" s="111"/>
      <c r="E3" s="111"/>
    </row>
    <row r="4" spans="1:6" x14ac:dyDescent="0.25">
      <c r="A4" s="2"/>
      <c r="B4" s="3"/>
      <c r="C4" s="3"/>
      <c r="D4" s="3"/>
      <c r="E4" s="3"/>
    </row>
    <row r="5" spans="1:6" x14ac:dyDescent="0.25">
      <c r="A5" s="2"/>
      <c r="B5" s="3"/>
      <c r="C5" s="3"/>
      <c r="D5" s="3"/>
      <c r="E5" s="3"/>
    </row>
    <row r="6" spans="1:6" x14ac:dyDescent="0.25">
      <c r="A6" s="78" t="s">
        <v>96</v>
      </c>
      <c r="B6" s="79"/>
      <c r="C6" s="79"/>
      <c r="D6" s="79"/>
      <c r="E6" s="78" t="s">
        <v>97</v>
      </c>
    </row>
    <row r="7" spans="1:6" x14ac:dyDescent="0.25">
      <c r="A7" s="16" t="s">
        <v>20</v>
      </c>
      <c r="B7" s="16" t="s">
        <v>21</v>
      </c>
      <c r="E7" s="16" t="s">
        <v>20</v>
      </c>
      <c r="F7" s="16" t="s">
        <v>21</v>
      </c>
    </row>
    <row r="8" spans="1:6" x14ac:dyDescent="0.25">
      <c r="A8" s="80">
        <v>5961.0613999999996</v>
      </c>
      <c r="B8" s="80">
        <v>1677.5808999999999</v>
      </c>
      <c r="C8" s="81"/>
      <c r="D8" s="81"/>
      <c r="E8" s="80">
        <v>6.84</v>
      </c>
      <c r="F8" s="80">
        <v>10.87</v>
      </c>
    </row>
    <row r="9" spans="1:6" x14ac:dyDescent="0.25">
      <c r="A9" s="80">
        <v>6087.4215999999997</v>
      </c>
      <c r="B9" s="80">
        <v>1535.3828000000001</v>
      </c>
      <c r="C9" s="81"/>
      <c r="D9" s="81"/>
      <c r="E9" s="80">
        <v>7.13</v>
      </c>
      <c r="F9" s="80">
        <v>10.94</v>
      </c>
    </row>
    <row r="10" spans="1:6" x14ac:dyDescent="0.25">
      <c r="A10" s="80">
        <v>6026.8671000000004</v>
      </c>
      <c r="B10" s="80">
        <v>1606.4818</v>
      </c>
      <c r="C10" s="81"/>
      <c r="D10" s="81"/>
      <c r="E10" s="80">
        <v>7.22</v>
      </c>
      <c r="F10" s="80">
        <v>10.46</v>
      </c>
    </row>
    <row r="11" spans="1:6" x14ac:dyDescent="0.25">
      <c r="A11" s="80">
        <v>4197.3733000000002</v>
      </c>
      <c r="B11" s="80">
        <v>2178.3802000000001</v>
      </c>
      <c r="C11" s="81"/>
      <c r="D11" s="81"/>
      <c r="E11" s="80">
        <v>7.07</v>
      </c>
      <c r="F11" s="80">
        <v>13.92</v>
      </c>
    </row>
    <row r="12" spans="1:6" x14ac:dyDescent="0.25">
      <c r="A12" s="80">
        <v>4294.7993999999999</v>
      </c>
      <c r="B12" s="80">
        <v>2190.9722000000002</v>
      </c>
      <c r="C12" s="81"/>
      <c r="D12" s="81"/>
      <c r="E12" s="80">
        <v>2.67</v>
      </c>
      <c r="F12" s="80">
        <v>14.09</v>
      </c>
    </row>
    <row r="13" spans="1:6" x14ac:dyDescent="0.25">
      <c r="A13" s="80">
        <v>4278.4893000000002</v>
      </c>
      <c r="B13" s="80">
        <v>2425.0617999999999</v>
      </c>
      <c r="C13" s="81"/>
      <c r="D13" s="81"/>
      <c r="E13" s="80">
        <v>3.1055999999999999</v>
      </c>
      <c r="F13" s="80">
        <v>13.31</v>
      </c>
    </row>
    <row r="14" spans="1:6" x14ac:dyDescent="0.25">
      <c r="A14" s="80">
        <v>4256.8873999999996</v>
      </c>
      <c r="B14" s="80">
        <v>2264.8047000000001</v>
      </c>
      <c r="C14" s="81"/>
      <c r="D14" s="81"/>
      <c r="E14" s="80">
        <v>2.6692999999999998</v>
      </c>
      <c r="F14" s="80">
        <v>13.75</v>
      </c>
    </row>
    <row r="15" spans="1:6" x14ac:dyDescent="0.25">
      <c r="A15" s="80"/>
      <c r="B15" s="80">
        <v>1060.0605</v>
      </c>
      <c r="C15" s="81"/>
      <c r="D15" s="81"/>
      <c r="E15" s="80"/>
      <c r="F15" s="80">
        <v>15.62</v>
      </c>
    </row>
    <row r="16" spans="1:6" x14ac:dyDescent="0.25">
      <c r="A16" s="80"/>
      <c r="B16" s="80">
        <v>1000.8643</v>
      </c>
      <c r="C16" s="81"/>
      <c r="D16" s="81"/>
      <c r="E16" s="80"/>
      <c r="F16" s="80">
        <v>16.95</v>
      </c>
    </row>
    <row r="17" spans="1:12" x14ac:dyDescent="0.25">
      <c r="A17" s="80"/>
      <c r="B17" s="80">
        <v>1030.4623999999999</v>
      </c>
      <c r="C17" s="81"/>
      <c r="D17" s="81"/>
      <c r="E17" s="80"/>
      <c r="F17" s="80">
        <v>16.47</v>
      </c>
    </row>
    <row r="18" spans="1:12" x14ac:dyDescent="0.25">
      <c r="A18" s="81"/>
      <c r="B18" s="81"/>
      <c r="C18" s="81"/>
      <c r="D18" s="81"/>
      <c r="E18" s="81"/>
      <c r="F18" s="81"/>
    </row>
    <row r="20" spans="1:12" x14ac:dyDescent="0.25">
      <c r="A20" s="2" t="s">
        <v>2622</v>
      </c>
    </row>
    <row r="22" spans="1:12" x14ac:dyDescent="0.25">
      <c r="A22" s="2" t="s">
        <v>23</v>
      </c>
      <c r="B22" s="2"/>
      <c r="C22" s="2"/>
      <c r="D22" s="2"/>
    </row>
    <row r="23" spans="1:12" x14ac:dyDescent="0.25">
      <c r="A23" s="2" t="s">
        <v>22</v>
      </c>
      <c r="B23" s="2"/>
      <c r="C23" s="2"/>
      <c r="D23" s="2"/>
    </row>
    <row r="25" spans="1:12" x14ac:dyDescent="0.25">
      <c r="A25" t="s">
        <v>25</v>
      </c>
    </row>
    <row r="26" spans="1:12" s="67" customFormat="1" ht="25.5" x14ac:dyDescent="0.25">
      <c r="A26" s="84" t="s">
        <v>868</v>
      </c>
      <c r="B26" s="84" t="s">
        <v>26</v>
      </c>
      <c r="C26" s="84" t="s">
        <v>1</v>
      </c>
      <c r="D26" s="84" t="s">
        <v>27</v>
      </c>
      <c r="E26" s="84" t="s">
        <v>2130</v>
      </c>
      <c r="F26" s="84" t="s">
        <v>2109</v>
      </c>
      <c r="G26" s="84" t="s">
        <v>20</v>
      </c>
      <c r="H26" s="84" t="s">
        <v>21</v>
      </c>
      <c r="I26" s="84" t="s">
        <v>34</v>
      </c>
      <c r="J26" s="84" t="s">
        <v>2131</v>
      </c>
      <c r="K26" s="84" t="s">
        <v>2108</v>
      </c>
      <c r="L26" s="85"/>
    </row>
    <row r="27" spans="1:12" x14ac:dyDescent="0.25">
      <c r="A27" s="17">
        <v>145.4</v>
      </c>
      <c r="B27" s="17">
        <v>260.60000000000002</v>
      </c>
      <c r="C27" s="17">
        <v>386</v>
      </c>
      <c r="D27" s="17">
        <v>1198.5</v>
      </c>
      <c r="E27" s="17">
        <v>327.60000000000002</v>
      </c>
      <c r="F27" s="17">
        <v>404.5</v>
      </c>
      <c r="G27" s="17">
        <v>395.8</v>
      </c>
      <c r="H27" s="17">
        <v>319.10000000000002</v>
      </c>
      <c r="I27" s="17">
        <v>2092.6999999999998</v>
      </c>
      <c r="J27" s="82">
        <v>823.5</v>
      </c>
      <c r="K27" s="17">
        <v>3130.5</v>
      </c>
    </row>
    <row r="28" spans="1:12" x14ac:dyDescent="0.25">
      <c r="A28" s="17">
        <v>141.1</v>
      </c>
      <c r="B28" s="17">
        <v>335.4</v>
      </c>
      <c r="C28" s="17">
        <v>431.6</v>
      </c>
      <c r="D28" s="17">
        <v>1488.4</v>
      </c>
      <c r="E28" s="17">
        <v>245.8</v>
      </c>
      <c r="F28" s="17">
        <v>360.3</v>
      </c>
      <c r="G28" s="17">
        <v>370.4</v>
      </c>
      <c r="H28" s="17">
        <v>368</v>
      </c>
      <c r="I28" s="17">
        <v>1707.4</v>
      </c>
      <c r="J28" s="82">
        <v>690.5</v>
      </c>
      <c r="K28" s="17">
        <v>2381.8000000000002</v>
      </c>
    </row>
    <row r="29" spans="1:12" x14ac:dyDescent="0.25">
      <c r="A29" s="17">
        <v>169.7</v>
      </c>
      <c r="B29" s="17">
        <v>257.3</v>
      </c>
      <c r="C29" s="17">
        <v>465.7</v>
      </c>
      <c r="D29" s="17">
        <v>1531.2</v>
      </c>
      <c r="E29" s="17">
        <v>290.7</v>
      </c>
      <c r="F29" s="17">
        <v>393.1</v>
      </c>
      <c r="G29" s="17">
        <v>382.1</v>
      </c>
      <c r="H29" s="17">
        <v>306.89999999999998</v>
      </c>
      <c r="I29" s="17">
        <v>1722.1</v>
      </c>
      <c r="J29" s="82">
        <v>679.8</v>
      </c>
      <c r="K29" s="17">
        <v>2201.1</v>
      </c>
    </row>
    <row r="30" spans="1:12" x14ac:dyDescent="0.25">
      <c r="A30" s="17">
        <v>179.8</v>
      </c>
      <c r="B30" s="17">
        <v>167.1</v>
      </c>
      <c r="C30" s="17">
        <v>528.5</v>
      </c>
      <c r="D30" s="17">
        <v>1195.2</v>
      </c>
      <c r="E30" s="17"/>
      <c r="F30" s="17"/>
      <c r="G30" s="17">
        <v>546.20000000000005</v>
      </c>
      <c r="H30" s="17">
        <v>387.6</v>
      </c>
      <c r="I30" s="17">
        <v>1927</v>
      </c>
      <c r="J30" s="82">
        <v>724.6</v>
      </c>
      <c r="K30" s="17">
        <v>2408.9</v>
      </c>
    </row>
    <row r="31" spans="1:12" x14ac:dyDescent="0.25">
      <c r="A31" s="17">
        <v>127.2</v>
      </c>
      <c r="B31" s="17">
        <v>389.8</v>
      </c>
      <c r="C31" s="17">
        <v>367.8</v>
      </c>
      <c r="D31" s="17">
        <v>1494.9</v>
      </c>
      <c r="E31" s="17"/>
      <c r="F31" s="17"/>
      <c r="G31" s="17">
        <v>465.8</v>
      </c>
      <c r="H31" s="17">
        <v>400.8</v>
      </c>
      <c r="I31" s="17">
        <v>1986.5</v>
      </c>
      <c r="J31" s="82">
        <v>699.8</v>
      </c>
      <c r="K31" s="17">
        <v>2331.6999999999998</v>
      </c>
    </row>
    <row r="33" spans="1:11" ht="14.25" customHeight="1" x14ac:dyDescent="0.25"/>
    <row r="35" spans="1:11" x14ac:dyDescent="0.25">
      <c r="A35" t="s">
        <v>869</v>
      </c>
    </row>
    <row r="36" spans="1:11" ht="25.5" x14ac:dyDescent="0.25">
      <c r="A36" s="84" t="s">
        <v>868</v>
      </c>
      <c r="B36" s="84" t="s">
        <v>26</v>
      </c>
      <c r="C36" s="84" t="s">
        <v>1</v>
      </c>
      <c r="D36" s="84" t="s">
        <v>27</v>
      </c>
      <c r="E36" s="84" t="s">
        <v>2130</v>
      </c>
      <c r="F36" s="84" t="s">
        <v>2109</v>
      </c>
      <c r="G36" s="84" t="s">
        <v>20</v>
      </c>
      <c r="H36" s="84" t="s">
        <v>21</v>
      </c>
      <c r="I36" s="84" t="s">
        <v>34</v>
      </c>
      <c r="J36" s="84" t="s">
        <v>2131</v>
      </c>
      <c r="K36" s="84" t="s">
        <v>2108</v>
      </c>
    </row>
    <row r="37" spans="1:11" x14ac:dyDescent="0.25">
      <c r="A37" s="18">
        <v>914.4</v>
      </c>
      <c r="B37" s="18">
        <v>1604.8</v>
      </c>
      <c r="C37" s="18">
        <v>903.1</v>
      </c>
      <c r="D37" s="18">
        <v>1067.5999999999999</v>
      </c>
      <c r="E37" s="18">
        <v>1408.5</v>
      </c>
      <c r="F37" s="18">
        <v>265.89999999999998</v>
      </c>
      <c r="G37" s="18">
        <v>1325.9</v>
      </c>
      <c r="H37" s="18">
        <v>789.8</v>
      </c>
      <c r="I37" s="18">
        <v>652.1</v>
      </c>
      <c r="J37" s="19">
        <v>235.9</v>
      </c>
      <c r="K37" s="19">
        <v>12648.2</v>
      </c>
    </row>
    <row r="38" spans="1:11" x14ac:dyDescent="0.25">
      <c r="A38" s="18">
        <v>838.6</v>
      </c>
      <c r="B38" s="18">
        <v>1492.1</v>
      </c>
      <c r="C38" s="18">
        <v>879.8</v>
      </c>
      <c r="D38" s="18">
        <v>1057.8</v>
      </c>
      <c r="E38" s="18">
        <v>1659.2</v>
      </c>
      <c r="F38" s="18">
        <v>323</v>
      </c>
      <c r="G38" s="18">
        <v>1225.2</v>
      </c>
      <c r="H38" s="18">
        <v>803.1</v>
      </c>
      <c r="I38" s="18">
        <v>708.6</v>
      </c>
      <c r="J38" s="19">
        <v>247</v>
      </c>
      <c r="K38" s="19">
        <v>11706.7</v>
      </c>
    </row>
    <row r="39" spans="1:11" x14ac:dyDescent="0.25">
      <c r="A39" s="18">
        <v>924.3</v>
      </c>
      <c r="B39" s="18">
        <v>1594.6</v>
      </c>
      <c r="C39" s="18">
        <v>903.1</v>
      </c>
      <c r="D39" s="18">
        <v>1027.3</v>
      </c>
      <c r="E39" s="18">
        <v>1515.7</v>
      </c>
      <c r="F39" s="18">
        <v>320.39999999999998</v>
      </c>
      <c r="G39" s="18">
        <v>1339.1</v>
      </c>
      <c r="H39" s="18">
        <v>680.7</v>
      </c>
      <c r="I39" s="18">
        <v>662.8</v>
      </c>
      <c r="J39" s="19">
        <v>213.4</v>
      </c>
      <c r="K39" s="19">
        <v>13889.8</v>
      </c>
    </row>
    <row r="40" spans="1:11" x14ac:dyDescent="0.25">
      <c r="A40" s="18">
        <v>986.2</v>
      </c>
      <c r="B40" s="18">
        <v>1629.4</v>
      </c>
      <c r="C40" s="18">
        <v>989.5</v>
      </c>
      <c r="D40" s="18">
        <v>1069.3</v>
      </c>
      <c r="E40" s="18"/>
      <c r="F40" s="18"/>
      <c r="G40" s="18">
        <v>1631.3</v>
      </c>
      <c r="H40" s="18">
        <v>589.20000000000005</v>
      </c>
      <c r="I40" s="18">
        <v>636.1</v>
      </c>
      <c r="J40" s="19">
        <v>187</v>
      </c>
      <c r="K40" s="19">
        <v>13142.4</v>
      </c>
    </row>
    <row r="41" spans="1:11" x14ac:dyDescent="0.25">
      <c r="A41" s="18">
        <v>843.5</v>
      </c>
      <c r="B41" s="18">
        <v>1413.6</v>
      </c>
      <c r="C41" s="18">
        <v>993.1</v>
      </c>
      <c r="D41" s="18">
        <v>992.4</v>
      </c>
      <c r="E41" s="18"/>
      <c r="F41" s="18"/>
      <c r="G41" s="18">
        <v>1516.9</v>
      </c>
      <c r="H41" s="18">
        <v>466.6</v>
      </c>
      <c r="I41" s="18">
        <v>614.70000000000005</v>
      </c>
      <c r="J41" s="19">
        <v>179</v>
      </c>
      <c r="K41" s="19">
        <v>16209.6</v>
      </c>
    </row>
    <row r="42" spans="1:11" x14ac:dyDescent="0.25">
      <c r="A42" s="1"/>
      <c r="B42" s="1"/>
      <c r="C42" s="1"/>
      <c r="D42" s="1"/>
      <c r="G42" s="1"/>
      <c r="H42" s="1"/>
      <c r="I42" s="1"/>
      <c r="J42" s="83"/>
      <c r="K42" s="1"/>
    </row>
    <row r="44" spans="1:11" x14ac:dyDescent="0.25">
      <c r="A44" s="2" t="s">
        <v>2621</v>
      </c>
    </row>
    <row r="45" spans="1:11" x14ac:dyDescent="0.25">
      <c r="A45" s="2" t="s">
        <v>33</v>
      </c>
    </row>
    <row r="47" spans="1:11" x14ac:dyDescent="0.25">
      <c r="A47" s="16"/>
      <c r="B47" s="18" t="s">
        <v>28</v>
      </c>
      <c r="C47" s="18" t="s">
        <v>29</v>
      </c>
    </row>
    <row r="48" spans="1:11" x14ac:dyDescent="0.25">
      <c r="A48" s="19" t="s">
        <v>30</v>
      </c>
      <c r="B48" s="17">
        <v>1.1578999999999999</v>
      </c>
      <c r="C48" s="17">
        <v>0.1180000000000001</v>
      </c>
    </row>
    <row r="49" spans="1:9" x14ac:dyDescent="0.25">
      <c r="A49" s="19" t="s">
        <v>31</v>
      </c>
      <c r="B49" s="17">
        <v>2.3275000000000001</v>
      </c>
      <c r="C49" s="17">
        <v>0.51909999999999989</v>
      </c>
    </row>
    <row r="50" spans="1:9" x14ac:dyDescent="0.25">
      <c r="A50" s="19"/>
      <c r="B50" s="17"/>
      <c r="C50" s="17"/>
    </row>
    <row r="51" spans="1:9" x14ac:dyDescent="0.25">
      <c r="A51" s="19" t="s">
        <v>1</v>
      </c>
      <c r="B51" s="17">
        <v>0.94569999999999999</v>
      </c>
      <c r="C51" s="17">
        <v>0.32440000000000002</v>
      </c>
    </row>
    <row r="52" spans="1:9" x14ac:dyDescent="0.25">
      <c r="A52" s="19" t="s">
        <v>32</v>
      </c>
      <c r="B52" s="17">
        <v>1.5072000000000001</v>
      </c>
      <c r="C52" s="17">
        <v>2.2324999999999999</v>
      </c>
    </row>
    <row r="53" spans="1:9" x14ac:dyDescent="0.25">
      <c r="A53" s="19"/>
      <c r="B53" s="17"/>
      <c r="C53" s="17"/>
    </row>
    <row r="54" spans="1:9" x14ac:dyDescent="0.25">
      <c r="A54" s="19" t="s">
        <v>5</v>
      </c>
      <c r="B54" s="17">
        <v>0.80730000000000002</v>
      </c>
      <c r="C54" s="17">
        <v>1.4398</v>
      </c>
    </row>
    <row r="57" spans="1:9" x14ac:dyDescent="0.25">
      <c r="A57" s="2" t="s">
        <v>2626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2" t="s">
        <v>2623</v>
      </c>
      <c r="B58" s="1"/>
      <c r="C58" s="1"/>
      <c r="D58" s="1"/>
      <c r="E58" s="1"/>
      <c r="F58" s="1"/>
      <c r="G58" s="1"/>
      <c r="H58" s="1"/>
      <c r="I58" s="1"/>
    </row>
    <row r="59" spans="1:9" x14ac:dyDescent="0.25"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6" t="s">
        <v>2112</v>
      </c>
      <c r="B60" s="112" t="s">
        <v>0</v>
      </c>
      <c r="C60" s="112"/>
      <c r="D60" s="112"/>
      <c r="E60" s="112"/>
      <c r="F60" s="112" t="s">
        <v>1</v>
      </c>
      <c r="G60" s="112"/>
      <c r="H60" s="112"/>
      <c r="I60" s="112"/>
    </row>
    <row r="61" spans="1:9" x14ac:dyDescent="0.25">
      <c r="A61" s="19" t="s">
        <v>2110</v>
      </c>
      <c r="B61" s="17">
        <v>28.09</v>
      </c>
      <c r="C61" s="17">
        <v>26.77</v>
      </c>
      <c r="D61" s="17">
        <v>23.34</v>
      </c>
      <c r="E61" s="17">
        <v>25.37</v>
      </c>
      <c r="F61" s="17">
        <v>44.16</v>
      </c>
      <c r="G61" s="17">
        <v>53.03</v>
      </c>
      <c r="H61" s="17">
        <v>43.42</v>
      </c>
      <c r="I61" s="17">
        <v>45.92</v>
      </c>
    </row>
    <row r="62" spans="1:9" x14ac:dyDescent="0.25">
      <c r="A62" s="19" t="s">
        <v>2111</v>
      </c>
      <c r="B62" s="17">
        <v>10.64</v>
      </c>
      <c r="C62" s="17">
        <v>12.38</v>
      </c>
      <c r="D62" s="17">
        <v>13.1</v>
      </c>
      <c r="E62" s="17">
        <v>12.44</v>
      </c>
      <c r="F62" s="17">
        <v>16.53</v>
      </c>
      <c r="G62" s="17">
        <v>15.16</v>
      </c>
      <c r="H62" s="17">
        <v>14.27</v>
      </c>
      <c r="I62" s="17">
        <v>18.940000000000001</v>
      </c>
    </row>
    <row r="63" spans="1:9" x14ac:dyDescent="0.25">
      <c r="B63" s="1"/>
      <c r="C63" s="1"/>
      <c r="D63" s="1"/>
      <c r="E63" s="1"/>
      <c r="F63" s="1"/>
      <c r="G63" s="1"/>
      <c r="H63" s="1"/>
      <c r="I63" s="1"/>
    </row>
  </sheetData>
  <mergeCells count="4">
    <mergeCell ref="B2:E2"/>
    <mergeCell ref="B3:E3"/>
    <mergeCell ref="B60:E60"/>
    <mergeCell ref="F60:I60"/>
  </mergeCells>
  <pageMargins left="0.7" right="0.7" top="0.75" bottom="0.75" header="0.3" footer="0.3"/>
  <pageSetup scale="6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Q35"/>
  <sheetViews>
    <sheetView workbookViewId="0">
      <selection activeCell="I61" sqref="I61"/>
    </sheetView>
  </sheetViews>
  <sheetFormatPr defaultRowHeight="15" x14ac:dyDescent="0.25"/>
  <cols>
    <col min="2" max="2" width="20" customWidth="1"/>
    <col min="3" max="3" width="9.140625" customWidth="1"/>
    <col min="4" max="4" width="13.140625" customWidth="1"/>
    <col min="5" max="5" width="11.5703125" customWidth="1"/>
    <col min="6" max="6" width="12.140625" customWidth="1"/>
    <col min="7" max="7" width="9.28515625" customWidth="1"/>
    <col min="8" max="8" width="14" customWidth="1"/>
    <col min="9" max="9" width="15" customWidth="1"/>
    <col min="10" max="10" width="12.85546875" customWidth="1"/>
    <col min="11" max="11" width="10.28515625" customWidth="1"/>
    <col min="12" max="12" width="12.85546875" customWidth="1"/>
    <col min="13" max="13" width="11.7109375" customWidth="1"/>
    <col min="14" max="14" width="11.5703125" customWidth="1"/>
    <col min="15" max="15" width="11.7109375" customWidth="1"/>
  </cols>
  <sheetData>
    <row r="2" spans="1:17" x14ac:dyDescent="0.25">
      <c r="B2" s="2" t="s">
        <v>2619</v>
      </c>
      <c r="H2" s="2" t="s">
        <v>19</v>
      </c>
      <c r="I2" s="1"/>
      <c r="J2" s="1"/>
    </row>
    <row r="3" spans="1:17" x14ac:dyDescent="0.25">
      <c r="B3" s="9" t="s">
        <v>35</v>
      </c>
      <c r="C3" s="5"/>
      <c r="D3" s="5"/>
      <c r="E3" s="5"/>
      <c r="F3" s="5"/>
      <c r="H3" s="9" t="s">
        <v>35</v>
      </c>
      <c r="I3" s="1"/>
      <c r="J3" s="1"/>
    </row>
    <row r="4" spans="1:17" s="20" customFormat="1" ht="38.25" x14ac:dyDescent="0.2">
      <c r="A4" s="25"/>
      <c r="B4" s="34" t="s">
        <v>38</v>
      </c>
      <c r="C4" s="34" t="s">
        <v>39</v>
      </c>
      <c r="D4" s="34" t="s">
        <v>2113</v>
      </c>
      <c r="E4" s="34" t="s">
        <v>2114</v>
      </c>
      <c r="F4" s="34" t="s">
        <v>40</v>
      </c>
      <c r="H4" s="26" t="s">
        <v>78</v>
      </c>
      <c r="I4" s="26" t="s">
        <v>2115</v>
      </c>
      <c r="J4" s="26" t="s">
        <v>79</v>
      </c>
      <c r="K4" s="27" t="s">
        <v>81</v>
      </c>
      <c r="L4" s="27" t="s">
        <v>2116</v>
      </c>
      <c r="M4" s="27" t="s">
        <v>2117</v>
      </c>
      <c r="N4" s="27" t="s">
        <v>2118</v>
      </c>
      <c r="O4" s="27" t="s">
        <v>2119</v>
      </c>
    </row>
    <row r="5" spans="1:17" x14ac:dyDescent="0.25">
      <c r="B5" s="18">
        <v>264</v>
      </c>
      <c r="C5" s="18">
        <v>764</v>
      </c>
      <c r="D5" s="18">
        <v>382</v>
      </c>
      <c r="E5" s="18">
        <v>2451</v>
      </c>
      <c r="F5" s="18">
        <v>4617</v>
      </c>
      <c r="G5" s="20"/>
      <c r="H5" s="35">
        <v>371</v>
      </c>
      <c r="I5" s="35">
        <v>1089</v>
      </c>
      <c r="J5" s="35">
        <v>479</v>
      </c>
      <c r="K5" s="35">
        <v>2855</v>
      </c>
      <c r="L5" s="35">
        <v>466</v>
      </c>
      <c r="M5" s="35">
        <v>1834</v>
      </c>
      <c r="N5" s="35">
        <v>608</v>
      </c>
      <c r="O5" s="35">
        <v>8138</v>
      </c>
    </row>
    <row r="6" spans="1:17" x14ac:dyDescent="0.25">
      <c r="B6" s="18">
        <v>273</v>
      </c>
      <c r="C6" s="18">
        <v>802</v>
      </c>
      <c r="D6" s="18">
        <v>369</v>
      </c>
      <c r="E6" s="18">
        <v>2294</v>
      </c>
      <c r="F6" s="18">
        <v>4231</v>
      </c>
      <c r="G6" s="20"/>
      <c r="H6" s="35">
        <v>405</v>
      </c>
      <c r="I6" s="35">
        <v>972</v>
      </c>
      <c r="J6" s="35">
        <v>503</v>
      </c>
      <c r="K6" s="35">
        <v>3015</v>
      </c>
      <c r="L6" s="35">
        <v>428</v>
      </c>
      <c r="M6" s="35">
        <v>2098</v>
      </c>
      <c r="N6" s="35">
        <v>677</v>
      </c>
      <c r="O6" s="35">
        <v>8924</v>
      </c>
    </row>
    <row r="7" spans="1:17" x14ac:dyDescent="0.25">
      <c r="B7" s="18">
        <v>302</v>
      </c>
      <c r="C7" s="18">
        <v>713</v>
      </c>
      <c r="D7" s="18">
        <v>403</v>
      </c>
      <c r="E7" s="18">
        <v>2663</v>
      </c>
      <c r="F7" s="18">
        <v>3829</v>
      </c>
      <c r="G7" s="20"/>
      <c r="H7" s="35">
        <v>359</v>
      </c>
      <c r="I7" s="35">
        <v>1128</v>
      </c>
      <c r="J7" s="35">
        <v>574</v>
      </c>
      <c r="K7" s="35">
        <v>2768</v>
      </c>
      <c r="L7" s="35">
        <v>407</v>
      </c>
      <c r="M7" s="35">
        <v>2312</v>
      </c>
      <c r="N7" s="35">
        <v>702</v>
      </c>
      <c r="O7" s="35">
        <v>7912</v>
      </c>
    </row>
    <row r="8" spans="1:17" x14ac:dyDescent="0.25">
      <c r="B8" s="1"/>
      <c r="C8" s="4"/>
      <c r="D8" s="1"/>
      <c r="E8" s="1"/>
      <c r="F8" s="1"/>
      <c r="I8" s="1"/>
      <c r="J8" s="1"/>
    </row>
    <row r="9" spans="1:17" x14ac:dyDescent="0.25">
      <c r="B9" s="10" t="s">
        <v>36</v>
      </c>
      <c r="C9" s="4"/>
      <c r="D9" s="1"/>
      <c r="E9" s="1"/>
      <c r="F9" s="1"/>
      <c r="H9" s="10" t="s">
        <v>36</v>
      </c>
      <c r="I9" s="1"/>
      <c r="J9" s="1"/>
      <c r="P9" s="6"/>
      <c r="Q9" s="6"/>
    </row>
    <row r="10" spans="1:17" s="6" customFormat="1" ht="45" x14ac:dyDescent="0.25">
      <c r="B10" s="30" t="s">
        <v>38</v>
      </c>
      <c r="C10" s="30" t="s">
        <v>39</v>
      </c>
      <c r="D10" s="30" t="s">
        <v>2113</v>
      </c>
      <c r="E10" s="30" t="s">
        <v>2114</v>
      </c>
      <c r="F10" s="30" t="s">
        <v>40</v>
      </c>
      <c r="H10" s="33" t="s">
        <v>78</v>
      </c>
      <c r="I10" s="33" t="s">
        <v>2115</v>
      </c>
      <c r="J10" s="33" t="s">
        <v>79</v>
      </c>
      <c r="K10" s="32" t="s">
        <v>81</v>
      </c>
      <c r="L10" s="32" t="s">
        <v>2116</v>
      </c>
      <c r="M10" s="32" t="s">
        <v>2117</v>
      </c>
      <c r="N10" s="32" t="s">
        <v>2118</v>
      </c>
      <c r="O10" s="32" t="s">
        <v>2119</v>
      </c>
      <c r="P10"/>
      <c r="Q10"/>
    </row>
    <row r="11" spans="1:17" x14ac:dyDescent="0.25">
      <c r="B11" s="31">
        <v>1065</v>
      </c>
      <c r="C11" s="31">
        <v>1927</v>
      </c>
      <c r="D11" s="31">
        <v>2510</v>
      </c>
      <c r="E11" s="17">
        <v>4744</v>
      </c>
      <c r="F11" s="17">
        <v>7471</v>
      </c>
      <c r="H11" s="17">
        <v>204</v>
      </c>
      <c r="I11" s="17">
        <v>751</v>
      </c>
      <c r="J11" s="17">
        <v>389</v>
      </c>
      <c r="K11" s="17">
        <v>4186</v>
      </c>
      <c r="L11" s="17">
        <v>499</v>
      </c>
      <c r="M11" s="17">
        <v>2084</v>
      </c>
      <c r="N11" s="17">
        <v>569</v>
      </c>
      <c r="O11" s="17">
        <v>5583</v>
      </c>
    </row>
    <row r="12" spans="1:17" x14ac:dyDescent="0.25">
      <c r="B12" s="17">
        <v>1324</v>
      </c>
      <c r="C12" s="17">
        <v>2061</v>
      </c>
      <c r="D12" s="17">
        <v>2611</v>
      </c>
      <c r="E12" s="17">
        <v>5698</v>
      </c>
      <c r="F12" s="17">
        <v>7610</v>
      </c>
      <c r="H12" s="17">
        <v>267</v>
      </c>
      <c r="I12" s="17">
        <v>686</v>
      </c>
      <c r="J12" s="17">
        <v>365</v>
      </c>
      <c r="K12" s="17">
        <v>4567</v>
      </c>
      <c r="L12" s="17">
        <v>403</v>
      </c>
      <c r="M12" s="17">
        <v>2564</v>
      </c>
      <c r="N12" s="17">
        <v>608</v>
      </c>
      <c r="O12" s="17">
        <v>4985</v>
      </c>
    </row>
    <row r="13" spans="1:17" x14ac:dyDescent="0.25">
      <c r="B13" s="17">
        <v>1157</v>
      </c>
      <c r="C13" s="17">
        <v>1785</v>
      </c>
      <c r="D13" s="17">
        <v>2814</v>
      </c>
      <c r="E13" s="17">
        <v>4407</v>
      </c>
      <c r="F13" s="17">
        <v>6523</v>
      </c>
      <c r="H13" s="17">
        <v>301</v>
      </c>
      <c r="I13" s="17">
        <v>721</v>
      </c>
      <c r="J13" s="17">
        <v>401</v>
      </c>
      <c r="K13" s="17">
        <v>3988</v>
      </c>
      <c r="L13" s="17">
        <v>398</v>
      </c>
      <c r="M13" s="17">
        <v>2185</v>
      </c>
      <c r="N13" s="17">
        <v>629</v>
      </c>
      <c r="O13" s="17">
        <v>5721</v>
      </c>
    </row>
    <row r="14" spans="1:17" x14ac:dyDescent="0.25">
      <c r="B14" s="1"/>
      <c r="C14" s="1"/>
      <c r="D14" s="1"/>
      <c r="E14" s="1"/>
      <c r="F14" s="1"/>
      <c r="I14" s="1"/>
      <c r="J14" s="1"/>
      <c r="P14" s="6"/>
      <c r="Q14" s="6"/>
    </row>
    <row r="15" spans="1:17" x14ac:dyDescent="0.25">
      <c r="B15" s="11" t="s">
        <v>37</v>
      </c>
      <c r="C15" s="1"/>
      <c r="D15" s="1"/>
      <c r="E15" s="1"/>
      <c r="F15" s="1"/>
      <c r="H15" s="2" t="s">
        <v>2120</v>
      </c>
      <c r="I15" s="1"/>
      <c r="J15" s="1"/>
    </row>
    <row r="16" spans="1:17" s="6" customFormat="1" ht="45" x14ac:dyDescent="0.25">
      <c r="B16" s="30" t="s">
        <v>38</v>
      </c>
      <c r="C16" s="30" t="s">
        <v>39</v>
      </c>
      <c r="D16" s="30" t="s">
        <v>2113</v>
      </c>
      <c r="E16" s="30" t="s">
        <v>2114</v>
      </c>
      <c r="F16" s="30" t="s">
        <v>40</v>
      </c>
      <c r="H16" s="33" t="s">
        <v>78</v>
      </c>
      <c r="I16" s="33" t="s">
        <v>2115</v>
      </c>
      <c r="J16" s="33" t="s">
        <v>79</v>
      </c>
      <c r="K16" s="33" t="s">
        <v>81</v>
      </c>
      <c r="L16" s="33" t="s">
        <v>2116</v>
      </c>
      <c r="M16" s="33" t="s">
        <v>2117</v>
      </c>
      <c r="N16" s="33" t="s">
        <v>2118</v>
      </c>
      <c r="O16" s="33" t="s">
        <v>2119</v>
      </c>
      <c r="P16"/>
      <c r="Q16"/>
    </row>
    <row r="17" spans="2:15" x14ac:dyDescent="0.25">
      <c r="B17" s="17">
        <v>5.3</v>
      </c>
      <c r="C17" s="17">
        <v>12.5</v>
      </c>
      <c r="D17" s="17">
        <v>11.4</v>
      </c>
      <c r="E17" s="17">
        <v>25.6</v>
      </c>
      <c r="F17" s="17">
        <v>47.9</v>
      </c>
      <c r="H17" s="17">
        <v>8.4499999999999993</v>
      </c>
      <c r="I17" s="17">
        <v>29.2</v>
      </c>
      <c r="J17" s="17">
        <v>17</v>
      </c>
      <c r="K17" s="17">
        <v>55.1</v>
      </c>
      <c r="L17" s="17">
        <v>12.5</v>
      </c>
      <c r="M17" s="17">
        <v>53.8</v>
      </c>
      <c r="N17" s="17">
        <v>20.5</v>
      </c>
      <c r="O17" s="17">
        <v>61.2</v>
      </c>
    </row>
    <row r="18" spans="2:15" x14ac:dyDescent="0.25">
      <c r="B18" s="17">
        <v>4.62</v>
      </c>
      <c r="C18" s="17">
        <v>10.7</v>
      </c>
      <c r="D18" s="17">
        <v>13.9</v>
      </c>
      <c r="E18" s="17">
        <v>27.8</v>
      </c>
      <c r="F18" s="17">
        <v>42.1</v>
      </c>
      <c r="H18" s="17">
        <v>10.3</v>
      </c>
      <c r="I18" s="17">
        <v>31.6</v>
      </c>
      <c r="J18" s="17">
        <v>15.6</v>
      </c>
      <c r="K18" s="17">
        <v>56.3</v>
      </c>
      <c r="L18" s="17">
        <v>14.3</v>
      </c>
      <c r="M18" s="17">
        <v>49.3</v>
      </c>
      <c r="N18" s="17">
        <v>23.3</v>
      </c>
      <c r="O18" s="17">
        <v>64.900000000000006</v>
      </c>
    </row>
    <row r="19" spans="2:15" x14ac:dyDescent="0.25">
      <c r="B19" s="17">
        <v>6.14</v>
      </c>
      <c r="C19" s="17">
        <v>11.3</v>
      </c>
      <c r="D19" s="17">
        <v>14.2</v>
      </c>
      <c r="E19" s="17">
        <v>29.3</v>
      </c>
      <c r="F19" s="17">
        <v>40.6</v>
      </c>
      <c r="H19" s="17">
        <v>12.4</v>
      </c>
      <c r="I19" s="17">
        <v>32.4</v>
      </c>
      <c r="J19" s="17">
        <v>14.9</v>
      </c>
      <c r="K19" s="17">
        <v>60.1</v>
      </c>
      <c r="L19" s="17">
        <v>15.2</v>
      </c>
      <c r="M19" s="17">
        <v>45.3</v>
      </c>
      <c r="N19" s="17">
        <v>19.399999999999999</v>
      </c>
      <c r="O19" s="17">
        <v>69.099999999999994</v>
      </c>
    </row>
    <row r="20" spans="2:15" x14ac:dyDescent="0.25">
      <c r="B20" s="1"/>
      <c r="C20" s="1"/>
      <c r="D20" s="1"/>
      <c r="E20" s="1"/>
      <c r="F20" s="1"/>
      <c r="I20" s="1"/>
      <c r="J20" s="1"/>
    </row>
    <row r="22" spans="2:15" x14ac:dyDescent="0.25">
      <c r="B22" s="2" t="s">
        <v>2620</v>
      </c>
      <c r="C22" s="1"/>
    </row>
    <row r="23" spans="2:15" x14ac:dyDescent="0.25">
      <c r="B23" s="8" t="s">
        <v>2121</v>
      </c>
      <c r="C23" s="1"/>
    </row>
    <row r="24" spans="2:15" x14ac:dyDescent="0.25">
      <c r="C24" s="1"/>
    </row>
    <row r="25" spans="2:15" x14ac:dyDescent="0.25">
      <c r="B25" s="28"/>
      <c r="C25" s="36" t="s">
        <v>28</v>
      </c>
      <c r="D25" s="36" t="s">
        <v>29</v>
      </c>
      <c r="E25" s="7"/>
    </row>
    <row r="26" spans="2:15" x14ac:dyDescent="0.25">
      <c r="B26" s="101" t="s">
        <v>2122</v>
      </c>
      <c r="C26" s="39">
        <v>1.0000743590000001</v>
      </c>
      <c r="D26" s="39">
        <v>0.28332396599999998</v>
      </c>
      <c r="E26" s="7"/>
    </row>
    <row r="27" spans="2:15" x14ac:dyDescent="0.25">
      <c r="B27" s="101" t="s">
        <v>2123</v>
      </c>
      <c r="C27" s="39">
        <v>1.100411067</v>
      </c>
      <c r="D27" s="39">
        <v>1.296452435</v>
      </c>
      <c r="E27" s="7"/>
    </row>
    <row r="28" spans="2:15" x14ac:dyDescent="0.25">
      <c r="B28" s="101" t="s">
        <v>2124</v>
      </c>
      <c r="C28" s="39">
        <v>0.50760377000000001</v>
      </c>
      <c r="D28" s="39">
        <v>0.13236777799999999</v>
      </c>
      <c r="E28" s="7"/>
    </row>
    <row r="29" spans="2:15" x14ac:dyDescent="0.25">
      <c r="B29" s="102" t="s">
        <v>2125</v>
      </c>
      <c r="C29" s="38">
        <v>0.71453971000000005</v>
      </c>
      <c r="D29" s="38">
        <v>1.044256938</v>
      </c>
    </row>
    <row r="30" spans="2:15" x14ac:dyDescent="0.25">
      <c r="B30" s="102" t="s">
        <v>2126</v>
      </c>
      <c r="C30" s="38">
        <v>1.1422731719999999</v>
      </c>
      <c r="D30" s="38">
        <v>1.169656485</v>
      </c>
    </row>
    <row r="31" spans="2:15" x14ac:dyDescent="0.25">
      <c r="B31" s="102" t="s">
        <v>2127</v>
      </c>
      <c r="C31" s="38">
        <v>0.96979612500000001</v>
      </c>
      <c r="D31" s="38">
        <v>1.5676652120000001</v>
      </c>
    </row>
    <row r="32" spans="2:15" x14ac:dyDescent="0.25">
      <c r="B32" s="102" t="s">
        <v>2128</v>
      </c>
      <c r="C32" s="38">
        <v>0.33295985299999997</v>
      </c>
      <c r="D32" s="38">
        <v>0.38979106299999999</v>
      </c>
      <c r="E32" s="1"/>
    </row>
    <row r="33" spans="2:5" x14ac:dyDescent="0.25">
      <c r="B33" s="102" t="s">
        <v>2129</v>
      </c>
      <c r="C33" s="38">
        <v>0.306479316</v>
      </c>
      <c r="D33" s="38">
        <v>1.256727178</v>
      </c>
      <c r="E33" s="1"/>
    </row>
    <row r="34" spans="2:5" x14ac:dyDescent="0.25">
      <c r="B34" s="1"/>
      <c r="C34" s="1"/>
      <c r="D34" s="1"/>
      <c r="E34" s="1"/>
    </row>
    <row r="35" spans="2:5" x14ac:dyDescent="0.25">
      <c r="B35" s="1"/>
      <c r="C35" s="1"/>
      <c r="D35" s="1"/>
      <c r="E35" s="1"/>
    </row>
  </sheetData>
  <pageMargins left="0.7" right="0.7" top="0.75" bottom="0.75" header="0.3" footer="0.3"/>
  <pageSetup scale="70" fitToHeight="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K45"/>
  <sheetViews>
    <sheetView workbookViewId="0">
      <selection activeCell="L34" sqref="L34"/>
    </sheetView>
  </sheetViews>
  <sheetFormatPr defaultRowHeight="15" x14ac:dyDescent="0.25"/>
  <cols>
    <col min="2" max="2" width="25" customWidth="1"/>
    <col min="3" max="3" width="14.85546875" customWidth="1"/>
    <col min="4" max="4" width="15.7109375" customWidth="1"/>
    <col min="5" max="5" width="12.85546875" customWidth="1"/>
    <col min="6" max="6" width="12.7109375" customWidth="1"/>
    <col min="7" max="7" width="14.5703125" customWidth="1"/>
    <col min="8" max="8" width="16.28515625" customWidth="1"/>
    <col min="9" max="9" width="11.85546875" customWidth="1"/>
    <col min="10" max="10" width="12.7109375" customWidth="1"/>
  </cols>
  <sheetData>
    <row r="2" spans="2:11" x14ac:dyDescent="0.25">
      <c r="B2" s="2" t="s">
        <v>2604</v>
      </c>
      <c r="C2" s="2"/>
      <c r="D2" s="2"/>
      <c r="F2" s="2" t="s">
        <v>2615</v>
      </c>
    </row>
    <row r="3" spans="2:11" x14ac:dyDescent="0.25">
      <c r="F3" t="s">
        <v>2603</v>
      </c>
    </row>
    <row r="4" spans="2:11" x14ac:dyDescent="0.25">
      <c r="B4" s="2" t="s">
        <v>55</v>
      </c>
    </row>
    <row r="5" spans="2:11" x14ac:dyDescent="0.25">
      <c r="B5" s="16"/>
      <c r="C5" s="17" t="s">
        <v>28</v>
      </c>
      <c r="D5" s="17" t="s">
        <v>29</v>
      </c>
      <c r="F5" s="86" t="s">
        <v>869</v>
      </c>
    </row>
    <row r="6" spans="2:11" x14ac:dyDescent="0.25">
      <c r="B6" s="16" t="s">
        <v>50</v>
      </c>
      <c r="C6" s="17">
        <v>0.60750000000000004</v>
      </c>
      <c r="D6" s="17">
        <v>7.3300000000000004E-2</v>
      </c>
      <c r="F6" s="17" t="s">
        <v>50</v>
      </c>
      <c r="G6" s="37" t="s">
        <v>72</v>
      </c>
      <c r="H6" s="37" t="s">
        <v>73</v>
      </c>
      <c r="I6" s="37" t="s">
        <v>27</v>
      </c>
      <c r="J6" s="37" t="s">
        <v>74</v>
      </c>
      <c r="K6" s="37" t="s">
        <v>75</v>
      </c>
    </row>
    <row r="7" spans="2:11" x14ac:dyDescent="0.25">
      <c r="B7" s="16" t="s">
        <v>51</v>
      </c>
      <c r="C7" s="17">
        <v>0.70199999999999996</v>
      </c>
      <c r="D7" s="17">
        <v>0.56079999999999997</v>
      </c>
      <c r="F7" s="17">
        <v>843.12</v>
      </c>
      <c r="G7" s="17">
        <v>866.7</v>
      </c>
      <c r="H7" s="17">
        <v>1501.3</v>
      </c>
      <c r="I7" s="17">
        <v>1085.83</v>
      </c>
      <c r="J7" s="17">
        <v>923.4</v>
      </c>
      <c r="K7" s="17">
        <v>1963.4</v>
      </c>
    </row>
    <row r="8" spans="2:11" x14ac:dyDescent="0.25">
      <c r="B8" s="16" t="s">
        <v>52</v>
      </c>
      <c r="C8" s="17">
        <v>1.0931999999999999</v>
      </c>
      <c r="D8" s="17">
        <v>0.17150000000000001</v>
      </c>
      <c r="F8" s="17">
        <v>879.75</v>
      </c>
      <c r="G8" s="17">
        <v>943.4</v>
      </c>
      <c r="H8" s="17">
        <v>1633.2</v>
      </c>
      <c r="I8" s="17">
        <v>983.72</v>
      </c>
      <c r="J8" s="17">
        <v>1087.3</v>
      </c>
      <c r="K8" s="17">
        <v>1903.4</v>
      </c>
    </row>
    <row r="9" spans="2:11" x14ac:dyDescent="0.25">
      <c r="B9" s="16" t="s">
        <v>27</v>
      </c>
      <c r="C9" s="17">
        <v>1.0484</v>
      </c>
      <c r="D9" s="17">
        <v>0.85029999999999994</v>
      </c>
      <c r="F9" s="17">
        <v>903.06</v>
      </c>
      <c r="G9" s="17">
        <v>897.3</v>
      </c>
      <c r="H9" s="17">
        <v>1584.2</v>
      </c>
      <c r="I9" s="17">
        <v>997.24</v>
      </c>
      <c r="J9" s="17">
        <v>1094.5999999999999</v>
      </c>
      <c r="K9" s="17">
        <v>1866.5</v>
      </c>
    </row>
    <row r="10" spans="2:11" x14ac:dyDescent="0.25">
      <c r="B10" s="16" t="s">
        <v>53</v>
      </c>
      <c r="C10" s="17">
        <v>1.1244000000000001</v>
      </c>
      <c r="D10" s="17">
        <v>1.046</v>
      </c>
      <c r="F10" s="17">
        <v>805.3</v>
      </c>
      <c r="G10" s="17">
        <v>799.8</v>
      </c>
      <c r="H10" s="17">
        <v>1604.3</v>
      </c>
      <c r="I10" s="17">
        <v>1068.9000000000001</v>
      </c>
      <c r="J10" s="17">
        <v>997.6</v>
      </c>
      <c r="K10" s="17">
        <v>2013.5</v>
      </c>
    </row>
    <row r="11" spans="2:11" x14ac:dyDescent="0.25">
      <c r="B11" s="16" t="s">
        <v>54</v>
      </c>
      <c r="C11" s="17">
        <v>1.4996</v>
      </c>
      <c r="D11" s="17">
        <v>0.6119</v>
      </c>
      <c r="F11" s="17">
        <v>994.3</v>
      </c>
      <c r="G11" s="17">
        <v>983.2</v>
      </c>
      <c r="H11" s="17">
        <v>1721.8</v>
      </c>
      <c r="I11" s="17">
        <v>1413.8</v>
      </c>
      <c r="J11" s="17">
        <v>1364.3</v>
      </c>
      <c r="K11" s="17">
        <v>2313.3000000000002</v>
      </c>
    </row>
    <row r="14" spans="2:11" x14ac:dyDescent="0.25">
      <c r="F14" s="86" t="s">
        <v>25</v>
      </c>
    </row>
    <row r="15" spans="2:11" x14ac:dyDescent="0.25">
      <c r="F15" s="17" t="s">
        <v>50</v>
      </c>
      <c r="G15" s="17" t="s">
        <v>76</v>
      </c>
      <c r="H15" s="17" t="s">
        <v>77</v>
      </c>
      <c r="I15" s="17" t="s">
        <v>27</v>
      </c>
      <c r="J15" s="17" t="s">
        <v>74</v>
      </c>
      <c r="K15" s="17" t="s">
        <v>75</v>
      </c>
    </row>
    <row r="16" spans="2:11" x14ac:dyDescent="0.25">
      <c r="F16" s="17">
        <v>331.2</v>
      </c>
      <c r="G16" s="17">
        <v>1180.0999999999999</v>
      </c>
      <c r="H16" s="17">
        <v>475.2</v>
      </c>
      <c r="I16" s="17">
        <v>1315.5</v>
      </c>
      <c r="J16" s="17">
        <v>2399.6999999999998</v>
      </c>
      <c r="K16" s="17">
        <v>1515.5</v>
      </c>
    </row>
    <row r="17" spans="2:11" x14ac:dyDescent="0.25">
      <c r="F17" s="17">
        <v>374.96</v>
      </c>
      <c r="G17" s="17">
        <v>1010.7</v>
      </c>
      <c r="H17" s="17">
        <v>489.3</v>
      </c>
      <c r="I17" s="17">
        <v>1659.1</v>
      </c>
      <c r="J17" s="17">
        <v>2231</v>
      </c>
      <c r="K17" s="17">
        <v>1722.3</v>
      </c>
    </row>
    <row r="18" spans="2:11" x14ac:dyDescent="0.25">
      <c r="F18" s="17">
        <v>468.54</v>
      </c>
      <c r="G18" s="17">
        <v>1019</v>
      </c>
      <c r="H18" s="17">
        <v>626.5</v>
      </c>
      <c r="I18" s="17">
        <v>1706.4</v>
      </c>
      <c r="J18" s="17">
        <v>2433.1999999999998</v>
      </c>
      <c r="K18" s="17">
        <v>1651.1</v>
      </c>
    </row>
    <row r="19" spans="2:11" x14ac:dyDescent="0.25">
      <c r="F19" s="17">
        <v>264.2</v>
      </c>
      <c r="G19" s="17">
        <v>1076.5</v>
      </c>
      <c r="H19" s="17">
        <v>400</v>
      </c>
      <c r="I19" s="17">
        <v>1100.4000000000001</v>
      </c>
      <c r="J19" s="17">
        <v>2013.9</v>
      </c>
      <c r="K19" s="17">
        <v>1154.9000000000001</v>
      </c>
    </row>
    <row r="20" spans="2:11" x14ac:dyDescent="0.25">
      <c r="F20" s="17">
        <v>348.9</v>
      </c>
      <c r="G20" s="17">
        <v>1151.3</v>
      </c>
      <c r="H20" s="17">
        <v>584.70000000000005</v>
      </c>
      <c r="I20" s="17">
        <v>1322.6</v>
      </c>
      <c r="J20" s="17">
        <v>2103</v>
      </c>
      <c r="K20" s="17">
        <v>1199</v>
      </c>
    </row>
    <row r="23" spans="2:11" x14ac:dyDescent="0.25">
      <c r="B23" s="2" t="s">
        <v>2616</v>
      </c>
    </row>
    <row r="24" spans="2:11" x14ac:dyDescent="0.25">
      <c r="B24" s="2"/>
    </row>
    <row r="25" spans="2:11" x14ac:dyDescent="0.25">
      <c r="B25" s="2"/>
    </row>
    <row r="26" spans="2:11" x14ac:dyDescent="0.25">
      <c r="B26" s="9" t="s">
        <v>35</v>
      </c>
    </row>
    <row r="27" spans="2:11" ht="25.5" x14ac:dyDescent="0.25">
      <c r="B27" s="30" t="s">
        <v>41</v>
      </c>
      <c r="C27" s="30" t="s">
        <v>42</v>
      </c>
      <c r="D27" s="30" t="s">
        <v>2617</v>
      </c>
      <c r="E27" s="30" t="s">
        <v>43</v>
      </c>
      <c r="F27" s="30" t="s">
        <v>44</v>
      </c>
      <c r="G27" s="30" t="s">
        <v>45</v>
      </c>
      <c r="H27" s="30" t="s">
        <v>2618</v>
      </c>
      <c r="I27" s="30" t="s">
        <v>46</v>
      </c>
    </row>
    <row r="28" spans="2:11" x14ac:dyDescent="0.25">
      <c r="B28" s="17">
        <v>331</v>
      </c>
      <c r="C28" s="17">
        <v>1371</v>
      </c>
      <c r="D28" s="17">
        <v>382</v>
      </c>
      <c r="E28" s="17">
        <v>352</v>
      </c>
      <c r="F28" s="17">
        <v>1348</v>
      </c>
      <c r="G28" s="17">
        <v>6968</v>
      </c>
      <c r="H28" s="17">
        <v>970</v>
      </c>
      <c r="I28" s="17">
        <v>660</v>
      </c>
    </row>
    <row r="29" spans="2:11" x14ac:dyDescent="0.25">
      <c r="B29" s="17">
        <v>299</v>
      </c>
      <c r="C29" s="17">
        <v>997</v>
      </c>
      <c r="D29" s="17">
        <v>413</v>
      </c>
      <c r="E29" s="17">
        <v>269</v>
      </c>
      <c r="F29" s="17">
        <v>973</v>
      </c>
      <c r="G29" s="17">
        <v>4385</v>
      </c>
      <c r="H29" s="17">
        <v>1148</v>
      </c>
      <c r="I29" s="17">
        <v>498</v>
      </c>
    </row>
    <row r="30" spans="2:11" x14ac:dyDescent="0.25">
      <c r="B30" s="17">
        <v>345</v>
      </c>
      <c r="C30" s="17">
        <v>1122</v>
      </c>
      <c r="D30" s="17">
        <v>446</v>
      </c>
      <c r="E30" s="17">
        <v>257</v>
      </c>
      <c r="F30" s="17">
        <v>1109</v>
      </c>
      <c r="G30" s="17">
        <v>5164</v>
      </c>
      <c r="H30" s="17">
        <v>1273</v>
      </c>
      <c r="I30" s="17">
        <v>648</v>
      </c>
    </row>
    <row r="33" spans="2:9" x14ac:dyDescent="0.25">
      <c r="B33" s="10" t="s">
        <v>36</v>
      </c>
      <c r="C33" s="4"/>
      <c r="D33" s="1"/>
      <c r="E33" s="1"/>
      <c r="F33" s="1"/>
      <c r="G33" s="1"/>
      <c r="H33" s="1"/>
    </row>
    <row r="34" spans="2:9" ht="25.5" x14ac:dyDescent="0.25">
      <c r="B34" s="30" t="s">
        <v>41</v>
      </c>
      <c r="C34" s="30" t="s">
        <v>42</v>
      </c>
      <c r="D34" s="30" t="s">
        <v>2617</v>
      </c>
      <c r="E34" s="30" t="s">
        <v>43</v>
      </c>
      <c r="F34" s="30" t="s">
        <v>44</v>
      </c>
      <c r="G34" s="30" t="s">
        <v>45</v>
      </c>
      <c r="H34" s="30" t="s">
        <v>2618</v>
      </c>
      <c r="I34" s="30" t="s">
        <v>46</v>
      </c>
    </row>
    <row r="35" spans="2:9" x14ac:dyDescent="0.25">
      <c r="B35" s="17">
        <v>2175</v>
      </c>
      <c r="C35" s="17">
        <v>2731</v>
      </c>
      <c r="D35" s="17">
        <v>2288</v>
      </c>
      <c r="E35" s="17">
        <v>1531</v>
      </c>
      <c r="F35" s="17">
        <v>5197</v>
      </c>
      <c r="G35" s="17">
        <v>11450</v>
      </c>
      <c r="H35" s="16">
        <v>6081</v>
      </c>
      <c r="I35" s="16">
        <v>1941</v>
      </c>
    </row>
    <row r="36" spans="2:9" x14ac:dyDescent="0.25">
      <c r="B36" s="17">
        <v>2445</v>
      </c>
      <c r="C36" s="17">
        <v>2824</v>
      </c>
      <c r="D36" s="17">
        <v>2467</v>
      </c>
      <c r="E36" s="17">
        <v>1428</v>
      </c>
      <c r="F36" s="17">
        <v>4821</v>
      </c>
      <c r="G36" s="17">
        <v>12165</v>
      </c>
      <c r="H36" s="16">
        <v>6531</v>
      </c>
      <c r="I36" s="16">
        <v>1824</v>
      </c>
    </row>
    <row r="37" spans="2:9" x14ac:dyDescent="0.25">
      <c r="B37" s="17">
        <v>2618</v>
      </c>
      <c r="C37" s="17">
        <v>3025</v>
      </c>
      <c r="D37" s="17">
        <v>2503</v>
      </c>
      <c r="E37" s="17">
        <v>1603</v>
      </c>
      <c r="F37" s="17">
        <v>5464</v>
      </c>
      <c r="G37" s="17">
        <v>9542</v>
      </c>
      <c r="H37" s="16">
        <v>7012</v>
      </c>
      <c r="I37" s="16">
        <v>1370</v>
      </c>
    </row>
    <row r="39" spans="2:9" x14ac:dyDescent="0.25">
      <c r="B39" s="10" t="s">
        <v>37</v>
      </c>
    </row>
    <row r="40" spans="2:9" ht="30" x14ac:dyDescent="0.25">
      <c r="B40" s="30" t="s">
        <v>41</v>
      </c>
      <c r="C40" s="30" t="s">
        <v>42</v>
      </c>
      <c r="D40" s="30" t="s">
        <v>2617</v>
      </c>
      <c r="E40" s="30" t="s">
        <v>43</v>
      </c>
      <c r="F40" s="30" t="s">
        <v>44</v>
      </c>
      <c r="G40" s="30" t="s">
        <v>45</v>
      </c>
      <c r="H40" s="30" t="s">
        <v>2618</v>
      </c>
      <c r="I40" s="33" t="s">
        <v>46</v>
      </c>
    </row>
    <row r="41" spans="2:9" x14ac:dyDescent="0.25">
      <c r="B41" s="17">
        <v>13.2</v>
      </c>
      <c r="C41" s="17">
        <v>24.3</v>
      </c>
      <c r="D41" s="17">
        <v>17.3</v>
      </c>
      <c r="E41" s="17">
        <v>8.8000000000000007</v>
      </c>
      <c r="F41" s="17">
        <v>34.1</v>
      </c>
      <c r="G41" s="17">
        <v>58.2</v>
      </c>
      <c r="H41" s="17">
        <v>31.2</v>
      </c>
      <c r="I41" s="17">
        <v>18.2</v>
      </c>
    </row>
    <row r="42" spans="2:9" x14ac:dyDescent="0.25">
      <c r="B42" s="17">
        <v>15.6</v>
      </c>
      <c r="C42" s="17">
        <v>22.4</v>
      </c>
      <c r="D42" s="17">
        <v>18.600000000000001</v>
      </c>
      <c r="E42" s="17">
        <v>10.3</v>
      </c>
      <c r="F42" s="17">
        <v>32.299999999999997</v>
      </c>
      <c r="G42" s="17">
        <v>51.4</v>
      </c>
      <c r="H42" s="17">
        <v>34.5</v>
      </c>
      <c r="I42" s="17">
        <v>20.3</v>
      </c>
    </row>
    <row r="43" spans="2:9" x14ac:dyDescent="0.25">
      <c r="B43" s="17">
        <v>14.3</v>
      </c>
      <c r="C43" s="17">
        <v>25.2</v>
      </c>
      <c r="D43" s="17">
        <v>15.7</v>
      </c>
      <c r="E43" s="17">
        <v>11.8</v>
      </c>
      <c r="F43" s="17">
        <v>33.799999999999997</v>
      </c>
      <c r="G43" s="17">
        <v>60.8</v>
      </c>
      <c r="H43" s="17">
        <v>35.799999999999997</v>
      </c>
      <c r="I43" s="17">
        <v>19.399999999999999</v>
      </c>
    </row>
    <row r="44" spans="2:9" x14ac:dyDescent="0.25">
      <c r="B44" s="17">
        <v>11.3</v>
      </c>
      <c r="C44" s="17">
        <v>20.2</v>
      </c>
      <c r="D44" s="17">
        <v>16.399999999999999</v>
      </c>
      <c r="E44" s="17">
        <v>10.199999999999999</v>
      </c>
      <c r="F44" s="17">
        <v>31.8</v>
      </c>
      <c r="G44" s="17">
        <v>49.3</v>
      </c>
      <c r="H44" s="17">
        <v>29.7</v>
      </c>
      <c r="I44" s="17">
        <v>21.3</v>
      </c>
    </row>
    <row r="45" spans="2:9" x14ac:dyDescent="0.25">
      <c r="B45" s="17">
        <v>12.4</v>
      </c>
      <c r="C45" s="17">
        <v>22.3</v>
      </c>
      <c r="D45" s="17">
        <v>15.9</v>
      </c>
      <c r="E45" s="17">
        <v>13.3</v>
      </c>
      <c r="F45" s="17">
        <v>29.4</v>
      </c>
      <c r="G45" s="17">
        <v>44.6</v>
      </c>
      <c r="H45" s="17">
        <v>30.4</v>
      </c>
      <c r="I45" s="17">
        <v>20.8</v>
      </c>
    </row>
  </sheetData>
  <pageMargins left="0.7" right="0.7" top="0.75" bottom="0.75" header="0.3" footer="0.3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Fig. 1A</vt:lpstr>
      <vt:lpstr>Fig1B-1</vt:lpstr>
      <vt:lpstr>Fig. 1B-2</vt:lpstr>
      <vt:lpstr>Fig. 1C</vt:lpstr>
      <vt:lpstr>Fig. 2</vt:lpstr>
      <vt:lpstr>Fig. 3</vt:lpstr>
      <vt:lpstr>Fig. 4</vt:lpstr>
      <vt:lpstr>Fig. 5</vt:lpstr>
      <vt:lpstr>Fig. 6</vt:lpstr>
      <vt:lpstr>Fig. 7</vt:lpstr>
      <vt:lpstr>Fig. 8A</vt:lpstr>
      <vt:lpstr>Fig. 8B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Weiqi Huang</dc:creator>
  <cp:lastModifiedBy>Elizabeth A Eklund</cp:lastModifiedBy>
  <cp:lastPrinted>2025-11-06T17:33:27Z</cp:lastPrinted>
  <dcterms:created xsi:type="dcterms:W3CDTF">2024-10-17T20:54:09Z</dcterms:created>
  <dcterms:modified xsi:type="dcterms:W3CDTF">2025-11-11T14:44:27Z</dcterms:modified>
</cp:coreProperties>
</file>