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octo\Desktop\10.投JCI insight\返修第一轮\"/>
    </mc:Choice>
  </mc:AlternateContent>
  <xr:revisionPtr revIDLastSave="0" documentId="13_ncr:1_{7B56F7FF-E77C-4096-9DE9-A260C5D00444}" xr6:coauthVersionLast="47" xr6:coauthVersionMax="47" xr10:uidLastSave="{00000000-0000-0000-0000-000000000000}"/>
  <bookViews>
    <workbookView xWindow="-110" yWindow="-110" windowWidth="25820" windowHeight="13900" firstSheet="41" activeTab="47" xr2:uid="{00000000-000D-0000-FFFF-FFFF00000000}"/>
  </bookViews>
  <sheets>
    <sheet name="Fig. 1A" sheetId="1" r:id="rId1"/>
    <sheet name="Fig. 1C" sheetId="2" r:id="rId2"/>
    <sheet name="Fig. 1D" sheetId="3" r:id="rId3"/>
    <sheet name="Fig. 1E" sheetId="4" r:id="rId4"/>
    <sheet name="Fig. 1G" sheetId="5" r:id="rId5"/>
    <sheet name="Fig. 2A" sheetId="6" r:id="rId6"/>
    <sheet name="Fig. 2B" sheetId="7" r:id="rId7"/>
    <sheet name="Fig. 2D" sheetId="8" r:id="rId8"/>
    <sheet name="Fig. 2F" sheetId="48" r:id="rId9"/>
    <sheet name="Fig. 2G" sheetId="9" r:id="rId10"/>
    <sheet name="Fig. 2H" sheetId="10" r:id="rId11"/>
    <sheet name="Fig. 2I" sheetId="11" r:id="rId12"/>
    <sheet name="Fig. 2J" sheetId="12" r:id="rId13"/>
    <sheet name="Fig. 3C" sheetId="13" r:id="rId14"/>
    <sheet name="Fig. 3D" sheetId="14" r:id="rId15"/>
    <sheet name="Fig. 3G" sheetId="15" r:id="rId16"/>
    <sheet name="Fig. 3I" sheetId="16" r:id="rId17"/>
    <sheet name="Fig. 3J" sheetId="17" r:id="rId18"/>
    <sheet name="Fig. 3K" sheetId="18" r:id="rId19"/>
    <sheet name="Fig. 4D" sheetId="19" r:id="rId20"/>
    <sheet name="Fig. 4E" sheetId="20" r:id="rId21"/>
    <sheet name="Fig. 4F" sheetId="21" r:id="rId22"/>
    <sheet name="Fig. 4G" sheetId="51" r:id="rId23"/>
    <sheet name="Fig.4H" sheetId="52" r:id="rId24"/>
    <sheet name="Fig. 4I" sheetId="49" r:id="rId25"/>
    <sheet name="Sheet3" sheetId="53" r:id="rId26"/>
    <sheet name="Fig. 4K" sheetId="50" r:id="rId27"/>
    <sheet name="Fig. 5C" sheetId="22" r:id="rId28"/>
    <sheet name="Fig. 5F" sheetId="23" r:id="rId29"/>
    <sheet name="Fig. 5H" sheetId="24" r:id="rId30"/>
    <sheet name="Fig. 5J" sheetId="25" r:id="rId31"/>
    <sheet name="Fig. 6A" sheetId="26" r:id="rId32"/>
    <sheet name="Fig. 6B" sheetId="27" r:id="rId33"/>
    <sheet name="Fig. 6D" sheetId="28" r:id="rId34"/>
    <sheet name="Fig. 6E" sheetId="29" r:id="rId35"/>
    <sheet name="Fig. 6G" sheetId="30" r:id="rId36"/>
    <sheet name="Fig. 6H" sheetId="31" r:id="rId37"/>
    <sheet name="Fig. S2A" sheetId="32" r:id="rId38"/>
    <sheet name="Fig. S2C" sheetId="33" r:id="rId39"/>
    <sheet name="Fig. S2D" sheetId="34" r:id="rId40"/>
    <sheet name="Fig. S2E" sheetId="35" r:id="rId41"/>
    <sheet name="Fig. S3B" sheetId="36" r:id="rId42"/>
    <sheet name="Fig. S3C" sheetId="37" r:id="rId43"/>
    <sheet name="Fig. S5A" sheetId="38" r:id="rId44"/>
    <sheet name="Fig. S5B" sheetId="39" r:id="rId45"/>
    <sheet name="Fig. S5C" sheetId="40" r:id="rId46"/>
    <sheet name="Fig. S6B" sheetId="41" r:id="rId47"/>
    <sheet name="Fig. S9B" sheetId="54" r:id="rId48"/>
    <sheet name="Fig. S10A" sheetId="42" r:id="rId49"/>
    <sheet name="Fig. S10B" sheetId="43" r:id="rId50"/>
    <sheet name="Fig. S12F" sheetId="45" r:id="rId51"/>
    <sheet name="Fig. S12G" sheetId="44" r:id="rId52"/>
    <sheet name="Fig. S12H" sheetId="46" r:id="rId53"/>
    <sheet name="Fig. S12I" sheetId="47" r:id="rId54"/>
  </sheets>
  <calcPr calcId="191029"/>
</workbook>
</file>

<file path=xl/calcChain.xml><?xml version="1.0" encoding="utf-8"?>
<calcChain xmlns="http://schemas.openxmlformats.org/spreadsheetml/2006/main">
  <c r="L5" i="53" l="1"/>
  <c r="F5" i="53"/>
  <c r="C5" i="53"/>
  <c r="L4" i="53"/>
  <c r="F4" i="53"/>
  <c r="C4" i="53"/>
  <c r="L3" i="53"/>
  <c r="I3" i="53"/>
  <c r="F3" i="53"/>
  <c r="C3" i="53"/>
  <c r="G7" i="52"/>
  <c r="G6" i="52"/>
  <c r="G5" i="52"/>
  <c r="G4" i="52"/>
  <c r="G3" i="52"/>
  <c r="F7" i="51"/>
  <c r="F6" i="51"/>
  <c r="F3" i="51"/>
  <c r="F2" i="51"/>
  <c r="H19" i="50"/>
  <c r="H18" i="50"/>
  <c r="H17" i="50"/>
  <c r="H14" i="50"/>
  <c r="H13" i="50"/>
  <c r="H12" i="50"/>
  <c r="H9" i="50"/>
  <c r="H8" i="50"/>
  <c r="H7" i="50"/>
  <c r="H4" i="50"/>
  <c r="H3" i="50"/>
  <c r="H2" i="50"/>
  <c r="H15" i="49"/>
  <c r="H14" i="49"/>
  <c r="H13" i="49"/>
  <c r="H12" i="49"/>
  <c r="H11" i="49"/>
  <c r="H10" i="49"/>
  <c r="H9" i="49"/>
  <c r="H8" i="49"/>
  <c r="H7" i="49"/>
  <c r="H6" i="49"/>
  <c r="H5" i="49"/>
  <c r="H4" i="49"/>
  <c r="H3" i="49"/>
  <c r="H2" i="49"/>
</calcChain>
</file>

<file path=xl/sharedStrings.xml><?xml version="1.0" encoding="utf-8"?>
<sst xmlns="http://schemas.openxmlformats.org/spreadsheetml/2006/main" count="227" uniqueCount="85">
  <si>
    <t>Days</t>
  </si>
  <si>
    <t>PBS</t>
  </si>
  <si>
    <t>N-EVs</t>
  </si>
  <si>
    <t>N-EVs</t>
    <phoneticPr fontId="2" type="noConversion"/>
  </si>
  <si>
    <t>H-EVs</t>
  </si>
  <si>
    <t>H-EVs</t>
    <phoneticPr fontId="2" type="noConversion"/>
  </si>
  <si>
    <t>PBS</t>
    <phoneticPr fontId="2" type="noConversion"/>
  </si>
  <si>
    <t>N-EVs+GW4869</t>
    <phoneticPr fontId="2" type="noConversion"/>
  </si>
  <si>
    <t>H-EVs+GW4869</t>
    <phoneticPr fontId="2" type="noConversion"/>
  </si>
  <si>
    <t>mimic-NC</t>
  </si>
  <si>
    <t>mimic-6084</t>
  </si>
  <si>
    <t>inhibitor-NC</t>
  </si>
  <si>
    <t>inhibitor-6084</t>
  </si>
  <si>
    <t xml:space="preserve">WT </t>
    <phoneticPr fontId="2" type="noConversion"/>
  </si>
  <si>
    <t>MUT ANGPTL4 3'UTR</t>
    <phoneticPr fontId="2" type="noConversion"/>
  </si>
  <si>
    <t>mimic-6084+ANGPTL4</t>
  </si>
  <si>
    <t>mimic-6084+vector</t>
    <phoneticPr fontId="2" type="noConversion"/>
  </si>
  <si>
    <t>mimic-NC</t>
    <phoneticPr fontId="2" type="noConversion"/>
  </si>
  <si>
    <t>mimic-6084</t>
    <phoneticPr fontId="2" type="noConversion"/>
  </si>
  <si>
    <t>mimic-6084+ANGPTL4</t>
    <phoneticPr fontId="2" type="noConversion"/>
  </si>
  <si>
    <t>sh-scramble</t>
  </si>
  <si>
    <t>sh-SP1</t>
  </si>
  <si>
    <t>SP1</t>
  </si>
  <si>
    <t>SP1</t>
    <phoneticPr fontId="2" type="noConversion"/>
  </si>
  <si>
    <t>miR-6084</t>
    <phoneticPr fontId="2" type="noConversion"/>
  </si>
  <si>
    <t>IgG</t>
  </si>
  <si>
    <t>HIF1a</t>
  </si>
  <si>
    <t>Normoxia</t>
    <phoneticPr fontId="2" type="noConversion"/>
  </si>
  <si>
    <t>Hypoxia</t>
    <phoneticPr fontId="2" type="noConversion"/>
  </si>
  <si>
    <t>SW620-N</t>
  </si>
  <si>
    <t>SW620-H</t>
  </si>
  <si>
    <t>SW620-H</t>
    <phoneticPr fontId="2" type="noConversion"/>
  </si>
  <si>
    <t>HIF1A</t>
    <phoneticPr fontId="2" type="noConversion"/>
  </si>
  <si>
    <t>H-EVs+agomir-NC</t>
  </si>
  <si>
    <t>H-EVs+agomir-6084</t>
  </si>
  <si>
    <t>with metastatic nodules</t>
  </si>
  <si>
    <t>without metastatic nodules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</si>
  <si>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</si>
  <si>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</si>
  <si>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</si>
  <si>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</si>
  <si>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</si>
  <si>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</si>
  <si>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</si>
  <si>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</si>
  <si>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</si>
  <si>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</si>
  <si>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</si>
  <si>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</si>
  <si>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</si>
  <si>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</si>
  <si>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</si>
  <si>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</si>
  <si>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</si>
  <si>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</si>
  <si>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</si>
  <si>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</si>
  <si>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non-metastasis</t>
  </si>
  <si>
    <t>liver metastasis</t>
    <phoneticPr fontId="2" type="noConversion"/>
  </si>
  <si>
    <t>Non-metastasis</t>
  </si>
  <si>
    <t>Liver metastasis</t>
  </si>
  <si>
    <t>Liver-metastasis</t>
  </si>
  <si>
    <t>N-Cell</t>
    <phoneticPr fontId="2" type="noConversion"/>
  </si>
  <si>
    <t>H-Cell</t>
    <phoneticPr fontId="2" type="noConversion"/>
  </si>
  <si>
    <t>HCT116-N</t>
  </si>
  <si>
    <t>HCT116-H</t>
    <phoneticPr fontId="2" type="noConversion"/>
  </si>
  <si>
    <t>CHX (hours)</t>
  </si>
  <si>
    <t>miR-6084 low</t>
  </si>
  <si>
    <t>miR-6084 high</t>
  </si>
  <si>
    <t>OS</t>
    <phoneticPr fontId="2" type="noConversion"/>
  </si>
  <si>
    <t>DFS</t>
    <phoneticPr fontId="2" type="noConversion"/>
  </si>
  <si>
    <t>SP1 low</t>
  </si>
  <si>
    <t>SP1 high</t>
  </si>
  <si>
    <t>ACTIN BETA</t>
    <phoneticPr fontId="1" type="noConversion"/>
  </si>
  <si>
    <t>SP1</t>
    <phoneticPr fontId="1" type="noConversion"/>
  </si>
  <si>
    <t>ratio</t>
    <phoneticPr fontId="1" type="noConversion"/>
  </si>
  <si>
    <t>p-SP1 T453</t>
    <phoneticPr fontId="1" type="noConversion"/>
  </si>
  <si>
    <t>p-SP1 T739</t>
    <phoneticPr fontId="1" type="noConversion"/>
  </si>
  <si>
    <t>HIF1A</t>
    <phoneticPr fontId="1" type="noConversion"/>
  </si>
  <si>
    <t>Ratio</t>
    <phoneticPr fontId="1" type="noConversion"/>
  </si>
  <si>
    <t>GAPDH</t>
    <phoneticPr fontId="1" type="noConversion"/>
  </si>
  <si>
    <t>H3</t>
    <phoneticPr fontId="1" type="noConversion"/>
  </si>
  <si>
    <t>BTRC</t>
    <phoneticPr fontId="1" type="noConversion"/>
  </si>
  <si>
    <t>Ratio</t>
  </si>
  <si>
    <t>Ub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</si>
</sst>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workbookViewId="0">
      <selection activeCell="L14" sqref="L14:M14"/>
    </sheetView>
  </sheetViews>
  <sheetFormatPr defaultColWidth="9" defaultRowHeight="14" x14ac:dyDescent="0.25"/>
  <cols>
    <col min="1" max="16384" width="9" style="4"/>
  </cols>
  <sheetData>
    <row r="1" spans="1:16" x14ac:dyDescent="0.25">
      <c r="A1" s="3" t="s">
        <v>0</v>
      </c>
      <c r="B1" s="8" t="s">
        <v>1</v>
      </c>
      <c r="C1" s="8"/>
      <c r="D1" s="8"/>
      <c r="E1" s="8"/>
      <c r="F1" s="8"/>
      <c r="G1" s="8" t="s">
        <v>3</v>
      </c>
      <c r="H1" s="8"/>
      <c r="I1" s="8"/>
      <c r="J1" s="8"/>
      <c r="K1" s="8"/>
      <c r="L1" s="8" t="s">
        <v>5</v>
      </c>
      <c r="M1" s="8"/>
      <c r="N1" s="8"/>
      <c r="O1" s="8"/>
      <c r="P1" s="8"/>
    </row>
    <row r="2" spans="1:16" x14ac:dyDescent="0.25">
      <c r="A2" s="3">
        <v>0</v>
      </c>
      <c r="B2" s="3">
        <v>0.22700000000000001</v>
      </c>
      <c r="C2" s="3">
        <v>0.217</v>
      </c>
      <c r="D2" s="3">
        <v>0.216</v>
      </c>
      <c r="E2" s="3">
        <v>0.114</v>
      </c>
      <c r="F2" s="3">
        <v>0.223</v>
      </c>
      <c r="G2" s="3">
        <v>0.22600000000000001</v>
      </c>
      <c r="H2" s="3">
        <v>0.23</v>
      </c>
      <c r="I2" s="3">
        <v>0.223</v>
      </c>
      <c r="J2" s="3">
        <v>0.221</v>
      </c>
      <c r="K2" s="3">
        <v>0.22700000000000001</v>
      </c>
      <c r="L2" s="3">
        <v>0.23799999999999999</v>
      </c>
      <c r="M2" s="3">
        <v>0.23200000000000001</v>
      </c>
      <c r="N2" s="3">
        <v>0.23300000000000001</v>
      </c>
      <c r="O2" s="3">
        <v>0.23899999999999999</v>
      </c>
      <c r="P2" s="3">
        <v>0.23899999999999999</v>
      </c>
    </row>
    <row r="3" spans="1:16" x14ac:dyDescent="0.25">
      <c r="A3" s="3">
        <v>1</v>
      </c>
      <c r="B3" s="3">
        <v>0.31900000000000001</v>
      </c>
      <c r="C3" s="3">
        <v>0.32200000000000001</v>
      </c>
      <c r="D3" s="3">
        <v>0.34599999999999997</v>
      </c>
      <c r="E3" s="3">
        <v>0.313</v>
      </c>
      <c r="F3" s="3">
        <v>0.33</v>
      </c>
      <c r="G3" s="3">
        <v>0.30499999999999999</v>
      </c>
      <c r="H3" s="3">
        <v>0.34399999999999997</v>
      </c>
      <c r="I3" s="3">
        <v>0.317</v>
      </c>
      <c r="J3" s="3">
        <v>0.33600000000000002</v>
      </c>
      <c r="K3" s="3">
        <v>0.313</v>
      </c>
      <c r="L3" s="3">
        <v>0.39600000000000002</v>
      </c>
      <c r="M3" s="3">
        <v>0.40899999999999997</v>
      </c>
      <c r="N3" s="3">
        <v>0.39800000000000002</v>
      </c>
      <c r="O3" s="3">
        <v>0.38800000000000001</v>
      </c>
      <c r="P3" s="3">
        <v>0.38400000000000001</v>
      </c>
    </row>
    <row r="4" spans="1:16" x14ac:dyDescent="0.25">
      <c r="A4" s="3">
        <v>2</v>
      </c>
      <c r="B4" s="3">
        <v>0.50600000000000001</v>
      </c>
      <c r="C4" s="3">
        <v>0.47399999999999998</v>
      </c>
      <c r="D4" s="3">
        <v>0.47</v>
      </c>
      <c r="E4" s="3">
        <v>0.47899999999999998</v>
      </c>
      <c r="F4" s="3">
        <v>0.45500000000000002</v>
      </c>
      <c r="G4" s="3">
        <v>0.58299999999999996</v>
      </c>
      <c r="H4" s="3">
        <v>0.59599999999999997</v>
      </c>
      <c r="I4" s="3">
        <v>0.55100000000000005</v>
      </c>
      <c r="J4" s="3">
        <v>0.56499999999999995</v>
      </c>
      <c r="K4" s="3">
        <v>0.58899999999999997</v>
      </c>
      <c r="L4" s="3">
        <v>0.64900000000000002</v>
      </c>
      <c r="M4" s="3">
        <v>0.64800000000000002</v>
      </c>
      <c r="N4" s="3">
        <v>0.65300000000000002</v>
      </c>
      <c r="O4" s="3">
        <v>0.621</v>
      </c>
      <c r="P4" s="3">
        <v>0.64300000000000002</v>
      </c>
    </row>
  </sheetData>
  <mergeCells count="3">
    <mergeCell ref="B1:F1"/>
    <mergeCell ref="G1:K1"/>
    <mergeCell ref="L1:P1"/>
  </mergeCells>
  <phoneticPr fontId="2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E424-7248-43A2-A488-2E058045AA3E}">
  <dimension ref="A1:B4"/>
  <sheetViews>
    <sheetView workbookViewId="0">
      <selection activeCell="G7" sqref="G7"/>
    </sheetView>
  </sheetViews>
  <sheetFormatPr defaultRowHeight="14" x14ac:dyDescent="0.25"/>
  <cols>
    <col min="1" max="1" width="11" customWidth="1"/>
    <col min="2" max="2" width="13.90625" customWidth="1"/>
  </cols>
  <sheetData>
    <row r="1" spans="1:2" x14ac:dyDescent="0.25">
      <c r="A1" s="1" t="s">
        <v>9</v>
      </c>
      <c r="B1" s="1" t="s">
        <v>10</v>
      </c>
    </row>
    <row r="2" spans="1:2" x14ac:dyDescent="0.25">
      <c r="A2" s="2">
        <v>5369</v>
      </c>
      <c r="B2" s="2">
        <v>3543</v>
      </c>
    </row>
    <row r="3" spans="1:2" x14ac:dyDescent="0.25">
      <c r="A3" s="2">
        <v>5343</v>
      </c>
      <c r="B3" s="2">
        <v>3486</v>
      </c>
    </row>
    <row r="4" spans="1:2" x14ac:dyDescent="0.25">
      <c r="A4" s="2">
        <v>5234</v>
      </c>
      <c r="B4" s="2">
        <v>3442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2967-3651-48DA-8F4C-124D448B477A}">
  <dimension ref="A1:B4"/>
  <sheetViews>
    <sheetView workbookViewId="0">
      <selection activeCell="I11" sqref="I11"/>
    </sheetView>
  </sheetViews>
  <sheetFormatPr defaultRowHeight="14" x14ac:dyDescent="0.25"/>
  <sheetData>
    <row r="1" spans="1:2" x14ac:dyDescent="0.25">
      <c r="A1" s="1" t="s">
        <v>11</v>
      </c>
      <c r="B1" s="1" t="s">
        <v>12</v>
      </c>
    </row>
    <row r="2" spans="1:2" x14ac:dyDescent="0.25">
      <c r="A2" s="2">
        <v>4502</v>
      </c>
      <c r="B2" s="2">
        <v>5501</v>
      </c>
    </row>
    <row r="3" spans="1:2" x14ac:dyDescent="0.25">
      <c r="A3" s="2">
        <v>4593</v>
      </c>
      <c r="B3" s="2">
        <v>5586</v>
      </c>
    </row>
    <row r="4" spans="1:2" x14ac:dyDescent="0.25">
      <c r="A4" s="2">
        <v>4416</v>
      </c>
      <c r="B4" s="2">
        <v>5628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3A42-E211-4EAB-923B-4769A37C903A}">
  <dimension ref="A1:B4"/>
  <sheetViews>
    <sheetView workbookViewId="0">
      <selection activeCell="J12" sqref="J12"/>
    </sheetView>
  </sheetViews>
  <sheetFormatPr defaultRowHeight="14" x14ac:dyDescent="0.25"/>
  <sheetData>
    <row r="1" spans="1:2" x14ac:dyDescent="0.25">
      <c r="A1" s="1" t="s">
        <v>9</v>
      </c>
      <c r="B1" s="1" t="s">
        <v>10</v>
      </c>
    </row>
    <row r="2" spans="1:2" x14ac:dyDescent="0.25">
      <c r="A2" s="2">
        <v>127</v>
      </c>
      <c r="B2" s="2">
        <v>82</v>
      </c>
    </row>
    <row r="3" spans="1:2" x14ac:dyDescent="0.25">
      <c r="A3" s="2">
        <v>120</v>
      </c>
      <c r="B3" s="2">
        <v>82</v>
      </c>
    </row>
    <row r="4" spans="1:2" x14ac:dyDescent="0.25">
      <c r="A4" s="2">
        <v>146</v>
      </c>
      <c r="B4" s="2">
        <v>74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86B4-1974-4984-A594-6EC47FE1BF36}">
  <dimension ref="A1:B4"/>
  <sheetViews>
    <sheetView workbookViewId="0">
      <selection activeCell="I11" sqref="I11"/>
    </sheetView>
  </sheetViews>
  <sheetFormatPr defaultRowHeight="14" x14ac:dyDescent="0.25"/>
  <sheetData>
    <row r="1" spans="1:2" x14ac:dyDescent="0.25">
      <c r="A1" s="1" t="s">
        <v>11</v>
      </c>
      <c r="B1" s="1" t="s">
        <v>12</v>
      </c>
    </row>
    <row r="2" spans="1:2" x14ac:dyDescent="0.25">
      <c r="A2" s="2">
        <v>106</v>
      </c>
      <c r="B2" s="2">
        <v>118</v>
      </c>
    </row>
    <row r="3" spans="1:2" x14ac:dyDescent="0.25">
      <c r="A3" s="2">
        <v>104</v>
      </c>
      <c r="B3" s="2">
        <v>117</v>
      </c>
    </row>
    <row r="4" spans="1:2" x14ac:dyDescent="0.25">
      <c r="A4" s="2">
        <v>110</v>
      </c>
      <c r="B4" s="2">
        <v>120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0330-A3F7-46A8-9717-5FB5E15D571E}">
  <dimension ref="A1:D5"/>
  <sheetViews>
    <sheetView workbookViewId="0">
      <selection activeCell="H18" sqref="H18"/>
    </sheetView>
  </sheetViews>
  <sheetFormatPr defaultRowHeight="14" x14ac:dyDescent="0.25"/>
  <cols>
    <col min="1" max="1" width="9" customWidth="1"/>
    <col min="2" max="2" width="11.36328125" customWidth="1"/>
    <col min="3" max="3" width="11.81640625" customWidth="1"/>
    <col min="4" max="4" width="14" customWidth="1"/>
  </cols>
  <sheetData>
    <row r="1" spans="1:4" x14ac:dyDescent="0.25">
      <c r="A1" s="1" t="s">
        <v>9</v>
      </c>
      <c r="B1" s="1" t="s">
        <v>10</v>
      </c>
      <c r="C1" s="1" t="s">
        <v>9</v>
      </c>
      <c r="D1" s="1" t="s">
        <v>10</v>
      </c>
    </row>
    <row r="2" spans="1:4" x14ac:dyDescent="0.25">
      <c r="A2" s="2">
        <v>1.086876</v>
      </c>
      <c r="B2" s="2">
        <v>0.57035499999999995</v>
      </c>
      <c r="C2" s="2">
        <v>0.82190799999999997</v>
      </c>
      <c r="D2" s="2">
        <v>1.0254859999999999</v>
      </c>
    </row>
    <row r="3" spans="1:4" x14ac:dyDescent="0.25">
      <c r="A3" s="2">
        <v>1.0159860000000001</v>
      </c>
      <c r="B3" s="2">
        <v>0.53394900000000001</v>
      </c>
      <c r="C3" s="2">
        <v>1.1153599999999999</v>
      </c>
      <c r="D3" s="2">
        <v>1.0823400000000001</v>
      </c>
    </row>
    <row r="4" spans="1:4" x14ac:dyDescent="0.25">
      <c r="A4" s="2">
        <v>0.89713699999999996</v>
      </c>
      <c r="B4" s="2">
        <v>0.56060500000000002</v>
      </c>
      <c r="C4" s="2">
        <v>1.075129</v>
      </c>
      <c r="D4" s="2">
        <v>1.061965</v>
      </c>
    </row>
    <row r="5" spans="1:4" x14ac:dyDescent="0.25">
      <c r="A5" s="9" t="s">
        <v>13</v>
      </c>
      <c r="B5" s="9"/>
      <c r="C5" s="9" t="s">
        <v>14</v>
      </c>
      <c r="D5" s="9"/>
    </row>
  </sheetData>
  <mergeCells count="2">
    <mergeCell ref="A5:B5"/>
    <mergeCell ref="C5:D5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A027-E4D1-40DE-91CC-29453B6DFB13}">
  <dimension ref="A1:D4"/>
  <sheetViews>
    <sheetView workbookViewId="0">
      <selection activeCell="J13" sqref="J13"/>
    </sheetView>
  </sheetViews>
  <sheetFormatPr defaultRowHeight="14" x14ac:dyDescent="0.25"/>
  <sheetData>
    <row r="1" spans="1:4" x14ac:dyDescent="0.25">
      <c r="A1" s="1" t="s">
        <v>9</v>
      </c>
      <c r="B1" s="1" t="s">
        <v>10</v>
      </c>
      <c r="C1" s="1" t="s">
        <v>11</v>
      </c>
      <c r="D1" s="1" t="s">
        <v>12</v>
      </c>
    </row>
    <row r="2" spans="1:4" x14ac:dyDescent="0.25">
      <c r="A2" s="2">
        <v>0.99539</v>
      </c>
      <c r="B2" s="2">
        <v>0.5</v>
      </c>
      <c r="C2" s="2">
        <v>0.98395699999999997</v>
      </c>
      <c r="D2" s="2">
        <v>1.4983070000000001</v>
      </c>
    </row>
    <row r="3" spans="1:4" x14ac:dyDescent="0.25">
      <c r="A3" s="2">
        <v>1.104454</v>
      </c>
      <c r="B3" s="2">
        <v>0.68301999999999996</v>
      </c>
      <c r="C3" s="2">
        <v>1.011619</v>
      </c>
      <c r="D3" s="2">
        <v>1.819237</v>
      </c>
    </row>
    <row r="4" spans="1:4" x14ac:dyDescent="0.25">
      <c r="A4" s="2">
        <v>0.90961800000000004</v>
      </c>
      <c r="B4" s="2">
        <v>0.58236699999999997</v>
      </c>
      <c r="C4" s="2">
        <v>1.004632</v>
      </c>
      <c r="D4" s="2">
        <v>1.3979699999999999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AFC7-951E-402C-BE99-6763E813B6BE}">
  <dimension ref="A1:U4"/>
  <sheetViews>
    <sheetView workbookViewId="0">
      <selection activeCell="B1" sqref="B1:F1"/>
    </sheetView>
  </sheetViews>
  <sheetFormatPr defaultRowHeight="14" x14ac:dyDescent="0.25"/>
  <sheetData>
    <row r="1" spans="1:21" x14ac:dyDescent="0.25">
      <c r="A1" s="1" t="s">
        <v>0</v>
      </c>
      <c r="B1" s="9" t="s">
        <v>9</v>
      </c>
      <c r="C1" s="9"/>
      <c r="D1" s="9"/>
      <c r="E1" s="9"/>
      <c r="F1" s="9"/>
      <c r="G1" s="9" t="s">
        <v>10</v>
      </c>
      <c r="H1" s="9"/>
      <c r="I1" s="9"/>
      <c r="J1" s="9"/>
      <c r="K1" s="9"/>
      <c r="L1" s="9" t="s">
        <v>16</v>
      </c>
      <c r="M1" s="9"/>
      <c r="N1" s="9"/>
      <c r="O1" s="9"/>
      <c r="P1" s="9"/>
      <c r="Q1" s="9" t="s">
        <v>15</v>
      </c>
      <c r="R1" s="9"/>
      <c r="S1" s="9"/>
      <c r="T1" s="9"/>
      <c r="U1" s="9"/>
    </row>
    <row r="2" spans="1:21" x14ac:dyDescent="0.25">
      <c r="A2" s="2">
        <v>0</v>
      </c>
      <c r="B2" s="2">
        <v>0.20899999999999999</v>
      </c>
      <c r="C2" s="2">
        <v>0.20499999999999999</v>
      </c>
      <c r="D2" s="2">
        <v>0.20699999999999999</v>
      </c>
      <c r="E2" s="2">
        <v>0.20699999999999999</v>
      </c>
      <c r="F2" s="2">
        <v>0.20699999999999999</v>
      </c>
      <c r="G2" s="2">
        <v>0.20200000000000001</v>
      </c>
      <c r="H2" s="2">
        <v>0.20799999999999999</v>
      </c>
      <c r="I2" s="2">
        <v>0.20499999999999999</v>
      </c>
      <c r="J2" s="2">
        <v>0.20799999999999999</v>
      </c>
      <c r="K2" s="2">
        <v>0.218</v>
      </c>
      <c r="L2" s="2">
        <v>0.21</v>
      </c>
      <c r="M2" s="2">
        <v>0.20899999999999999</v>
      </c>
      <c r="N2" s="2">
        <v>0.20899999999999999</v>
      </c>
      <c r="O2" s="2">
        <v>0.215</v>
      </c>
      <c r="P2" s="2">
        <v>0.21299999999999999</v>
      </c>
      <c r="Q2" s="2">
        <v>0.20100000000000001</v>
      </c>
      <c r="R2" s="2">
        <v>0.217</v>
      </c>
      <c r="S2" s="2">
        <v>0.218</v>
      </c>
      <c r="T2" s="2">
        <v>0.221</v>
      </c>
      <c r="U2" s="2">
        <v>0.221</v>
      </c>
    </row>
    <row r="3" spans="1:21" x14ac:dyDescent="0.25">
      <c r="A3" s="2">
        <v>1</v>
      </c>
      <c r="B3" s="2">
        <v>0.32900000000000001</v>
      </c>
      <c r="C3" s="2">
        <v>0.33700000000000002</v>
      </c>
      <c r="D3" s="2">
        <v>0.32900000000000001</v>
      </c>
      <c r="E3" s="2">
        <v>0.32500000000000001</v>
      </c>
      <c r="F3" s="2">
        <v>0.32300000000000001</v>
      </c>
      <c r="G3" s="2">
        <v>0.26500000000000001</v>
      </c>
      <c r="H3" s="2">
        <v>0.28699999999999998</v>
      </c>
      <c r="I3" s="2">
        <v>0.29199999999999998</v>
      </c>
      <c r="J3" s="2">
        <v>0.30599999999999999</v>
      </c>
      <c r="K3" s="2">
        <v>0.308</v>
      </c>
      <c r="L3" s="2">
        <v>0.28000000000000003</v>
      </c>
      <c r="M3" s="2">
        <v>0.28100000000000003</v>
      </c>
      <c r="N3" s="2">
        <v>0.28199999999999997</v>
      </c>
      <c r="O3" s="2">
        <v>0.28199999999999997</v>
      </c>
      <c r="P3" s="2">
        <v>0.27500000000000002</v>
      </c>
      <c r="Q3" s="2">
        <v>0.34</v>
      </c>
      <c r="R3" s="2">
        <v>0.32300000000000001</v>
      </c>
      <c r="S3" s="2">
        <v>0.35</v>
      </c>
      <c r="T3" s="2">
        <v>0.35299999999999998</v>
      </c>
      <c r="U3" s="2">
        <v>0.33200000000000002</v>
      </c>
    </row>
    <row r="4" spans="1:21" x14ac:dyDescent="0.25">
      <c r="A4" s="2">
        <v>2</v>
      </c>
      <c r="B4" s="2">
        <v>0.443</v>
      </c>
      <c r="C4" s="2">
        <v>0.44900000000000001</v>
      </c>
      <c r="D4" s="2">
        <v>0.45400000000000001</v>
      </c>
      <c r="E4" s="2">
        <v>0.44500000000000001</v>
      </c>
      <c r="F4" s="2">
        <v>0.45200000000000001</v>
      </c>
      <c r="G4" s="2">
        <v>0.42299999999999999</v>
      </c>
      <c r="H4" s="2">
        <v>0.439</v>
      </c>
      <c r="I4" s="2">
        <v>0.42199999999999999</v>
      </c>
      <c r="J4" s="2">
        <v>0.434</v>
      </c>
      <c r="K4" s="2">
        <v>0.43</v>
      </c>
      <c r="L4" s="2">
        <v>0.371</v>
      </c>
      <c r="M4" s="2">
        <v>0.36299999999999999</v>
      </c>
      <c r="N4" s="2">
        <v>0.371</v>
      </c>
      <c r="O4" s="2">
        <v>0.35899999999999999</v>
      </c>
      <c r="P4" s="2">
        <v>0.35299999999999998</v>
      </c>
      <c r="Q4" s="2">
        <v>0.52300000000000002</v>
      </c>
      <c r="R4" s="2">
        <v>0.52300000000000002</v>
      </c>
      <c r="S4" s="2">
        <v>0.50700000000000001</v>
      </c>
      <c r="T4" s="2">
        <v>0.53500000000000003</v>
      </c>
      <c r="U4" s="2">
        <v>0.52600000000000002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2F1B-3ABE-4190-BF2B-D68FB8029427}">
  <dimension ref="A1:D4"/>
  <sheetViews>
    <sheetView workbookViewId="0">
      <selection sqref="A1:D1"/>
    </sheetView>
  </sheetViews>
  <sheetFormatPr defaultRowHeight="14" x14ac:dyDescent="0.25"/>
  <cols>
    <col min="4" max="4" width="10.36328125" customWidth="1"/>
  </cols>
  <sheetData>
    <row r="1" spans="1:4" x14ac:dyDescent="0.25">
      <c r="A1" s="1" t="s">
        <v>17</v>
      </c>
      <c r="B1" s="1" t="s">
        <v>18</v>
      </c>
      <c r="C1" s="1" t="s">
        <v>16</v>
      </c>
      <c r="D1" s="1" t="s">
        <v>19</v>
      </c>
    </row>
    <row r="2" spans="1:4" x14ac:dyDescent="0.25">
      <c r="A2" s="2">
        <v>0.57142899999999996</v>
      </c>
      <c r="B2" s="2">
        <v>0.44444400000000001</v>
      </c>
      <c r="C2" s="2">
        <v>0.33333333300000001</v>
      </c>
      <c r="D2" s="2">
        <v>0.71428571399999996</v>
      </c>
    </row>
    <row r="3" spans="1:4" x14ac:dyDescent="0.25">
      <c r="A3" s="2">
        <v>0.71428599999999998</v>
      </c>
      <c r="B3" s="2">
        <v>0.375</v>
      </c>
      <c r="C3" s="2">
        <v>0.5</v>
      </c>
      <c r="D3" s="2">
        <v>0.71428571399999996</v>
      </c>
    </row>
    <row r="4" spans="1:4" x14ac:dyDescent="0.25">
      <c r="A4" s="2">
        <v>0.625</v>
      </c>
      <c r="B4" s="2">
        <v>0.44444400000000001</v>
      </c>
      <c r="C4" s="2">
        <v>0.428571429</v>
      </c>
      <c r="D4" s="2">
        <v>0.85714285700000004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2F09-8BAE-4702-AD96-7D667EFE619B}">
  <dimension ref="A1:D4"/>
  <sheetViews>
    <sheetView workbookViewId="0">
      <selection sqref="A1:D1"/>
    </sheetView>
  </sheetViews>
  <sheetFormatPr defaultRowHeight="14" x14ac:dyDescent="0.25"/>
  <sheetData>
    <row r="1" spans="1:4" x14ac:dyDescent="0.25">
      <c r="A1" s="1" t="s">
        <v>17</v>
      </c>
      <c r="B1" s="1" t="s">
        <v>18</v>
      </c>
      <c r="C1" s="1" t="s">
        <v>16</v>
      </c>
      <c r="D1" s="1" t="s">
        <v>19</v>
      </c>
    </row>
    <row r="2" spans="1:4" x14ac:dyDescent="0.25">
      <c r="A2" s="2">
        <v>5536</v>
      </c>
      <c r="B2" s="2">
        <v>3021</v>
      </c>
      <c r="C2" s="2">
        <v>3321</v>
      </c>
      <c r="D2" s="2">
        <v>6005</v>
      </c>
    </row>
    <row r="3" spans="1:4" x14ac:dyDescent="0.25">
      <c r="A3" s="2">
        <v>4877</v>
      </c>
      <c r="B3" s="2">
        <v>2911</v>
      </c>
      <c r="C3" s="2">
        <v>3612</v>
      </c>
      <c r="D3" s="2">
        <v>5823</v>
      </c>
    </row>
    <row r="4" spans="1:4" x14ac:dyDescent="0.25">
      <c r="A4" s="2">
        <v>4421</v>
      </c>
      <c r="B4" s="2">
        <v>2832</v>
      </c>
      <c r="C4" s="2">
        <v>3525</v>
      </c>
      <c r="D4" s="2">
        <v>5763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5537-0471-40B9-A0C3-FC830914299D}">
  <dimension ref="A1:D4"/>
  <sheetViews>
    <sheetView workbookViewId="0">
      <selection activeCell="F12" sqref="F12"/>
    </sheetView>
  </sheetViews>
  <sheetFormatPr defaultRowHeight="14" x14ac:dyDescent="0.25"/>
  <sheetData>
    <row r="1" spans="1:4" x14ac:dyDescent="0.25">
      <c r="A1" s="1" t="s">
        <v>17</v>
      </c>
      <c r="B1" s="1" t="s">
        <v>18</v>
      </c>
      <c r="C1" s="1" t="s">
        <v>16</v>
      </c>
      <c r="D1" s="1" t="s">
        <v>19</v>
      </c>
    </row>
    <row r="2" spans="1:4" x14ac:dyDescent="0.25">
      <c r="A2" s="2">
        <v>177</v>
      </c>
      <c r="B2" s="2">
        <v>99</v>
      </c>
      <c r="C2" s="2">
        <v>172</v>
      </c>
      <c r="D2" s="2">
        <v>354</v>
      </c>
    </row>
    <row r="3" spans="1:4" x14ac:dyDescent="0.25">
      <c r="A3" s="2">
        <v>176</v>
      </c>
      <c r="B3" s="2">
        <v>75</v>
      </c>
      <c r="C3" s="2">
        <v>152</v>
      </c>
      <c r="D3" s="2">
        <v>269</v>
      </c>
    </row>
    <row r="4" spans="1:4" x14ac:dyDescent="0.25">
      <c r="A4" s="2">
        <v>159</v>
      </c>
      <c r="B4" s="2">
        <v>88</v>
      </c>
      <c r="C4" s="2">
        <v>152</v>
      </c>
      <c r="D4" s="2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sqref="A1:C1"/>
    </sheetView>
  </sheetViews>
  <sheetFormatPr defaultColWidth="9" defaultRowHeight="14" x14ac:dyDescent="0.25"/>
  <sheetData>
    <row r="1" spans="1:4" x14ac:dyDescent="0.25">
      <c r="A1" s="2" t="s">
        <v>6</v>
      </c>
      <c r="B1" s="2" t="s">
        <v>3</v>
      </c>
      <c r="C1" s="2" t="s">
        <v>5</v>
      </c>
    </row>
    <row r="2" spans="1:4" x14ac:dyDescent="0.25">
      <c r="A2" s="3">
        <v>0.2326</v>
      </c>
      <c r="B2" s="3">
        <v>0.33138299999999998</v>
      </c>
      <c r="C2" s="3">
        <v>0.42391299999999998</v>
      </c>
      <c r="D2" s="4"/>
    </row>
    <row r="3" spans="1:4" x14ac:dyDescent="0.25">
      <c r="A3" s="3">
        <v>0.217198</v>
      </c>
      <c r="B3" s="3">
        <v>0.34587299999999999</v>
      </c>
      <c r="C3" s="3">
        <v>0.438274</v>
      </c>
      <c r="D3" s="4"/>
    </row>
    <row r="4" spans="1:4" x14ac:dyDescent="0.25">
      <c r="A4" s="3">
        <v>0.248057</v>
      </c>
      <c r="B4" s="3">
        <v>0.33860000000000001</v>
      </c>
      <c r="C4" s="3">
        <v>0.46320099999999997</v>
      </c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</sheetData>
  <phoneticPr fontId="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6F96-F991-4D0F-ADD4-B8ADB5F8DA9E}">
  <dimension ref="A1:E5"/>
  <sheetViews>
    <sheetView workbookViewId="0">
      <selection activeCell="H8" sqref="H8"/>
    </sheetView>
  </sheetViews>
  <sheetFormatPr defaultRowHeight="14" x14ac:dyDescent="0.25"/>
  <sheetData>
    <row r="1" spans="1:5" x14ac:dyDescent="0.25">
      <c r="A1" s="9" t="s">
        <v>23</v>
      </c>
      <c r="B1" s="9"/>
      <c r="C1" s="2"/>
      <c r="D1" s="9" t="s">
        <v>24</v>
      </c>
      <c r="E1" s="9"/>
    </row>
    <row r="2" spans="1:5" x14ac:dyDescent="0.25">
      <c r="A2" s="1" t="s">
        <v>20</v>
      </c>
      <c r="B2" s="1" t="s">
        <v>21</v>
      </c>
      <c r="D2" s="1" t="s">
        <v>20</v>
      </c>
      <c r="E2" s="1" t="s">
        <v>21</v>
      </c>
    </row>
    <row r="3" spans="1:5" x14ac:dyDescent="0.25">
      <c r="A3" s="2">
        <v>0.87256429000000002</v>
      </c>
      <c r="B3" s="2">
        <v>0.25348987000000001</v>
      </c>
      <c r="D3" s="2">
        <v>0.95705030999999996</v>
      </c>
      <c r="E3" s="2">
        <v>0.31717111999999997</v>
      </c>
    </row>
    <row r="4" spans="1:5" x14ac:dyDescent="0.25">
      <c r="A4" s="2">
        <v>1.15936379</v>
      </c>
      <c r="B4" s="2">
        <v>0.24827312000000001</v>
      </c>
      <c r="D4" s="2">
        <v>1.1701282500000001</v>
      </c>
      <c r="E4" s="2">
        <v>0.26303620999999999</v>
      </c>
    </row>
    <row r="5" spans="1:5" x14ac:dyDescent="0.25">
      <c r="A5" s="2">
        <v>0.98851401999999999</v>
      </c>
      <c r="B5" s="2">
        <v>0.30566007000000001</v>
      </c>
      <c r="D5" s="2">
        <v>0.89295950999999996</v>
      </c>
      <c r="E5" s="2">
        <v>0.32608801999999998</v>
      </c>
    </row>
  </sheetData>
  <mergeCells count="2">
    <mergeCell ref="A1:B1"/>
    <mergeCell ref="D1:E1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F76F-664D-45B8-AFCA-B861792FD77C}">
  <dimension ref="A1:G4"/>
  <sheetViews>
    <sheetView workbookViewId="0">
      <selection activeCell="N20" sqref="N20"/>
    </sheetView>
  </sheetViews>
  <sheetFormatPr defaultRowHeight="14" x14ac:dyDescent="0.25"/>
  <sheetData>
    <row r="1" spans="1:7" x14ac:dyDescent="0.25">
      <c r="B1" s="10" t="s">
        <v>27</v>
      </c>
      <c r="C1" s="10"/>
      <c r="D1" s="10"/>
      <c r="E1" s="10" t="s">
        <v>28</v>
      </c>
      <c r="F1" s="10"/>
      <c r="G1" s="10"/>
    </row>
    <row r="2" spans="1:7" x14ac:dyDescent="0.25">
      <c r="A2" s="3" t="s">
        <v>25</v>
      </c>
      <c r="B2" s="2">
        <v>7.3023699999999997E-2</v>
      </c>
      <c r="C2" s="2">
        <v>4.2610000000000002E-2</v>
      </c>
      <c r="D2" s="2">
        <v>9.2019799999999999E-2</v>
      </c>
      <c r="E2" s="2">
        <v>1.434E-2</v>
      </c>
      <c r="F2" s="2">
        <v>1.7602799999999998E-2</v>
      </c>
      <c r="G2" s="2">
        <v>9.1661800000000002E-2</v>
      </c>
    </row>
    <row r="3" spans="1:7" x14ac:dyDescent="0.25">
      <c r="A3" s="3" t="s">
        <v>26</v>
      </c>
      <c r="B3" s="2">
        <v>0.15516559999999999</v>
      </c>
      <c r="C3" s="2">
        <v>0.15083250000000001</v>
      </c>
      <c r="D3" s="2">
        <v>0.1613552</v>
      </c>
      <c r="E3" s="2">
        <v>8.2129000000000004E-3</v>
      </c>
      <c r="F3" s="2">
        <v>4.1464500000000001E-2</v>
      </c>
      <c r="G3" s="2">
        <v>7.0910500000000001E-2</v>
      </c>
    </row>
    <row r="4" spans="1:7" x14ac:dyDescent="0.25">
      <c r="A4" s="3" t="s">
        <v>22</v>
      </c>
      <c r="B4" s="2">
        <v>0.44411709999999999</v>
      </c>
      <c r="C4" s="2">
        <v>0.48617339999999998</v>
      </c>
      <c r="D4" s="2">
        <v>0.3015989</v>
      </c>
      <c r="E4" s="2">
        <v>3.6145999999999998E-2</v>
      </c>
      <c r="F4" s="2">
        <v>8.9107900000000004E-2</v>
      </c>
      <c r="G4" s="2">
        <v>9.7316899999999998E-2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8197-ED0B-48DF-AC8D-D5E2A6F359F2}">
  <dimension ref="A1:E5"/>
  <sheetViews>
    <sheetView workbookViewId="0">
      <selection activeCell="H6" sqref="H6"/>
    </sheetView>
  </sheetViews>
  <sheetFormatPr defaultRowHeight="14" x14ac:dyDescent="0.25"/>
  <cols>
    <col min="1" max="1" width="11" customWidth="1"/>
    <col min="2" max="2" width="9.81640625" customWidth="1"/>
  </cols>
  <sheetData>
    <row r="1" spans="1:5" x14ac:dyDescent="0.25">
      <c r="A1" s="9" t="s">
        <v>32</v>
      </c>
      <c r="B1" s="9"/>
      <c r="C1" s="2"/>
      <c r="D1" s="9" t="s">
        <v>23</v>
      </c>
      <c r="E1" s="9"/>
    </row>
    <row r="2" spans="1:5" x14ac:dyDescent="0.25">
      <c r="A2" s="1" t="s">
        <v>29</v>
      </c>
      <c r="B2" s="1" t="s">
        <v>31</v>
      </c>
      <c r="D2" s="1" t="s">
        <v>29</v>
      </c>
      <c r="E2" s="1" t="s">
        <v>30</v>
      </c>
    </row>
    <row r="3" spans="1:5" x14ac:dyDescent="0.25">
      <c r="A3" s="2">
        <v>0.98168586000000002</v>
      </c>
      <c r="B3" s="2">
        <v>1.17826714</v>
      </c>
      <c r="D3" s="2">
        <v>0.94387431300000002</v>
      </c>
      <c r="E3" s="2">
        <v>1.385109468</v>
      </c>
    </row>
    <row r="4" spans="1:5" x14ac:dyDescent="0.25">
      <c r="A4" s="2">
        <v>0.97490485999999998</v>
      </c>
      <c r="B4" s="2">
        <v>1.12246205</v>
      </c>
      <c r="D4" s="2">
        <v>1.1782671389999999</v>
      </c>
      <c r="E4" s="2">
        <v>1.1311444129999999</v>
      </c>
    </row>
    <row r="5" spans="1:5" x14ac:dyDescent="0.25">
      <c r="A5" s="2">
        <v>1.04487715</v>
      </c>
      <c r="B5" s="2">
        <v>1.23684667</v>
      </c>
      <c r="D5" s="2">
        <v>0.89917053599999996</v>
      </c>
      <c r="E5" s="2">
        <v>1.328685814</v>
      </c>
    </row>
  </sheetData>
  <mergeCells count="2">
    <mergeCell ref="A1:B1"/>
    <mergeCell ref="D1:E1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06AE-284F-4971-9584-9F4045C9EE06}">
  <dimension ref="A1:F7"/>
  <sheetViews>
    <sheetView workbookViewId="0">
      <selection sqref="A1:F7"/>
    </sheetView>
  </sheetViews>
  <sheetFormatPr defaultRowHeight="14" x14ac:dyDescent="0.25"/>
  <sheetData>
    <row r="1" spans="1:6" x14ac:dyDescent="0.25">
      <c r="A1" s="5" t="s">
        <v>73</v>
      </c>
      <c r="D1" s="5" t="s">
        <v>78</v>
      </c>
      <c r="F1" s="5" t="s">
        <v>79</v>
      </c>
    </row>
    <row r="2" spans="1:6" x14ac:dyDescent="0.25">
      <c r="A2">
        <v>1</v>
      </c>
      <c r="B2">
        <v>29974.65</v>
      </c>
      <c r="D2">
        <v>1</v>
      </c>
      <c r="E2">
        <v>7225.07</v>
      </c>
      <c r="F2">
        <f>E2/B2</f>
        <v>0.24103934491311824</v>
      </c>
    </row>
    <row r="3" spans="1:6" x14ac:dyDescent="0.25">
      <c r="A3">
        <v>2</v>
      </c>
      <c r="B3">
        <v>33618.92</v>
      </c>
      <c r="D3">
        <v>2</v>
      </c>
      <c r="E3">
        <v>75567.78</v>
      </c>
      <c r="F3">
        <f>E3/B3</f>
        <v>2.2477753598271448</v>
      </c>
    </row>
    <row r="5" spans="1:6" x14ac:dyDescent="0.25">
      <c r="D5" s="5" t="s">
        <v>74</v>
      </c>
    </row>
    <row r="6" spans="1:6" x14ac:dyDescent="0.25">
      <c r="D6">
        <v>1</v>
      </c>
      <c r="E6">
        <v>23555.82</v>
      </c>
      <c r="F6">
        <f>E6/B2</f>
        <v>0.78585805005229414</v>
      </c>
    </row>
    <row r="7" spans="1:6" x14ac:dyDescent="0.25">
      <c r="D7">
        <v>2</v>
      </c>
      <c r="E7">
        <v>15420.41</v>
      </c>
      <c r="F7">
        <f>E7/B3</f>
        <v>0.45868249188254712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F47D-A33D-47FB-A1A5-57CB6697C14B}">
  <dimension ref="A1:G7"/>
  <sheetViews>
    <sheetView workbookViewId="0">
      <selection sqref="A1:G7"/>
    </sheetView>
  </sheetViews>
  <sheetFormatPr defaultRowHeight="14" x14ac:dyDescent="0.25"/>
  <sheetData>
    <row r="1" spans="1:7" x14ac:dyDescent="0.25">
      <c r="A1" s="5" t="s">
        <v>80</v>
      </c>
      <c r="D1" s="5" t="s">
        <v>74</v>
      </c>
      <c r="G1" s="5" t="s">
        <v>75</v>
      </c>
    </row>
    <row r="2" spans="1:7" x14ac:dyDescent="0.25">
      <c r="A2">
        <v>3</v>
      </c>
      <c r="B2">
        <v>32581.27</v>
      </c>
      <c r="D2">
        <v>1</v>
      </c>
      <c r="E2">
        <v>16430.490000000002</v>
      </c>
      <c r="G2">
        <v>1</v>
      </c>
    </row>
    <row r="3" spans="1:7" x14ac:dyDescent="0.25">
      <c r="A3">
        <v>4</v>
      </c>
      <c r="B3">
        <v>29319.66</v>
      </c>
      <c r="D3">
        <v>2</v>
      </c>
      <c r="E3">
        <v>14131.25</v>
      </c>
      <c r="G3">
        <f>E3/E2</f>
        <v>0.86006260312382643</v>
      </c>
    </row>
    <row r="4" spans="1:7" x14ac:dyDescent="0.25">
      <c r="D4">
        <v>3</v>
      </c>
      <c r="E4">
        <v>13683.61</v>
      </c>
      <c r="G4">
        <f>E4/B2</f>
        <v>0.4199839355556122</v>
      </c>
    </row>
    <row r="5" spans="1:7" x14ac:dyDescent="0.25">
      <c r="A5" s="5" t="s">
        <v>81</v>
      </c>
      <c r="D5">
        <v>4</v>
      </c>
      <c r="E5">
        <v>7152.05</v>
      </c>
      <c r="G5">
        <f>E5/B3</f>
        <v>0.24393359268149767</v>
      </c>
    </row>
    <row r="6" spans="1:7" x14ac:dyDescent="0.25">
      <c r="A6">
        <v>5</v>
      </c>
      <c r="B6">
        <v>31234.97</v>
      </c>
      <c r="D6">
        <v>5</v>
      </c>
      <c r="E6">
        <v>23626.05</v>
      </c>
      <c r="G6">
        <f>E6/B6</f>
        <v>0.75639739689200913</v>
      </c>
    </row>
    <row r="7" spans="1:7" x14ac:dyDescent="0.25">
      <c r="A7">
        <v>6</v>
      </c>
      <c r="B7">
        <v>37115.49</v>
      </c>
      <c r="D7">
        <v>6</v>
      </c>
      <c r="E7">
        <v>12625.01</v>
      </c>
      <c r="G7">
        <f>E7/B7</f>
        <v>0.3401547440165818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8F68-DD09-4109-AD48-153AF849CAA2}">
  <dimension ref="A1:H15"/>
  <sheetViews>
    <sheetView workbookViewId="0">
      <selection sqref="A1:H16"/>
    </sheetView>
  </sheetViews>
  <sheetFormatPr defaultRowHeight="14" x14ac:dyDescent="0.25"/>
  <sheetData>
    <row r="1" spans="1:8" x14ac:dyDescent="0.25">
      <c r="A1" s="5" t="s">
        <v>73</v>
      </c>
      <c r="D1" s="5" t="s">
        <v>74</v>
      </c>
      <c r="G1" s="5" t="s">
        <v>75</v>
      </c>
    </row>
    <row r="2" spans="1:8" x14ac:dyDescent="0.25">
      <c r="A2">
        <v>1</v>
      </c>
      <c r="B2">
        <v>16071.062</v>
      </c>
      <c r="D2">
        <v>1</v>
      </c>
      <c r="E2" s="5">
        <v>17720.82</v>
      </c>
      <c r="G2">
        <v>1</v>
      </c>
      <c r="H2" s="6">
        <f>E2/B2</f>
        <v>1.1026539503114354</v>
      </c>
    </row>
    <row r="3" spans="1:8" x14ac:dyDescent="0.25">
      <c r="A3">
        <v>2</v>
      </c>
      <c r="B3">
        <v>17104.951499999999</v>
      </c>
      <c r="D3">
        <v>2</v>
      </c>
      <c r="E3">
        <v>8700.1839999999993</v>
      </c>
      <c r="G3">
        <v>2</v>
      </c>
      <c r="H3" s="6">
        <f t="shared" ref="H3:H15" si="0">E3/B3</f>
        <v>0.50863540887561121</v>
      </c>
    </row>
    <row r="4" spans="1:8" x14ac:dyDescent="0.25">
      <c r="A4">
        <v>3</v>
      </c>
      <c r="B4">
        <v>17104.951499999999</v>
      </c>
      <c r="D4">
        <v>3</v>
      </c>
      <c r="E4">
        <v>8603.77</v>
      </c>
      <c r="G4">
        <v>3</v>
      </c>
      <c r="H4" s="6">
        <f t="shared" si="0"/>
        <v>0.50299879540728309</v>
      </c>
    </row>
    <row r="5" spans="1:8" x14ac:dyDescent="0.25">
      <c r="A5">
        <v>4</v>
      </c>
      <c r="B5">
        <v>14188.647999999999</v>
      </c>
      <c r="D5">
        <v>4</v>
      </c>
      <c r="E5">
        <v>6955.3549999999996</v>
      </c>
      <c r="G5">
        <v>4</v>
      </c>
      <c r="H5" s="6">
        <f t="shared" si="0"/>
        <v>0.4902056207187605</v>
      </c>
    </row>
    <row r="6" spans="1:8" x14ac:dyDescent="0.25">
      <c r="A6">
        <v>5</v>
      </c>
      <c r="B6">
        <v>12781.891</v>
      </c>
      <c r="D6">
        <v>5</v>
      </c>
      <c r="E6">
        <v>8784.77</v>
      </c>
      <c r="G6">
        <v>5</v>
      </c>
      <c r="H6" s="6">
        <f t="shared" si="0"/>
        <v>0.68728249990553048</v>
      </c>
    </row>
    <row r="7" spans="1:8" x14ac:dyDescent="0.25">
      <c r="A7">
        <v>6</v>
      </c>
      <c r="B7">
        <v>11619.891</v>
      </c>
      <c r="D7">
        <v>6</v>
      </c>
      <c r="E7">
        <v>7633.527</v>
      </c>
      <c r="G7">
        <v>6</v>
      </c>
      <c r="H7" s="6">
        <f t="shared" si="0"/>
        <v>0.65693619673368708</v>
      </c>
    </row>
    <row r="8" spans="1:8" x14ac:dyDescent="0.25">
      <c r="A8">
        <v>7</v>
      </c>
      <c r="B8">
        <v>9671.77</v>
      </c>
      <c r="D8">
        <v>7</v>
      </c>
      <c r="E8">
        <v>6355.1840000000002</v>
      </c>
      <c r="G8">
        <v>7</v>
      </c>
      <c r="H8" s="6">
        <f t="shared" si="0"/>
        <v>0.65708593153062989</v>
      </c>
    </row>
    <row r="9" spans="1:8" x14ac:dyDescent="0.25">
      <c r="A9">
        <v>8</v>
      </c>
      <c r="B9">
        <v>11687.77</v>
      </c>
      <c r="D9">
        <v>8</v>
      </c>
      <c r="E9">
        <v>6569.3549999999996</v>
      </c>
      <c r="G9">
        <v>8</v>
      </c>
      <c r="H9" s="6">
        <f t="shared" si="0"/>
        <v>0.56207086552866792</v>
      </c>
    </row>
    <row r="10" spans="1:8" x14ac:dyDescent="0.25">
      <c r="A10">
        <v>9</v>
      </c>
      <c r="B10">
        <v>14647.891</v>
      </c>
      <c r="D10">
        <v>9</v>
      </c>
      <c r="E10">
        <v>5094.2340000000004</v>
      </c>
      <c r="G10">
        <v>9</v>
      </c>
      <c r="H10" s="6">
        <f t="shared" si="0"/>
        <v>0.34777934925922105</v>
      </c>
    </row>
    <row r="11" spans="1:8" x14ac:dyDescent="0.25">
      <c r="A11">
        <v>10</v>
      </c>
      <c r="B11">
        <v>12060.477000000001</v>
      </c>
      <c r="D11">
        <v>10</v>
      </c>
      <c r="E11">
        <v>3521.77</v>
      </c>
      <c r="G11">
        <v>10</v>
      </c>
      <c r="H11" s="6">
        <f t="shared" si="0"/>
        <v>0.29200918006808518</v>
      </c>
    </row>
    <row r="12" spans="1:8" x14ac:dyDescent="0.25">
      <c r="A12">
        <v>11</v>
      </c>
      <c r="B12">
        <v>11570.941000000001</v>
      </c>
      <c r="D12">
        <v>11</v>
      </c>
      <c r="E12">
        <v>3330.1840000000002</v>
      </c>
      <c r="G12">
        <v>11</v>
      </c>
      <c r="H12" s="6">
        <f t="shared" si="0"/>
        <v>0.2878058059409343</v>
      </c>
    </row>
    <row r="13" spans="1:8" x14ac:dyDescent="0.25">
      <c r="A13">
        <v>12</v>
      </c>
      <c r="B13">
        <v>11950.598</v>
      </c>
      <c r="D13">
        <v>12</v>
      </c>
      <c r="E13">
        <v>5719.3549999999996</v>
      </c>
      <c r="G13">
        <v>12</v>
      </c>
      <c r="H13" s="6">
        <f t="shared" si="0"/>
        <v>0.47858316378812171</v>
      </c>
    </row>
    <row r="14" spans="1:8" x14ac:dyDescent="0.25">
      <c r="A14">
        <v>13</v>
      </c>
      <c r="B14">
        <v>10347.598</v>
      </c>
      <c r="D14">
        <v>13</v>
      </c>
      <c r="E14">
        <v>11084.355</v>
      </c>
      <c r="G14">
        <v>13</v>
      </c>
      <c r="H14" s="6">
        <f t="shared" si="0"/>
        <v>1.0712007752910384</v>
      </c>
    </row>
    <row r="15" spans="1:8" x14ac:dyDescent="0.25">
      <c r="A15">
        <v>14</v>
      </c>
      <c r="B15">
        <v>11375.718999999999</v>
      </c>
      <c r="D15">
        <v>14</v>
      </c>
      <c r="E15">
        <v>11278.425999999999</v>
      </c>
      <c r="G15">
        <v>14</v>
      </c>
      <c r="H15" s="6">
        <f t="shared" si="0"/>
        <v>0.99144730983597606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5394-DEAF-400B-88C4-0911768C6804}">
  <dimension ref="A1:L5"/>
  <sheetViews>
    <sheetView workbookViewId="0">
      <selection sqref="A1:L5"/>
    </sheetView>
  </sheetViews>
  <sheetFormatPr defaultRowHeight="14" x14ac:dyDescent="0.25"/>
  <sheetData>
    <row r="1" spans="1:12" x14ac:dyDescent="0.25">
      <c r="A1" s="7" t="s">
        <v>82</v>
      </c>
      <c r="B1" s="4"/>
      <c r="C1" s="4" t="s">
        <v>83</v>
      </c>
      <c r="D1" s="7" t="s">
        <v>78</v>
      </c>
      <c r="E1" s="4"/>
      <c r="F1" s="7" t="s">
        <v>79</v>
      </c>
      <c r="G1" s="7" t="s">
        <v>74</v>
      </c>
      <c r="H1" s="4"/>
      <c r="I1" s="7" t="s">
        <v>79</v>
      </c>
      <c r="J1" s="7" t="s">
        <v>84</v>
      </c>
      <c r="K1" s="4"/>
      <c r="L1" s="7" t="s">
        <v>79</v>
      </c>
    </row>
    <row r="2" spans="1:12" x14ac:dyDescent="0.25">
      <c r="A2" s="4">
        <v>1</v>
      </c>
      <c r="B2" s="4">
        <v>1849.4259999999999</v>
      </c>
      <c r="C2" s="4">
        <v>1</v>
      </c>
      <c r="D2" s="4">
        <v>1</v>
      </c>
      <c r="E2" s="4">
        <v>10231.882</v>
      </c>
      <c r="F2" s="4">
        <v>1</v>
      </c>
      <c r="G2" s="4">
        <v>1</v>
      </c>
      <c r="H2" s="4">
        <v>9188.7109999999993</v>
      </c>
      <c r="I2" s="4">
        <v>1</v>
      </c>
      <c r="J2" s="4">
        <v>1</v>
      </c>
      <c r="K2" s="4">
        <v>15527.032999999999</v>
      </c>
      <c r="L2" s="4">
        <v>1</v>
      </c>
    </row>
    <row r="3" spans="1:12" x14ac:dyDescent="0.25">
      <c r="A3" s="4">
        <v>2</v>
      </c>
      <c r="B3" s="4">
        <v>1112.2339999999999</v>
      </c>
      <c r="C3" s="4">
        <f>B3/B2</f>
        <v>0.60139416229684239</v>
      </c>
      <c r="D3" s="4">
        <v>2</v>
      </c>
      <c r="E3" s="4">
        <v>27901.174999999999</v>
      </c>
      <c r="F3" s="4">
        <f>E3/E2</f>
        <v>2.7268859238212482</v>
      </c>
      <c r="G3" s="4">
        <v>2</v>
      </c>
      <c r="H3" s="4">
        <v>5316.3969999999999</v>
      </c>
      <c r="I3" s="4">
        <f>H3/H2</f>
        <v>0.57857919353432707</v>
      </c>
      <c r="J3" s="4">
        <v>2</v>
      </c>
      <c r="K3" s="4">
        <v>18249.902999999998</v>
      </c>
      <c r="L3" s="4">
        <f>K3/K2</f>
        <v>1.1753631875452315</v>
      </c>
    </row>
    <row r="4" spans="1:12" x14ac:dyDescent="0.25">
      <c r="A4" s="4">
        <v>5</v>
      </c>
      <c r="B4" s="4">
        <v>23348.639999999999</v>
      </c>
      <c r="C4" s="4">
        <f>B4/H4</f>
        <v>0.93924769078438552</v>
      </c>
      <c r="D4" s="4">
        <v>5</v>
      </c>
      <c r="E4" s="4">
        <v>8650.69</v>
      </c>
      <c r="F4" s="4">
        <f>E4/H4</f>
        <v>0.34799202892295122</v>
      </c>
      <c r="G4" s="4">
        <v>5</v>
      </c>
      <c r="H4" s="4">
        <v>24858.874</v>
      </c>
      <c r="I4" s="4">
        <v>1</v>
      </c>
      <c r="J4" s="4">
        <v>5</v>
      </c>
      <c r="K4" s="4">
        <v>3550.7190000000001</v>
      </c>
      <c r="L4" s="4">
        <f>K4/H4</f>
        <v>0.1428350696817563</v>
      </c>
    </row>
    <row r="5" spans="1:12" x14ac:dyDescent="0.25">
      <c r="A5" s="4">
        <v>6</v>
      </c>
      <c r="B5" s="4">
        <v>30994.489000000001</v>
      </c>
      <c r="C5" s="4">
        <f>B5/H5</f>
        <v>1.2149574448210307</v>
      </c>
      <c r="D5" s="4">
        <v>6</v>
      </c>
      <c r="E5" s="4">
        <v>20546.245999999999</v>
      </c>
      <c r="F5" s="4">
        <f>E5/H5</f>
        <v>0.80539526045498999</v>
      </c>
      <c r="G5" s="4">
        <v>6</v>
      </c>
      <c r="H5" s="4">
        <v>25510.760999999999</v>
      </c>
      <c r="I5" s="4">
        <v>1</v>
      </c>
      <c r="J5" s="4">
        <v>6</v>
      </c>
      <c r="K5" s="4">
        <v>18715.472000000002</v>
      </c>
      <c r="L5" s="4">
        <f>K5/H5</f>
        <v>0.73363048636612616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8C7E-79FC-41DF-8C43-135AFBB52C14}">
  <dimension ref="A1:H19"/>
  <sheetViews>
    <sheetView workbookViewId="0">
      <selection activeCell="O12" sqref="O12"/>
    </sheetView>
  </sheetViews>
  <sheetFormatPr defaultRowHeight="14" x14ac:dyDescent="0.25"/>
  <sheetData>
    <row r="1" spans="1:8" x14ac:dyDescent="0.25">
      <c r="A1" s="5" t="s">
        <v>73</v>
      </c>
      <c r="D1" s="5" t="s">
        <v>74</v>
      </c>
      <c r="G1" s="5" t="s">
        <v>75</v>
      </c>
    </row>
    <row r="2" spans="1:8" x14ac:dyDescent="0.25">
      <c r="A2">
        <v>1</v>
      </c>
      <c r="B2">
        <v>49713.692999999999</v>
      </c>
      <c r="D2">
        <v>1</v>
      </c>
      <c r="E2">
        <v>31920.48</v>
      </c>
      <c r="G2">
        <v>1</v>
      </c>
      <c r="H2" s="6">
        <f>E2/B2</f>
        <v>0.64208627590792744</v>
      </c>
    </row>
    <row r="3" spans="1:8" x14ac:dyDescent="0.25">
      <c r="A3">
        <v>2</v>
      </c>
      <c r="B3">
        <v>47761.673000000003</v>
      </c>
      <c r="D3">
        <v>2</v>
      </c>
      <c r="E3">
        <v>13985.692999999999</v>
      </c>
      <c r="G3">
        <v>2</v>
      </c>
      <c r="H3" s="6">
        <f t="shared" ref="H3:H4" si="0">E3/B3</f>
        <v>0.2928225106352535</v>
      </c>
    </row>
    <row r="4" spans="1:8" x14ac:dyDescent="0.25">
      <c r="A4">
        <v>3</v>
      </c>
      <c r="B4">
        <v>40240.622000000003</v>
      </c>
      <c r="D4">
        <v>3</v>
      </c>
      <c r="E4">
        <v>41131.874000000003</v>
      </c>
      <c r="G4">
        <v>3</v>
      </c>
      <c r="H4" s="6">
        <f t="shared" si="0"/>
        <v>1.0221480671943888</v>
      </c>
    </row>
    <row r="5" spans="1:8" x14ac:dyDescent="0.25">
      <c r="H5" s="6"/>
    </row>
    <row r="6" spans="1:8" x14ac:dyDescent="0.25">
      <c r="D6" s="5" t="s">
        <v>76</v>
      </c>
      <c r="H6" s="6"/>
    </row>
    <row r="7" spans="1:8" x14ac:dyDescent="0.25">
      <c r="D7">
        <v>1</v>
      </c>
      <c r="E7">
        <v>39122.258000000002</v>
      </c>
      <c r="G7">
        <v>1</v>
      </c>
      <c r="H7" s="6">
        <f>E7/B2</f>
        <v>0.78695135362404078</v>
      </c>
    </row>
    <row r="8" spans="1:8" x14ac:dyDescent="0.25">
      <c r="D8">
        <v>2</v>
      </c>
      <c r="E8">
        <v>23576.643</v>
      </c>
      <c r="G8">
        <v>2</v>
      </c>
      <c r="H8" s="6">
        <f t="shared" ref="H8:H9" si="1">E8/B3</f>
        <v>0.49363101246474339</v>
      </c>
    </row>
    <row r="9" spans="1:8" x14ac:dyDescent="0.25">
      <c r="D9">
        <v>3</v>
      </c>
      <c r="E9">
        <v>25466.692999999999</v>
      </c>
      <c r="G9">
        <v>3</v>
      </c>
      <c r="H9" s="6">
        <f t="shared" si="1"/>
        <v>0.63286032208945475</v>
      </c>
    </row>
    <row r="10" spans="1:8" x14ac:dyDescent="0.25">
      <c r="H10" s="6"/>
    </row>
    <row r="11" spans="1:8" x14ac:dyDescent="0.25">
      <c r="D11" s="5" t="s">
        <v>77</v>
      </c>
      <c r="G11" s="5" t="s">
        <v>75</v>
      </c>
      <c r="H11" s="6"/>
    </row>
    <row r="12" spans="1:8" x14ac:dyDescent="0.25">
      <c r="D12">
        <v>1</v>
      </c>
      <c r="E12">
        <v>47786.815000000002</v>
      </c>
      <c r="G12">
        <v>1</v>
      </c>
      <c r="H12" s="6">
        <f>E12/B2</f>
        <v>0.96124049766328978</v>
      </c>
    </row>
    <row r="13" spans="1:8" x14ac:dyDescent="0.25">
      <c r="D13">
        <v>2</v>
      </c>
      <c r="E13">
        <v>38780.158000000003</v>
      </c>
      <c r="G13">
        <v>2</v>
      </c>
      <c r="H13" s="6">
        <f t="shared" ref="H13:H14" si="2">E13/B3</f>
        <v>0.81195141552097638</v>
      </c>
    </row>
    <row r="14" spans="1:8" x14ac:dyDescent="0.25">
      <c r="D14">
        <v>3</v>
      </c>
      <c r="E14">
        <v>39634.199999999997</v>
      </c>
      <c r="G14">
        <v>3</v>
      </c>
      <c r="H14" s="6">
        <f t="shared" si="2"/>
        <v>0.98493010371459955</v>
      </c>
    </row>
    <row r="16" spans="1:8" x14ac:dyDescent="0.25">
      <c r="D16" s="5" t="s">
        <v>78</v>
      </c>
      <c r="G16" s="5" t="s">
        <v>75</v>
      </c>
    </row>
    <row r="17" spans="4:8" x14ac:dyDescent="0.25">
      <c r="D17">
        <v>1</v>
      </c>
      <c r="E17">
        <v>1737.87</v>
      </c>
      <c r="G17">
        <v>1</v>
      </c>
      <c r="H17">
        <f>E17/B2</f>
        <v>3.4957571951051793E-2</v>
      </c>
    </row>
    <row r="18" spans="4:8" x14ac:dyDescent="0.25">
      <c r="D18">
        <v>2</v>
      </c>
      <c r="E18">
        <v>40558.957000000002</v>
      </c>
      <c r="G18">
        <v>2</v>
      </c>
      <c r="H18">
        <f t="shared" ref="H18:H19" si="3">E18/B3</f>
        <v>0.8491946460920663</v>
      </c>
    </row>
    <row r="19" spans="4:8" x14ac:dyDescent="0.25">
      <c r="D19">
        <v>3</v>
      </c>
      <c r="E19">
        <v>29735.108</v>
      </c>
      <c r="G19">
        <v>3</v>
      </c>
      <c r="H19">
        <f t="shared" si="3"/>
        <v>0.73893261391436738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EB36-BA04-418D-A832-A53147D0FA37}">
  <dimension ref="A1:E4"/>
  <sheetViews>
    <sheetView workbookViewId="0">
      <selection activeCell="F12" sqref="F12"/>
    </sheetView>
  </sheetViews>
  <sheetFormatPr defaultRowHeight="14" x14ac:dyDescent="0.25"/>
  <cols>
    <col min="4" max="4" width="14" customWidth="1"/>
    <col min="5" max="5" width="13.1796875" customWidth="1"/>
  </cols>
  <sheetData>
    <row r="1" spans="1:5" x14ac:dyDescent="0.25">
      <c r="A1" s="1" t="s">
        <v>1</v>
      </c>
      <c r="B1" s="1" t="s">
        <v>2</v>
      </c>
      <c r="C1" s="1" t="s">
        <v>4</v>
      </c>
      <c r="D1" s="1" t="s">
        <v>33</v>
      </c>
      <c r="E1" s="1" t="s">
        <v>34</v>
      </c>
    </row>
    <row r="2" spans="1:5" x14ac:dyDescent="0.25">
      <c r="A2" s="2">
        <v>5.3665989999999999</v>
      </c>
      <c r="B2" s="2">
        <v>22.911159999999999</v>
      </c>
      <c r="C2" s="2">
        <v>32.182139999999997</v>
      </c>
      <c r="D2" s="2">
        <v>27.871500000000001</v>
      </c>
      <c r="E2" s="2">
        <v>5.0173569999999996</v>
      </c>
    </row>
    <row r="3" spans="1:5" x14ac:dyDescent="0.25">
      <c r="A3" s="2">
        <v>2.7930649999999999</v>
      </c>
      <c r="B3" s="2">
        <v>17.333760000000002</v>
      </c>
      <c r="C3" s="2">
        <v>30.28856</v>
      </c>
      <c r="D3" s="2">
        <v>36.216970000000003</v>
      </c>
      <c r="E3" s="2">
        <v>13.153510000000001</v>
      </c>
    </row>
    <row r="4" spans="1:5" x14ac:dyDescent="0.25">
      <c r="A4" s="2">
        <v>4.0798319999999997</v>
      </c>
      <c r="B4" s="2">
        <v>20.43329</v>
      </c>
      <c r="C4" s="2">
        <v>25.750640000000001</v>
      </c>
      <c r="D4" s="2">
        <v>21.305199999999999</v>
      </c>
      <c r="E4" s="2">
        <v>9.7365010000000005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440A-E451-4147-AA6E-EBD0E3034BAE}">
  <dimension ref="A1:E4"/>
  <sheetViews>
    <sheetView workbookViewId="0">
      <selection activeCell="I12" sqref="I12"/>
    </sheetView>
  </sheetViews>
  <sheetFormatPr defaultRowHeight="14" x14ac:dyDescent="0.25"/>
  <sheetData>
    <row r="1" spans="1:5" x14ac:dyDescent="0.25">
      <c r="A1" s="1" t="s">
        <v>1</v>
      </c>
      <c r="B1" s="1" t="s">
        <v>2</v>
      </c>
      <c r="C1" s="1" t="s">
        <v>4</v>
      </c>
      <c r="D1" s="1" t="s">
        <v>33</v>
      </c>
      <c r="E1" s="1" t="s">
        <v>34</v>
      </c>
    </row>
    <row r="2" spans="1:5" x14ac:dyDescent="0.25">
      <c r="A2" s="2">
        <v>9</v>
      </c>
      <c r="B2" s="2">
        <v>22</v>
      </c>
      <c r="C2" s="2">
        <v>132</v>
      </c>
      <c r="D2" s="2">
        <v>120</v>
      </c>
      <c r="E2" s="2">
        <v>40</v>
      </c>
    </row>
    <row r="3" spans="1:5" x14ac:dyDescent="0.25">
      <c r="A3" s="2">
        <v>10</v>
      </c>
      <c r="B3" s="2">
        <v>24</v>
      </c>
      <c r="C3" s="2">
        <v>144</v>
      </c>
      <c r="D3" s="2">
        <v>122</v>
      </c>
      <c r="E3" s="2">
        <v>38</v>
      </c>
    </row>
    <row r="4" spans="1:5" x14ac:dyDescent="0.25">
      <c r="A4" s="2">
        <v>12</v>
      </c>
      <c r="B4" s="2">
        <v>21</v>
      </c>
      <c r="C4" s="2">
        <v>160</v>
      </c>
      <c r="D4" s="2">
        <v>125</v>
      </c>
      <c r="E4" s="2">
        <v>45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sqref="A1:C1"/>
    </sheetView>
  </sheetViews>
  <sheetFormatPr defaultColWidth="9" defaultRowHeight="14" x14ac:dyDescent="0.25"/>
  <sheetData>
    <row r="1" spans="1:3" x14ac:dyDescent="0.25">
      <c r="A1" s="2" t="s">
        <v>6</v>
      </c>
      <c r="B1" s="2" t="s">
        <v>3</v>
      </c>
      <c r="C1" s="2" t="s">
        <v>5</v>
      </c>
    </row>
    <row r="2" spans="1:3" x14ac:dyDescent="0.25">
      <c r="A2" s="2">
        <v>127</v>
      </c>
      <c r="B2" s="2">
        <v>567</v>
      </c>
      <c r="C2" s="2">
        <v>859</v>
      </c>
    </row>
    <row r="3" spans="1:3" x14ac:dyDescent="0.25">
      <c r="A3" s="2">
        <v>117</v>
      </c>
      <c r="B3" s="2">
        <v>370</v>
      </c>
      <c r="C3" s="2">
        <v>1126</v>
      </c>
    </row>
    <row r="4" spans="1:3" x14ac:dyDescent="0.25">
      <c r="A4" s="2">
        <v>122</v>
      </c>
      <c r="B4" s="2">
        <v>686</v>
      </c>
      <c r="C4" s="2">
        <v>1459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9365-AAFF-4312-9B9D-6983C4783ED6}">
  <dimension ref="A1:E7"/>
  <sheetViews>
    <sheetView workbookViewId="0">
      <selection activeCell="I14" sqref="I14"/>
    </sheetView>
  </sheetViews>
  <sheetFormatPr defaultRowHeight="14" x14ac:dyDescent="0.25"/>
  <sheetData>
    <row r="1" spans="1:5" x14ac:dyDescent="0.25">
      <c r="A1" s="1" t="s">
        <v>1</v>
      </c>
      <c r="B1" s="1" t="s">
        <v>2</v>
      </c>
      <c r="C1" s="1" t="s">
        <v>4</v>
      </c>
      <c r="D1" s="1" t="s">
        <v>33</v>
      </c>
      <c r="E1" s="1" t="s">
        <v>34</v>
      </c>
    </row>
    <row r="2" spans="1:5" x14ac:dyDescent="0.25">
      <c r="A2" s="2">
        <v>1590</v>
      </c>
      <c r="B2" s="2">
        <v>0</v>
      </c>
      <c r="C2" s="2">
        <v>6220</v>
      </c>
      <c r="D2" s="2">
        <v>8830</v>
      </c>
      <c r="E2" s="2">
        <v>3750</v>
      </c>
    </row>
    <row r="3" spans="1:5" x14ac:dyDescent="0.25">
      <c r="A3" s="2">
        <v>11500</v>
      </c>
      <c r="B3" s="2">
        <v>9800</v>
      </c>
      <c r="C3" s="2">
        <v>0</v>
      </c>
      <c r="D3" s="2">
        <v>14200</v>
      </c>
      <c r="E3" s="2">
        <v>5940</v>
      </c>
    </row>
    <row r="4" spans="1:5" x14ac:dyDescent="0.25">
      <c r="A4" s="2">
        <v>4760</v>
      </c>
      <c r="B4" s="2">
        <v>0</v>
      </c>
      <c r="C4" s="2">
        <v>8390</v>
      </c>
      <c r="D4" s="2">
        <v>14900</v>
      </c>
      <c r="E4" s="2">
        <v>5640</v>
      </c>
    </row>
    <row r="5" spans="1:5" x14ac:dyDescent="0.25">
      <c r="A5" s="2">
        <v>0</v>
      </c>
      <c r="B5" s="2">
        <v>4320</v>
      </c>
      <c r="C5" s="2">
        <v>13400</v>
      </c>
      <c r="D5" s="2">
        <v>12700</v>
      </c>
      <c r="E5" s="2">
        <v>9250</v>
      </c>
    </row>
    <row r="6" spans="1:5" x14ac:dyDescent="0.25">
      <c r="A6" s="2">
        <v>19500</v>
      </c>
      <c r="B6" s="2">
        <v>113</v>
      </c>
      <c r="C6" s="2">
        <v>13500</v>
      </c>
      <c r="D6" s="2">
        <v>4020</v>
      </c>
      <c r="E6" s="2">
        <v>454</v>
      </c>
    </row>
    <row r="7" spans="1:5" x14ac:dyDescent="0.25">
      <c r="A7" s="2">
        <v>2750</v>
      </c>
      <c r="B7" s="2">
        <v>2850</v>
      </c>
      <c r="C7" s="2">
        <v>13300</v>
      </c>
      <c r="D7" s="2">
        <v>5040</v>
      </c>
      <c r="E7" s="2">
        <v>2440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6667-CE21-4EAF-9072-92A1CC50F343}">
  <dimension ref="A1:C6"/>
  <sheetViews>
    <sheetView workbookViewId="0">
      <selection activeCell="B14" sqref="B14"/>
    </sheetView>
  </sheetViews>
  <sheetFormatPr defaultRowHeight="14" x14ac:dyDescent="0.25"/>
  <cols>
    <col min="1" max="1" width="19.36328125" customWidth="1"/>
    <col min="2" max="2" width="23.36328125" customWidth="1"/>
    <col min="3" max="3" width="27.54296875" customWidth="1"/>
  </cols>
  <sheetData>
    <row r="1" spans="1:3" x14ac:dyDescent="0.25">
      <c r="B1" s="1" t="s">
        <v>35</v>
      </c>
      <c r="C1" s="1" t="s">
        <v>36</v>
      </c>
    </row>
    <row r="2" spans="1:3" x14ac:dyDescent="0.25">
      <c r="A2" s="3" t="s">
        <v>1</v>
      </c>
      <c r="B2" s="2">
        <v>0</v>
      </c>
      <c r="C2" s="2">
        <v>100</v>
      </c>
    </row>
    <row r="3" spans="1:3" x14ac:dyDescent="0.25">
      <c r="A3" s="3" t="s">
        <v>2</v>
      </c>
      <c r="B3" s="2">
        <v>50</v>
      </c>
      <c r="C3" s="2">
        <v>50</v>
      </c>
    </row>
    <row r="4" spans="1:3" x14ac:dyDescent="0.25">
      <c r="A4" s="3" t="s">
        <v>4</v>
      </c>
      <c r="B4" s="2">
        <v>83.333330000000004</v>
      </c>
      <c r="C4" s="2">
        <v>16.66667</v>
      </c>
    </row>
    <row r="5" spans="1:3" x14ac:dyDescent="0.25">
      <c r="A5" s="3" t="s">
        <v>33</v>
      </c>
      <c r="B5" s="2">
        <v>66.666669999999996</v>
      </c>
      <c r="C5" s="2">
        <v>33.333329999999997</v>
      </c>
    </row>
    <row r="6" spans="1:3" x14ac:dyDescent="0.25">
      <c r="A6" s="3" t="s">
        <v>34</v>
      </c>
      <c r="B6" s="2">
        <v>33.333329999999997</v>
      </c>
      <c r="C6" s="2">
        <v>66.666669999999996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1EDD-BE00-48B7-AE53-F70CB2AEBE63}">
  <dimension ref="A1:T4"/>
  <sheetViews>
    <sheetView workbookViewId="0">
      <selection activeCell="N15" sqref="N15"/>
    </sheetView>
  </sheetViews>
  <sheetFormatPr defaultRowHeight="14" x14ac:dyDescent="0.25"/>
  <sheetData>
    <row r="1" spans="1:20" x14ac:dyDescent="0.25">
      <c r="A1" s="1" t="s">
        <v>37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  <c r="P1" s="1" t="s">
        <v>52</v>
      </c>
      <c r="Q1" s="1" t="s">
        <v>53</v>
      </c>
      <c r="R1" s="1" t="s">
        <v>54</v>
      </c>
      <c r="S1" s="1" t="s">
        <v>55</v>
      </c>
      <c r="T1" s="1" t="s">
        <v>56</v>
      </c>
    </row>
    <row r="2" spans="1:20" x14ac:dyDescent="0.25">
      <c r="A2" s="2">
        <v>1.0163049319999999</v>
      </c>
      <c r="B2" s="2">
        <v>7.6387328309999996</v>
      </c>
      <c r="C2" s="2">
        <v>2.6944671539999998</v>
      </c>
      <c r="D2" s="2">
        <v>1.1701282529999999</v>
      </c>
      <c r="E2" s="2">
        <v>0.96385630700000002</v>
      </c>
      <c r="F2" s="2">
        <v>25.76169191</v>
      </c>
      <c r="G2" s="2">
        <v>17.06819265</v>
      </c>
      <c r="H2" s="2">
        <v>5.0252313209999997</v>
      </c>
      <c r="I2" s="2">
        <v>13.77460503</v>
      </c>
      <c r="J2" s="2">
        <v>24.994232019999998</v>
      </c>
      <c r="K2" s="2">
        <v>1.430645932</v>
      </c>
      <c r="L2" s="2">
        <v>1.328685814</v>
      </c>
      <c r="M2" s="2">
        <v>1.271619166</v>
      </c>
      <c r="N2" s="2">
        <v>1.9588405950000001</v>
      </c>
      <c r="O2" s="2">
        <v>2.1391630730000002</v>
      </c>
      <c r="P2" s="2">
        <v>2.2090998100000001</v>
      </c>
      <c r="Q2" s="2">
        <v>1.3206084709999999</v>
      </c>
      <c r="R2" s="2">
        <v>3.9272972820000001</v>
      </c>
      <c r="S2" s="2">
        <v>1.7907874340000001</v>
      </c>
      <c r="T2" s="2">
        <v>3.5295407980000002</v>
      </c>
    </row>
    <row r="3" spans="1:20" x14ac:dyDescent="0.25">
      <c r="A3" s="2">
        <v>0.97490485599999999</v>
      </c>
      <c r="B3" s="2">
        <v>6.6961569040000004</v>
      </c>
      <c r="C3" s="2">
        <v>2.1734697249999999</v>
      </c>
      <c r="D3" s="2">
        <v>1.091768265</v>
      </c>
      <c r="E3" s="2">
        <v>1.2043540850000001</v>
      </c>
      <c r="F3" s="2">
        <v>30.717888299999998</v>
      </c>
      <c r="G3" s="2">
        <v>22.414409160000002</v>
      </c>
      <c r="H3" s="2">
        <v>7.2730810809999999</v>
      </c>
      <c r="I3" s="2">
        <v>18.09057881</v>
      </c>
      <c r="J3" s="2">
        <v>29.55174542</v>
      </c>
      <c r="K3" s="2">
        <v>1.228303149</v>
      </c>
      <c r="L3" s="2">
        <v>1.2483305490000001</v>
      </c>
      <c r="M3" s="2">
        <v>1.05457863</v>
      </c>
      <c r="N3" s="2">
        <v>1.6817928310000001</v>
      </c>
      <c r="O3" s="2">
        <v>2.5364368480000001</v>
      </c>
      <c r="P3" s="2">
        <v>3.0250600849999998</v>
      </c>
      <c r="Q3" s="2">
        <v>1.427148861</v>
      </c>
      <c r="R3" s="2">
        <v>4.932203672</v>
      </c>
      <c r="S3" s="2">
        <v>2.4211936239999998</v>
      </c>
      <c r="T3" s="2">
        <v>4.3536934780000003</v>
      </c>
    </row>
    <row r="4" spans="1:20" x14ac:dyDescent="0.25">
      <c r="A4" s="2">
        <v>1.009284801</v>
      </c>
      <c r="B4" s="2">
        <v>7.6387328309999996</v>
      </c>
      <c r="C4" s="2">
        <v>3.010493495</v>
      </c>
      <c r="D4" s="2">
        <v>1.353473524</v>
      </c>
      <c r="E4" s="2">
        <v>0.86145682599999995</v>
      </c>
      <c r="F4" s="2">
        <v>22.328629060000001</v>
      </c>
      <c r="G4" s="2">
        <v>16.841897450000001</v>
      </c>
      <c r="H4" s="2">
        <v>5.7169609210000001</v>
      </c>
      <c r="I4" s="2">
        <v>10.530524460000001</v>
      </c>
      <c r="J4" s="2">
        <v>21.860580680000002</v>
      </c>
      <c r="K4" s="2">
        <v>1.598442299</v>
      </c>
      <c r="L4" s="2">
        <v>1.414213562</v>
      </c>
      <c r="M4" s="2">
        <v>1.3441244000000001</v>
      </c>
      <c r="N4" s="2">
        <v>2.02791896</v>
      </c>
      <c r="O4" s="2">
        <v>2.0833765149999999</v>
      </c>
      <c r="P4" s="2">
        <v>2.3198965679999999</v>
      </c>
      <c r="Q4" s="2">
        <v>1.1899429610000001</v>
      </c>
      <c r="R4" s="2">
        <v>3.8786525909999998</v>
      </c>
      <c r="S4" s="2">
        <v>1.9756613119999999</v>
      </c>
      <c r="T4" s="2">
        <v>4.1898458669999998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2891-B21A-466A-B76C-F3589933E432}">
  <dimension ref="A1:B11"/>
  <sheetViews>
    <sheetView workbookViewId="0">
      <selection activeCell="E5" sqref="E5"/>
    </sheetView>
  </sheetViews>
  <sheetFormatPr defaultRowHeight="14" x14ac:dyDescent="0.25"/>
  <cols>
    <col min="1" max="1" width="14.36328125" customWidth="1"/>
    <col min="2" max="2" width="18.6328125" customWidth="1"/>
  </cols>
  <sheetData>
    <row r="1" spans="1:2" x14ac:dyDescent="0.25">
      <c r="A1" s="1" t="s">
        <v>57</v>
      </c>
      <c r="B1" s="1" t="s">
        <v>58</v>
      </c>
    </row>
    <row r="2" spans="1:2" x14ac:dyDescent="0.25">
      <c r="A2" s="2">
        <v>1.0001648599999999</v>
      </c>
      <c r="B2" s="2">
        <v>1.4191304600000001</v>
      </c>
    </row>
    <row r="3" spans="1:2" x14ac:dyDescent="0.25">
      <c r="A3" s="2">
        <v>7.3245408599999999</v>
      </c>
      <c r="B3" s="2">
        <v>1.33040998</v>
      </c>
    </row>
    <row r="4" spans="1:2" x14ac:dyDescent="0.25">
      <c r="A4" s="2">
        <v>2.6261434600000002</v>
      </c>
      <c r="B4" s="2">
        <v>1.2234407300000001</v>
      </c>
    </row>
    <row r="5" spans="1:2" x14ac:dyDescent="0.25">
      <c r="A5" s="2">
        <v>1.20512335</v>
      </c>
      <c r="B5" s="2">
        <v>1.88951746</v>
      </c>
    </row>
    <row r="6" spans="1:2" x14ac:dyDescent="0.25">
      <c r="A6" s="2">
        <v>1.0098890700000001</v>
      </c>
      <c r="B6" s="2">
        <v>2.2529921499999999</v>
      </c>
    </row>
    <row r="7" spans="1:2" x14ac:dyDescent="0.25">
      <c r="A7" s="2">
        <v>26.269403100000002</v>
      </c>
      <c r="B7" s="2">
        <v>2.51801882</v>
      </c>
    </row>
    <row r="8" spans="1:2" x14ac:dyDescent="0.25">
      <c r="A8" s="2">
        <v>18.774833099999999</v>
      </c>
      <c r="B8" s="2">
        <v>1.3125667599999999</v>
      </c>
    </row>
    <row r="9" spans="1:2" x14ac:dyDescent="0.25">
      <c r="A9" s="2">
        <v>6.0050911100000004</v>
      </c>
      <c r="B9" s="2">
        <v>4.2460511800000003</v>
      </c>
    </row>
    <row r="10" spans="1:2" x14ac:dyDescent="0.25">
      <c r="A10" s="2">
        <v>14.131902800000001</v>
      </c>
      <c r="B10" s="2">
        <v>2.0625474600000002</v>
      </c>
    </row>
    <row r="11" spans="1:2" x14ac:dyDescent="0.25">
      <c r="A11" s="2">
        <v>25.468852699999999</v>
      </c>
      <c r="B11" s="2">
        <v>4.0243600500000003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C57ED-3EFD-4ECA-A6F2-5D251EFD64EF}">
  <dimension ref="A1:B4"/>
  <sheetViews>
    <sheetView workbookViewId="0">
      <selection activeCell="F7" sqref="F7"/>
    </sheetView>
  </sheetViews>
  <sheetFormatPr defaultRowHeight="14" x14ac:dyDescent="0.25"/>
  <cols>
    <col min="1" max="1" width="15" customWidth="1"/>
    <col min="2" max="2" width="16.08984375" customWidth="1"/>
  </cols>
  <sheetData>
    <row r="1" spans="1:2" x14ac:dyDescent="0.25">
      <c r="A1" s="1" t="s">
        <v>59</v>
      </c>
      <c r="B1" s="1" t="s">
        <v>60</v>
      </c>
    </row>
    <row r="2" spans="1:2" x14ac:dyDescent="0.25">
      <c r="A2" s="2">
        <v>1.259636</v>
      </c>
      <c r="B2" s="2">
        <v>0.185339</v>
      </c>
    </row>
    <row r="3" spans="1:2" x14ac:dyDescent="0.25">
      <c r="A3" s="2">
        <v>0.86651500000000004</v>
      </c>
      <c r="B3" s="2">
        <v>0.400951</v>
      </c>
    </row>
    <row r="4" spans="1:2" x14ac:dyDescent="0.25">
      <c r="A4" s="2">
        <v>0.87384899999999999</v>
      </c>
      <c r="B4" s="2">
        <v>0.291132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DA76E-1FF0-4BC6-80DB-E658EA452260}">
  <dimension ref="A1:B4"/>
  <sheetViews>
    <sheetView workbookViewId="0">
      <selection activeCell="G6" sqref="G6"/>
    </sheetView>
  </sheetViews>
  <sheetFormatPr defaultRowHeight="14" x14ac:dyDescent="0.25"/>
  <cols>
    <col min="1" max="1" width="17.54296875" customWidth="1"/>
    <col min="2" max="2" width="17.81640625" customWidth="1"/>
  </cols>
  <sheetData>
    <row r="1" spans="1:2" x14ac:dyDescent="0.25">
      <c r="A1" s="1" t="s">
        <v>59</v>
      </c>
      <c r="B1" s="1" t="s">
        <v>61</v>
      </c>
    </row>
    <row r="2" spans="1:2" x14ac:dyDescent="0.25">
      <c r="A2" s="2">
        <v>2</v>
      </c>
      <c r="B2" s="2">
        <v>0</v>
      </c>
    </row>
    <row r="3" spans="1:2" x14ac:dyDescent="0.25">
      <c r="A3" s="2">
        <v>6</v>
      </c>
      <c r="B3" s="2">
        <v>1</v>
      </c>
    </row>
    <row r="4" spans="1:2" x14ac:dyDescent="0.25">
      <c r="A4" s="2">
        <v>6</v>
      </c>
      <c r="B4" s="2">
        <v>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7625-8C5F-4466-9475-4C649D463420}">
  <dimension ref="A1:B63"/>
  <sheetViews>
    <sheetView workbookViewId="0">
      <selection activeCell="F8" sqref="F8"/>
    </sheetView>
  </sheetViews>
  <sheetFormatPr defaultRowHeight="14" x14ac:dyDescent="0.25"/>
  <cols>
    <col min="1" max="1" width="16.08984375" customWidth="1"/>
    <col min="2" max="2" width="16.90625" customWidth="1"/>
  </cols>
  <sheetData>
    <row r="1" spans="1:2" x14ac:dyDescent="0.25">
      <c r="A1" s="1" t="s">
        <v>59</v>
      </c>
      <c r="B1" s="1" t="s">
        <v>60</v>
      </c>
    </row>
    <row r="2" spans="1:2" x14ac:dyDescent="0.25">
      <c r="A2" s="2">
        <v>127000</v>
      </c>
      <c r="B2" s="2">
        <v>99840</v>
      </c>
    </row>
    <row r="3" spans="1:2" x14ac:dyDescent="0.25">
      <c r="A3" s="2">
        <v>642000</v>
      </c>
      <c r="B3" s="2">
        <v>268105</v>
      </c>
    </row>
    <row r="4" spans="1:2" x14ac:dyDescent="0.25">
      <c r="A4" s="2">
        <v>808000</v>
      </c>
      <c r="B4" s="2">
        <v>425043</v>
      </c>
    </row>
    <row r="5" spans="1:2" x14ac:dyDescent="0.25">
      <c r="A5" s="2">
        <v>519000</v>
      </c>
      <c r="B5" s="2">
        <v>464234</v>
      </c>
    </row>
    <row r="6" spans="1:2" x14ac:dyDescent="0.25">
      <c r="A6" s="2">
        <v>844000</v>
      </c>
      <c r="B6" s="2">
        <v>824711</v>
      </c>
    </row>
    <row r="7" spans="1:2" x14ac:dyDescent="0.25">
      <c r="A7" s="2">
        <v>709000</v>
      </c>
      <c r="B7" s="2">
        <v>449543</v>
      </c>
    </row>
    <row r="8" spans="1:2" x14ac:dyDescent="0.25">
      <c r="A8" s="2">
        <v>828000</v>
      </c>
      <c r="B8" s="2">
        <v>583943</v>
      </c>
    </row>
    <row r="9" spans="1:2" x14ac:dyDescent="0.25">
      <c r="A9" s="2">
        <v>807000</v>
      </c>
      <c r="B9" s="2">
        <v>356261</v>
      </c>
    </row>
    <row r="10" spans="1:2" x14ac:dyDescent="0.25">
      <c r="A10" s="2">
        <v>684000</v>
      </c>
      <c r="B10" s="2">
        <v>431296</v>
      </c>
    </row>
    <row r="11" spans="1:2" x14ac:dyDescent="0.25">
      <c r="A11" s="2">
        <v>486000</v>
      </c>
      <c r="B11" s="2">
        <v>902087</v>
      </c>
    </row>
    <row r="12" spans="1:2" x14ac:dyDescent="0.25">
      <c r="A12" s="2">
        <v>234000</v>
      </c>
      <c r="B12" s="2">
        <v>93020</v>
      </c>
    </row>
    <row r="13" spans="1:2" x14ac:dyDescent="0.25">
      <c r="A13" s="2">
        <v>555000</v>
      </c>
      <c r="B13" s="2">
        <v>609032</v>
      </c>
    </row>
    <row r="14" spans="1:2" x14ac:dyDescent="0.25">
      <c r="A14" s="2">
        <v>1080000</v>
      </c>
      <c r="B14" s="2">
        <v>777596</v>
      </c>
    </row>
    <row r="15" spans="1:2" x14ac:dyDescent="0.25">
      <c r="A15" s="2">
        <v>212000</v>
      </c>
      <c r="B15" s="2">
        <v>377964</v>
      </c>
    </row>
    <row r="16" spans="1:2" x14ac:dyDescent="0.25">
      <c r="A16" s="2">
        <v>798000</v>
      </c>
      <c r="B16" s="2">
        <v>270930</v>
      </c>
    </row>
    <row r="17" spans="1:2" x14ac:dyDescent="0.25">
      <c r="A17" s="2">
        <v>339000</v>
      </c>
      <c r="B17" s="2">
        <v>63915</v>
      </c>
    </row>
    <row r="18" spans="1:2" x14ac:dyDescent="0.25">
      <c r="A18" s="2">
        <v>1080000</v>
      </c>
      <c r="B18" s="2">
        <v>569001</v>
      </c>
    </row>
    <row r="19" spans="1:2" x14ac:dyDescent="0.25">
      <c r="A19" s="2">
        <v>389000</v>
      </c>
      <c r="B19" s="2">
        <v>324113</v>
      </c>
    </row>
    <row r="20" spans="1:2" x14ac:dyDescent="0.25">
      <c r="A20" s="2">
        <v>1010000</v>
      </c>
      <c r="B20" s="2">
        <v>431486</v>
      </c>
    </row>
    <row r="21" spans="1:2" x14ac:dyDescent="0.25">
      <c r="A21" s="2">
        <v>1370000</v>
      </c>
      <c r="B21" s="2">
        <v>553133</v>
      </c>
    </row>
    <row r="22" spans="1:2" x14ac:dyDescent="0.25">
      <c r="A22" s="2">
        <v>1460000</v>
      </c>
      <c r="B22" s="2">
        <v>474437</v>
      </c>
    </row>
    <row r="23" spans="1:2" x14ac:dyDescent="0.25">
      <c r="A23" s="2">
        <v>505000</v>
      </c>
      <c r="B23" s="2"/>
    </row>
    <row r="24" spans="1:2" x14ac:dyDescent="0.25">
      <c r="A24" s="2">
        <v>1110000</v>
      </c>
      <c r="B24" s="2"/>
    </row>
    <row r="25" spans="1:2" x14ac:dyDescent="0.25">
      <c r="A25" s="2">
        <v>868000</v>
      </c>
      <c r="B25" s="2"/>
    </row>
    <row r="26" spans="1:2" x14ac:dyDescent="0.25">
      <c r="A26" s="2">
        <v>666000</v>
      </c>
      <c r="B26" s="2"/>
    </row>
    <row r="27" spans="1:2" x14ac:dyDescent="0.25">
      <c r="A27" s="2">
        <v>145000</v>
      </c>
      <c r="B27" s="2"/>
    </row>
    <row r="28" spans="1:2" x14ac:dyDescent="0.25">
      <c r="A28" s="2">
        <v>136000</v>
      </c>
      <c r="B28" s="2"/>
    </row>
    <row r="29" spans="1:2" x14ac:dyDescent="0.25">
      <c r="A29" s="2">
        <v>666000</v>
      </c>
      <c r="B29" s="2"/>
    </row>
    <row r="30" spans="1:2" x14ac:dyDescent="0.25">
      <c r="A30" s="2">
        <v>755000</v>
      </c>
      <c r="B30" s="2"/>
    </row>
    <row r="31" spans="1:2" x14ac:dyDescent="0.25">
      <c r="A31" s="2">
        <v>872000</v>
      </c>
      <c r="B31" s="2"/>
    </row>
    <row r="32" spans="1:2" x14ac:dyDescent="0.25">
      <c r="A32" s="2">
        <v>232000</v>
      </c>
      <c r="B32" s="2"/>
    </row>
    <row r="33" spans="1:2" x14ac:dyDescent="0.25">
      <c r="A33" s="2">
        <v>1400000</v>
      </c>
      <c r="B33" s="2"/>
    </row>
    <row r="34" spans="1:2" x14ac:dyDescent="0.25">
      <c r="A34" s="2">
        <v>1200000</v>
      </c>
      <c r="B34" s="2"/>
    </row>
    <row r="35" spans="1:2" x14ac:dyDescent="0.25">
      <c r="A35" s="2">
        <v>257000</v>
      </c>
      <c r="B35" s="2"/>
    </row>
    <row r="36" spans="1:2" x14ac:dyDescent="0.25">
      <c r="A36" s="2">
        <v>488000</v>
      </c>
      <c r="B36" s="2"/>
    </row>
    <row r="37" spans="1:2" x14ac:dyDescent="0.25">
      <c r="A37" s="2">
        <v>426000</v>
      </c>
      <c r="B37" s="2"/>
    </row>
    <row r="38" spans="1:2" x14ac:dyDescent="0.25">
      <c r="A38" s="2">
        <v>652000</v>
      </c>
      <c r="B38" s="2"/>
    </row>
    <row r="39" spans="1:2" x14ac:dyDescent="0.25">
      <c r="A39" s="2">
        <v>430000</v>
      </c>
      <c r="B39" s="2"/>
    </row>
    <row r="40" spans="1:2" x14ac:dyDescent="0.25">
      <c r="A40" s="2">
        <v>717000</v>
      </c>
      <c r="B40" s="2"/>
    </row>
    <row r="41" spans="1:2" x14ac:dyDescent="0.25">
      <c r="A41" s="2">
        <v>503000</v>
      </c>
      <c r="B41" s="2"/>
    </row>
    <row r="42" spans="1:2" x14ac:dyDescent="0.25">
      <c r="A42" s="2">
        <v>633000</v>
      </c>
      <c r="B42" s="2"/>
    </row>
    <row r="43" spans="1:2" x14ac:dyDescent="0.25">
      <c r="A43" s="2">
        <v>884000</v>
      </c>
      <c r="B43" s="2"/>
    </row>
    <row r="44" spans="1:2" x14ac:dyDescent="0.25">
      <c r="A44" s="2">
        <v>204000</v>
      </c>
      <c r="B44" s="2"/>
    </row>
    <row r="45" spans="1:2" x14ac:dyDescent="0.25">
      <c r="A45" s="2">
        <v>654000</v>
      </c>
      <c r="B45" s="2"/>
    </row>
    <row r="46" spans="1:2" x14ac:dyDescent="0.25">
      <c r="A46" s="2">
        <v>275000</v>
      </c>
      <c r="B46" s="2"/>
    </row>
    <row r="47" spans="1:2" x14ac:dyDescent="0.25">
      <c r="A47" s="2">
        <v>630000</v>
      </c>
      <c r="B47" s="2"/>
    </row>
    <row r="48" spans="1:2" x14ac:dyDescent="0.25">
      <c r="A48" s="2">
        <v>164000</v>
      </c>
      <c r="B48" s="2"/>
    </row>
    <row r="49" spans="1:2" x14ac:dyDescent="0.25">
      <c r="A49" s="2">
        <v>461000</v>
      </c>
      <c r="B49" s="2"/>
    </row>
    <row r="50" spans="1:2" x14ac:dyDescent="0.25">
      <c r="A50" s="2">
        <v>226000</v>
      </c>
      <c r="B50" s="2"/>
    </row>
    <row r="51" spans="1:2" x14ac:dyDescent="0.25">
      <c r="A51" s="2">
        <v>1430000</v>
      </c>
      <c r="B51" s="2"/>
    </row>
    <row r="52" spans="1:2" x14ac:dyDescent="0.25">
      <c r="A52" s="2">
        <v>510000</v>
      </c>
      <c r="B52" s="2"/>
    </row>
    <row r="53" spans="1:2" x14ac:dyDescent="0.25">
      <c r="A53" s="2">
        <v>310000</v>
      </c>
      <c r="B53" s="2"/>
    </row>
    <row r="54" spans="1:2" x14ac:dyDescent="0.25">
      <c r="A54" s="2">
        <v>610000</v>
      </c>
      <c r="B54" s="2"/>
    </row>
    <row r="55" spans="1:2" x14ac:dyDescent="0.25">
      <c r="A55" s="2">
        <v>610000</v>
      </c>
      <c r="B55" s="2"/>
    </row>
    <row r="56" spans="1:2" x14ac:dyDescent="0.25">
      <c r="A56" s="2">
        <v>768000</v>
      </c>
      <c r="B56" s="2"/>
    </row>
    <row r="57" spans="1:2" x14ac:dyDescent="0.25">
      <c r="A57" s="2">
        <v>126000</v>
      </c>
      <c r="B57" s="2"/>
    </row>
    <row r="58" spans="1:2" x14ac:dyDescent="0.25">
      <c r="A58" s="2">
        <v>723000</v>
      </c>
      <c r="B58" s="2"/>
    </row>
    <row r="59" spans="1:2" x14ac:dyDescent="0.25">
      <c r="A59" s="2">
        <v>807000</v>
      </c>
      <c r="B59" s="2"/>
    </row>
    <row r="60" spans="1:2" x14ac:dyDescent="0.25">
      <c r="A60" s="2">
        <v>305000</v>
      </c>
      <c r="B60" s="2"/>
    </row>
    <row r="61" spans="1:2" x14ac:dyDescent="0.25">
      <c r="A61" s="2">
        <v>415000</v>
      </c>
      <c r="B61" s="2"/>
    </row>
    <row r="62" spans="1:2" x14ac:dyDescent="0.25">
      <c r="A62" s="2">
        <v>162000</v>
      </c>
      <c r="B62" s="2"/>
    </row>
    <row r="63" spans="1:2" x14ac:dyDescent="0.25">
      <c r="A63" s="2">
        <v>680000</v>
      </c>
      <c r="B63" s="2"/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566A-BA8A-4593-B888-6DB5C2238338}">
  <dimension ref="A1:B63"/>
  <sheetViews>
    <sheetView workbookViewId="0">
      <selection activeCell="L19" sqref="L19"/>
    </sheetView>
  </sheetViews>
  <sheetFormatPr defaultRowHeight="14" x14ac:dyDescent="0.25"/>
  <cols>
    <col min="1" max="1" width="15.1796875" customWidth="1"/>
    <col min="2" max="2" width="16.54296875" customWidth="1"/>
  </cols>
  <sheetData>
    <row r="1" spans="1:2" x14ac:dyDescent="0.25">
      <c r="A1" s="1" t="s">
        <v>59</v>
      </c>
      <c r="B1" s="1" t="s">
        <v>60</v>
      </c>
    </row>
    <row r="2" spans="1:2" x14ac:dyDescent="0.25">
      <c r="A2" s="2">
        <v>8</v>
      </c>
      <c r="B2" s="2">
        <v>4</v>
      </c>
    </row>
    <row r="3" spans="1:2" x14ac:dyDescent="0.25">
      <c r="A3" s="2">
        <v>2</v>
      </c>
      <c r="B3" s="2">
        <v>6</v>
      </c>
    </row>
    <row r="4" spans="1:2" x14ac:dyDescent="0.25">
      <c r="A4" s="2">
        <v>2</v>
      </c>
      <c r="B4" s="2">
        <v>6</v>
      </c>
    </row>
    <row r="5" spans="1:2" x14ac:dyDescent="0.25">
      <c r="A5" s="2">
        <v>8</v>
      </c>
      <c r="B5" s="2">
        <v>1</v>
      </c>
    </row>
    <row r="6" spans="1:2" x14ac:dyDescent="0.25">
      <c r="A6" s="2">
        <v>8</v>
      </c>
      <c r="B6" s="2">
        <v>2</v>
      </c>
    </row>
    <row r="7" spans="1:2" x14ac:dyDescent="0.25">
      <c r="A7" s="2">
        <v>1</v>
      </c>
      <c r="B7" s="2">
        <v>0</v>
      </c>
    </row>
    <row r="8" spans="1:2" x14ac:dyDescent="0.25">
      <c r="A8" s="2">
        <v>3</v>
      </c>
      <c r="B8" s="2">
        <v>1</v>
      </c>
    </row>
    <row r="9" spans="1:2" x14ac:dyDescent="0.25">
      <c r="A9" s="2">
        <v>0</v>
      </c>
      <c r="B9" s="2">
        <v>6</v>
      </c>
    </row>
    <row r="10" spans="1:2" x14ac:dyDescent="0.25">
      <c r="A10" s="2">
        <v>3</v>
      </c>
      <c r="B10" s="2">
        <v>1</v>
      </c>
    </row>
    <row r="11" spans="1:2" x14ac:dyDescent="0.25">
      <c r="A11" s="2">
        <v>6</v>
      </c>
      <c r="B11" s="2">
        <v>2</v>
      </c>
    </row>
    <row r="12" spans="1:2" x14ac:dyDescent="0.25">
      <c r="A12" s="2">
        <v>8</v>
      </c>
      <c r="B12" s="2">
        <v>4</v>
      </c>
    </row>
    <row r="13" spans="1:2" x14ac:dyDescent="0.25">
      <c r="A13" s="2">
        <v>6</v>
      </c>
      <c r="B13" s="2">
        <v>2</v>
      </c>
    </row>
    <row r="14" spans="1:2" x14ac:dyDescent="0.25">
      <c r="A14" s="2">
        <v>3</v>
      </c>
      <c r="B14" s="2">
        <v>0</v>
      </c>
    </row>
    <row r="15" spans="1:2" x14ac:dyDescent="0.25">
      <c r="A15" s="2">
        <v>2</v>
      </c>
      <c r="B15" s="2">
        <v>1</v>
      </c>
    </row>
    <row r="16" spans="1:2" x14ac:dyDescent="0.25">
      <c r="A16" s="2">
        <v>1</v>
      </c>
      <c r="B16" s="2">
        <v>4</v>
      </c>
    </row>
    <row r="17" spans="1:2" x14ac:dyDescent="0.25">
      <c r="A17" s="2">
        <v>1</v>
      </c>
      <c r="B17" s="2">
        <v>2</v>
      </c>
    </row>
    <row r="18" spans="1:2" x14ac:dyDescent="0.25">
      <c r="A18" s="2">
        <v>8</v>
      </c>
      <c r="B18" s="2">
        <v>1</v>
      </c>
    </row>
    <row r="19" spans="1:2" x14ac:dyDescent="0.25">
      <c r="A19" s="2">
        <v>1</v>
      </c>
      <c r="B19" s="2">
        <v>0</v>
      </c>
    </row>
    <row r="20" spans="1:2" x14ac:dyDescent="0.25">
      <c r="A20" s="2">
        <v>2</v>
      </c>
      <c r="B20" s="2">
        <v>2</v>
      </c>
    </row>
    <row r="21" spans="1:2" x14ac:dyDescent="0.25">
      <c r="A21" s="2">
        <v>1</v>
      </c>
      <c r="B21" s="2">
        <v>2</v>
      </c>
    </row>
    <row r="22" spans="1:2" x14ac:dyDescent="0.25">
      <c r="A22" s="2">
        <v>0</v>
      </c>
      <c r="B22" s="2">
        <v>1</v>
      </c>
    </row>
    <row r="23" spans="1:2" x14ac:dyDescent="0.25">
      <c r="A23" s="2">
        <v>4</v>
      </c>
      <c r="B23" s="2"/>
    </row>
    <row r="24" spans="1:2" x14ac:dyDescent="0.25">
      <c r="A24" s="2">
        <v>1</v>
      </c>
      <c r="B24" s="2"/>
    </row>
    <row r="25" spans="1:2" x14ac:dyDescent="0.25">
      <c r="A25" s="2">
        <v>8</v>
      </c>
      <c r="B25" s="2"/>
    </row>
    <row r="26" spans="1:2" x14ac:dyDescent="0.25">
      <c r="A26" s="2">
        <v>4</v>
      </c>
      <c r="B26" s="2"/>
    </row>
    <row r="27" spans="1:2" x14ac:dyDescent="0.25">
      <c r="A27" s="2">
        <v>6</v>
      </c>
      <c r="B27" s="2"/>
    </row>
    <row r="28" spans="1:2" x14ac:dyDescent="0.25">
      <c r="A28" s="2">
        <v>8</v>
      </c>
      <c r="B28" s="2"/>
    </row>
    <row r="29" spans="1:2" x14ac:dyDescent="0.25">
      <c r="A29" s="2">
        <v>4</v>
      </c>
      <c r="B29" s="2"/>
    </row>
    <row r="30" spans="1:2" x14ac:dyDescent="0.25">
      <c r="A30" s="2">
        <v>3</v>
      </c>
      <c r="B30" s="2"/>
    </row>
    <row r="31" spans="1:2" x14ac:dyDescent="0.25">
      <c r="A31" s="2">
        <v>1</v>
      </c>
      <c r="B31" s="2"/>
    </row>
    <row r="32" spans="1:2" x14ac:dyDescent="0.25">
      <c r="A32" s="2">
        <v>6</v>
      </c>
      <c r="B32" s="2"/>
    </row>
    <row r="33" spans="1:2" x14ac:dyDescent="0.25">
      <c r="A33" s="2">
        <v>2</v>
      </c>
      <c r="B33" s="2"/>
    </row>
    <row r="34" spans="1:2" x14ac:dyDescent="0.25">
      <c r="A34" s="2">
        <v>3</v>
      </c>
      <c r="B34" s="2"/>
    </row>
    <row r="35" spans="1:2" x14ac:dyDescent="0.25">
      <c r="A35" s="2">
        <v>6</v>
      </c>
      <c r="B35" s="2"/>
    </row>
    <row r="36" spans="1:2" x14ac:dyDescent="0.25">
      <c r="A36" s="2">
        <v>4</v>
      </c>
      <c r="B36" s="2"/>
    </row>
    <row r="37" spans="1:2" x14ac:dyDescent="0.25">
      <c r="A37" s="2">
        <v>4</v>
      </c>
      <c r="B37" s="2"/>
    </row>
    <row r="38" spans="1:2" x14ac:dyDescent="0.25">
      <c r="A38" s="2">
        <v>2</v>
      </c>
      <c r="B38" s="2"/>
    </row>
    <row r="39" spans="1:2" x14ac:dyDescent="0.25">
      <c r="A39" s="2">
        <v>1</v>
      </c>
      <c r="B39" s="2"/>
    </row>
    <row r="40" spans="1:2" x14ac:dyDescent="0.25">
      <c r="A40" s="2">
        <v>6</v>
      </c>
      <c r="B40" s="2"/>
    </row>
    <row r="41" spans="1:2" x14ac:dyDescent="0.25">
      <c r="A41" s="2">
        <v>4</v>
      </c>
      <c r="B41" s="2"/>
    </row>
    <row r="42" spans="1:2" x14ac:dyDescent="0.25">
      <c r="A42" s="2">
        <v>2</v>
      </c>
      <c r="B42" s="2"/>
    </row>
    <row r="43" spans="1:2" x14ac:dyDescent="0.25">
      <c r="A43" s="2">
        <v>2</v>
      </c>
      <c r="B43" s="2"/>
    </row>
    <row r="44" spans="1:2" x14ac:dyDescent="0.25">
      <c r="A44" s="2">
        <v>4</v>
      </c>
      <c r="B44" s="2"/>
    </row>
    <row r="45" spans="1:2" x14ac:dyDescent="0.25">
      <c r="A45" s="2">
        <v>6</v>
      </c>
      <c r="B45" s="2"/>
    </row>
    <row r="46" spans="1:2" x14ac:dyDescent="0.25">
      <c r="A46" s="2">
        <v>6</v>
      </c>
      <c r="B46" s="2"/>
    </row>
    <row r="47" spans="1:2" x14ac:dyDescent="0.25">
      <c r="A47" s="2">
        <v>4</v>
      </c>
      <c r="B47" s="2"/>
    </row>
    <row r="48" spans="1:2" x14ac:dyDescent="0.25">
      <c r="A48" s="2">
        <v>2</v>
      </c>
      <c r="B48" s="2"/>
    </row>
    <row r="49" spans="1:2" x14ac:dyDescent="0.25">
      <c r="A49" s="2">
        <v>6</v>
      </c>
      <c r="B49" s="2"/>
    </row>
    <row r="50" spans="1:2" x14ac:dyDescent="0.25">
      <c r="A50" s="2">
        <v>8</v>
      </c>
      <c r="B50" s="2"/>
    </row>
    <row r="51" spans="1:2" x14ac:dyDescent="0.25">
      <c r="A51" s="2">
        <v>6</v>
      </c>
      <c r="B51" s="2"/>
    </row>
    <row r="52" spans="1:2" x14ac:dyDescent="0.25">
      <c r="A52" s="2">
        <v>4</v>
      </c>
      <c r="B52" s="2"/>
    </row>
    <row r="53" spans="1:2" x14ac:dyDescent="0.25">
      <c r="A53" s="2">
        <v>4</v>
      </c>
      <c r="B53" s="2"/>
    </row>
    <row r="54" spans="1:2" x14ac:dyDescent="0.25">
      <c r="A54" s="2">
        <v>2</v>
      </c>
      <c r="B54" s="2"/>
    </row>
    <row r="55" spans="1:2" x14ac:dyDescent="0.25">
      <c r="A55" s="2">
        <v>4</v>
      </c>
      <c r="B55" s="2"/>
    </row>
    <row r="56" spans="1:2" x14ac:dyDescent="0.25">
      <c r="A56" s="2">
        <v>1</v>
      </c>
      <c r="B56" s="2"/>
    </row>
    <row r="57" spans="1:2" x14ac:dyDescent="0.25">
      <c r="A57" s="2">
        <v>4</v>
      </c>
      <c r="B57" s="2"/>
    </row>
    <row r="58" spans="1:2" x14ac:dyDescent="0.25">
      <c r="A58" s="2">
        <v>4</v>
      </c>
      <c r="B58" s="2"/>
    </row>
    <row r="59" spans="1:2" x14ac:dyDescent="0.25">
      <c r="A59" s="2">
        <v>4</v>
      </c>
      <c r="B59" s="2"/>
    </row>
    <row r="60" spans="1:2" x14ac:dyDescent="0.25">
      <c r="A60" s="2">
        <v>4</v>
      </c>
      <c r="B60" s="2"/>
    </row>
    <row r="61" spans="1:2" x14ac:dyDescent="0.25">
      <c r="A61" s="2">
        <v>0</v>
      </c>
      <c r="B61" s="2"/>
    </row>
    <row r="62" spans="1:2" x14ac:dyDescent="0.25">
      <c r="A62" s="2">
        <v>2</v>
      </c>
      <c r="B62" s="2"/>
    </row>
    <row r="63" spans="1:2" x14ac:dyDescent="0.25">
      <c r="A63" s="2">
        <v>4</v>
      </c>
      <c r="B63" s="2"/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889E-1E7E-47F0-8FD1-B1870F7C7E3E}">
  <dimension ref="A1:P5"/>
  <sheetViews>
    <sheetView workbookViewId="0">
      <selection activeCell="H13" sqref="H13"/>
    </sheetView>
  </sheetViews>
  <sheetFormatPr defaultRowHeight="14" x14ac:dyDescent="0.25"/>
  <sheetData>
    <row r="1" spans="1:16" x14ac:dyDescent="0.25">
      <c r="A1" s="1" t="s">
        <v>0</v>
      </c>
      <c r="B1" s="9" t="s">
        <v>1</v>
      </c>
      <c r="C1" s="9"/>
      <c r="D1" s="9"/>
      <c r="E1" s="9"/>
      <c r="F1" s="9"/>
      <c r="G1" s="9" t="s">
        <v>2</v>
      </c>
      <c r="H1" s="9"/>
      <c r="I1" s="9"/>
      <c r="J1" s="9"/>
      <c r="K1" s="9"/>
      <c r="L1" s="9" t="s">
        <v>4</v>
      </c>
      <c r="M1" s="9"/>
      <c r="N1" s="9"/>
      <c r="O1" s="9"/>
      <c r="P1" s="9"/>
    </row>
    <row r="2" spans="1:16" x14ac:dyDescent="0.25">
      <c r="A2" s="2">
        <v>0</v>
      </c>
      <c r="B2" s="2">
        <v>0.315</v>
      </c>
      <c r="C2" s="2">
        <v>0.307</v>
      </c>
      <c r="D2" s="2">
        <v>0.311</v>
      </c>
      <c r="E2" s="2">
        <v>0.307</v>
      </c>
      <c r="F2" s="2">
        <v>0.308</v>
      </c>
      <c r="G2" s="2">
        <v>0.33200000000000002</v>
      </c>
      <c r="H2" s="2">
        <v>0.34399999999999997</v>
      </c>
      <c r="I2" s="2">
        <v>0.375</v>
      </c>
      <c r="J2" s="2">
        <v>0.33700000000000002</v>
      </c>
      <c r="K2" s="2">
        <v>0.34100000000000003</v>
      </c>
      <c r="L2" s="2">
        <v>0.36699999999999999</v>
      </c>
      <c r="M2" s="2">
        <v>0.374</v>
      </c>
      <c r="N2" s="2">
        <v>0.35</v>
      </c>
      <c r="O2" s="2">
        <v>0.372</v>
      </c>
      <c r="P2" s="2">
        <v>0.374</v>
      </c>
    </row>
    <row r="3" spans="1:16" x14ac:dyDescent="0.25">
      <c r="A3" s="2">
        <v>1</v>
      </c>
      <c r="B3" s="2">
        <v>0.57599999999999996</v>
      </c>
      <c r="C3" s="2">
        <v>0.57999999999999996</v>
      </c>
      <c r="D3" s="2">
        <v>0.56399999999999995</v>
      </c>
      <c r="E3" s="2">
        <v>0.58199999999999996</v>
      </c>
      <c r="F3" s="2">
        <v>0.55400000000000005</v>
      </c>
      <c r="G3" s="2">
        <v>0.71199999999999997</v>
      </c>
      <c r="H3" s="2">
        <v>0.72499999999999998</v>
      </c>
      <c r="I3" s="2">
        <v>0.73599999999999999</v>
      </c>
      <c r="J3" s="2">
        <v>0.75</v>
      </c>
      <c r="K3" s="2">
        <v>0.72599999999999998</v>
      </c>
      <c r="L3" s="2">
        <v>1.026</v>
      </c>
      <c r="M3" s="2">
        <v>0.995</v>
      </c>
      <c r="N3" s="2">
        <v>0.999</v>
      </c>
      <c r="O3" s="2">
        <v>0.97899999999999998</v>
      </c>
      <c r="P3" s="2">
        <v>1.012</v>
      </c>
    </row>
    <row r="4" spans="1:16" x14ac:dyDescent="0.25">
      <c r="A4" s="2">
        <v>2</v>
      </c>
      <c r="B4" s="2">
        <v>0.71599999999999997</v>
      </c>
      <c r="C4" s="2">
        <v>0.8</v>
      </c>
      <c r="D4" s="2">
        <v>0.80900000000000005</v>
      </c>
      <c r="E4" s="2">
        <v>0.80500000000000005</v>
      </c>
      <c r="F4" s="2">
        <v>0.71899999999999997</v>
      </c>
      <c r="G4" s="2">
        <v>0.91200000000000003</v>
      </c>
      <c r="H4" s="2">
        <v>1.018</v>
      </c>
      <c r="I4" s="2">
        <v>0.96399999999999997</v>
      </c>
      <c r="J4" s="2">
        <v>0.89800000000000002</v>
      </c>
      <c r="K4" s="2">
        <v>0.91600000000000004</v>
      </c>
      <c r="L4" s="2">
        <v>1.639</v>
      </c>
      <c r="M4" s="2">
        <v>1.6519999999999999</v>
      </c>
      <c r="N4" s="2">
        <v>1.6839999999999999</v>
      </c>
      <c r="O4" s="2">
        <v>1.5620000000000001</v>
      </c>
      <c r="P4" s="2">
        <v>1.6559999999999999</v>
      </c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</sheetData>
  <mergeCells count="3">
    <mergeCell ref="B1:F1"/>
    <mergeCell ref="G1:K1"/>
    <mergeCell ref="L1:P1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07ED-EF2B-408E-805D-54BE865C2AE7}">
  <dimension ref="A1:C4"/>
  <sheetViews>
    <sheetView workbookViewId="0">
      <selection activeCell="I9" sqref="I9"/>
    </sheetView>
  </sheetViews>
  <sheetFormatPr defaultRowHeight="14" x14ac:dyDescent="0.25"/>
  <sheetData>
    <row r="1" spans="1:3" x14ac:dyDescent="0.25">
      <c r="A1" s="1" t="s">
        <v>1</v>
      </c>
      <c r="B1" s="1" t="s">
        <v>2</v>
      </c>
      <c r="C1" s="1" t="s">
        <v>4</v>
      </c>
    </row>
    <row r="2" spans="1:3" x14ac:dyDescent="0.25">
      <c r="A2" s="2">
        <v>2.3529410000000001E-2</v>
      </c>
      <c r="B2" s="2">
        <v>0.37323943700000001</v>
      </c>
      <c r="C2" s="2">
        <v>0.57857142900000003</v>
      </c>
    </row>
    <row r="3" spans="1:3" x14ac:dyDescent="0.25">
      <c r="A3" s="2">
        <v>0.11111111</v>
      </c>
      <c r="B3" s="2">
        <v>0.38888888900000002</v>
      </c>
      <c r="C3" s="2">
        <v>0.58865248199999998</v>
      </c>
    </row>
    <row r="4" spans="1:3" x14ac:dyDescent="0.25">
      <c r="A4" s="2">
        <v>0.11363636000000001</v>
      </c>
      <c r="B4" s="2">
        <v>0.31428571399999999</v>
      </c>
      <c r="C4" s="2">
        <v>0.55555555599999995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2F0D-FB71-4874-83E2-00F00999FE9A}">
  <dimension ref="A1:C4"/>
  <sheetViews>
    <sheetView workbookViewId="0">
      <selection sqref="A1:C1"/>
    </sheetView>
  </sheetViews>
  <sheetFormatPr defaultRowHeight="14" x14ac:dyDescent="0.25"/>
  <sheetData>
    <row r="1" spans="1:3" x14ac:dyDescent="0.25">
      <c r="A1" s="2" t="s">
        <v>6</v>
      </c>
      <c r="B1" s="2" t="s">
        <v>3</v>
      </c>
      <c r="C1" s="2" t="s">
        <v>5</v>
      </c>
    </row>
    <row r="2" spans="1:3" x14ac:dyDescent="0.25">
      <c r="A2" s="2">
        <v>80</v>
      </c>
      <c r="B2" s="2">
        <v>116</v>
      </c>
      <c r="C2" s="2">
        <v>180</v>
      </c>
    </row>
    <row r="3" spans="1:3" x14ac:dyDescent="0.25">
      <c r="A3" s="2">
        <v>96</v>
      </c>
      <c r="B3" s="2">
        <v>105</v>
      </c>
      <c r="C3" s="2">
        <v>226</v>
      </c>
    </row>
    <row r="4" spans="1:3" x14ac:dyDescent="0.25">
      <c r="A4" s="2">
        <v>88</v>
      </c>
      <c r="B4" s="2">
        <v>111</v>
      </c>
      <c r="C4" s="2">
        <v>160</v>
      </c>
    </row>
  </sheetData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F0BD-EFB3-4C22-A47C-E174DF00B761}">
  <dimension ref="A1:C4"/>
  <sheetViews>
    <sheetView workbookViewId="0">
      <selection activeCell="G10" sqref="G10"/>
    </sheetView>
  </sheetViews>
  <sheetFormatPr defaultRowHeight="14" x14ac:dyDescent="0.25"/>
  <sheetData>
    <row r="1" spans="1:3" x14ac:dyDescent="0.25">
      <c r="A1" s="1" t="s">
        <v>1</v>
      </c>
      <c r="B1" s="1" t="s">
        <v>2</v>
      </c>
      <c r="C1" s="1" t="s">
        <v>4</v>
      </c>
    </row>
    <row r="2" spans="1:3" x14ac:dyDescent="0.25">
      <c r="A2" s="2">
        <v>3544</v>
      </c>
      <c r="B2" s="2">
        <v>5666</v>
      </c>
      <c r="C2" s="2">
        <v>7442</v>
      </c>
    </row>
    <row r="3" spans="1:3" x14ac:dyDescent="0.25">
      <c r="A3" s="2">
        <v>3521</v>
      </c>
      <c r="B3" s="2">
        <v>5663</v>
      </c>
      <c r="C3" s="2">
        <v>7822</v>
      </c>
    </row>
    <row r="4" spans="1:3" x14ac:dyDescent="0.25">
      <c r="A4" s="2">
        <v>3329</v>
      </c>
      <c r="B4" s="2">
        <v>5449</v>
      </c>
      <c r="C4" s="2">
        <v>7296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BAC9-B37B-4480-ABDD-3D1EEFE7A43F}">
  <dimension ref="A1:C4"/>
  <sheetViews>
    <sheetView workbookViewId="0">
      <selection activeCell="I10" sqref="I10"/>
    </sheetView>
  </sheetViews>
  <sheetFormatPr defaultRowHeight="14" x14ac:dyDescent="0.25"/>
  <sheetData>
    <row r="1" spans="1:3" x14ac:dyDescent="0.25">
      <c r="A1" s="1" t="s">
        <v>1</v>
      </c>
      <c r="B1" s="1" t="s">
        <v>2</v>
      </c>
      <c r="C1" s="1" t="s">
        <v>4</v>
      </c>
    </row>
    <row r="2" spans="1:3" x14ac:dyDescent="0.25">
      <c r="A2" s="2">
        <v>76</v>
      </c>
      <c r="B2" s="2">
        <v>178</v>
      </c>
      <c r="C2" s="2">
        <v>233</v>
      </c>
    </row>
    <row r="3" spans="1:3" x14ac:dyDescent="0.25">
      <c r="A3" s="2">
        <v>86</v>
      </c>
      <c r="B3" s="2">
        <v>129</v>
      </c>
      <c r="C3" s="2">
        <v>315</v>
      </c>
    </row>
    <row r="4" spans="1:3" x14ac:dyDescent="0.25">
      <c r="A4" s="2">
        <v>78</v>
      </c>
      <c r="B4" s="2">
        <v>179</v>
      </c>
      <c r="C4" s="2">
        <v>335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B61A-F6C9-4A61-890D-A084B013D31D}">
  <dimension ref="A1:D4"/>
  <sheetViews>
    <sheetView workbookViewId="0">
      <selection activeCell="P24" sqref="P24"/>
    </sheetView>
  </sheetViews>
  <sheetFormatPr defaultRowHeight="14" x14ac:dyDescent="0.25"/>
  <sheetData>
    <row r="1" spans="1:4" x14ac:dyDescent="0.25">
      <c r="A1" s="1" t="s">
        <v>62</v>
      </c>
      <c r="B1" s="1" t="s">
        <v>63</v>
      </c>
      <c r="C1" s="1" t="s">
        <v>3</v>
      </c>
      <c r="D1" s="1" t="s">
        <v>5</v>
      </c>
    </row>
    <row r="2" spans="1:4" x14ac:dyDescent="0.25">
      <c r="A2" s="2">
        <v>0.97490485599999999</v>
      </c>
      <c r="B2" s="2">
        <v>0.50115658100000005</v>
      </c>
      <c r="C2" s="2">
        <v>0.80850765199999997</v>
      </c>
      <c r="D2" s="2">
        <v>0.43628214399999998</v>
      </c>
    </row>
    <row r="3" spans="1:4" x14ac:dyDescent="0.25">
      <c r="A3" s="2">
        <v>1.0892486560000001</v>
      </c>
      <c r="B3" s="2">
        <v>0.71367212700000004</v>
      </c>
      <c r="C3" s="2">
        <v>1.0668322429999999</v>
      </c>
      <c r="D3" s="2">
        <v>0.27043116699999997</v>
      </c>
    </row>
    <row r="4" spans="1:4" x14ac:dyDescent="0.25">
      <c r="A4" s="2">
        <v>0.94169601700000005</v>
      </c>
      <c r="B4" s="2">
        <v>0.63875444599999998</v>
      </c>
      <c r="C4" s="2">
        <v>1.1593637910000001</v>
      </c>
      <c r="D4" s="2">
        <v>0.47412301600000001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F828-15E1-44A8-9D25-3177459DD6D2}">
  <dimension ref="A1:D4"/>
  <sheetViews>
    <sheetView workbookViewId="0">
      <selection activeCell="F9" sqref="F9"/>
    </sheetView>
  </sheetViews>
  <sheetFormatPr defaultRowHeight="14" x14ac:dyDescent="0.25"/>
  <sheetData>
    <row r="1" spans="1:4" x14ac:dyDescent="0.25">
      <c r="A1" s="1" t="s">
        <v>62</v>
      </c>
      <c r="B1" s="1" t="s">
        <v>63</v>
      </c>
      <c r="C1" s="1" t="s">
        <v>3</v>
      </c>
      <c r="D1" s="1" t="s">
        <v>5</v>
      </c>
    </row>
    <row r="2" spans="1:4" x14ac:dyDescent="0.25">
      <c r="A2" s="2">
        <v>1.0668322400000001</v>
      </c>
      <c r="B2" s="2">
        <v>0.72363462000000001</v>
      </c>
      <c r="C2" s="2">
        <v>1.0328757200000001</v>
      </c>
      <c r="D2" s="2">
        <v>1.65924E-2</v>
      </c>
    </row>
    <row r="3" spans="1:4" x14ac:dyDescent="0.25">
      <c r="A3" s="2">
        <v>1.19195794</v>
      </c>
      <c r="B3" s="2">
        <v>0.50815246999999997</v>
      </c>
      <c r="C3" s="2">
        <v>1.0472941200000001</v>
      </c>
      <c r="D3" s="2">
        <v>1.8283250000000001E-2</v>
      </c>
    </row>
    <row r="4" spans="1:4" x14ac:dyDescent="0.25">
      <c r="A4" s="2">
        <v>0.78639897000000003</v>
      </c>
      <c r="B4" s="2">
        <v>0.35683606000000001</v>
      </c>
      <c r="C4" s="2">
        <v>0.92444965999999995</v>
      </c>
      <c r="D4" s="2">
        <v>1.3199860000000001E-2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2F5A-98FB-4E2F-9A5D-4ED0C9CAA863}">
  <dimension ref="A1:B4"/>
  <sheetViews>
    <sheetView workbookViewId="0">
      <selection sqref="A1:B1"/>
    </sheetView>
  </sheetViews>
  <sheetFormatPr defaultRowHeight="14" x14ac:dyDescent="0.25"/>
  <cols>
    <col min="2" max="2" width="10.81640625" customWidth="1"/>
  </cols>
  <sheetData>
    <row r="1" spans="1:2" x14ac:dyDescent="0.25">
      <c r="A1" s="1" t="s">
        <v>64</v>
      </c>
      <c r="B1" s="1" t="s">
        <v>65</v>
      </c>
    </row>
    <row r="2" spans="1:2" x14ac:dyDescent="0.25">
      <c r="A2" s="2">
        <v>1.1513554800000001</v>
      </c>
      <c r="B2" s="2">
        <v>3.1022895199999998</v>
      </c>
    </row>
    <row r="3" spans="1:2" x14ac:dyDescent="0.25">
      <c r="A3" s="2">
        <v>1.0668322400000001</v>
      </c>
      <c r="B3" s="2">
        <v>2.53736899</v>
      </c>
    </row>
    <row r="4" spans="1:2" x14ac:dyDescent="0.25">
      <c r="A4" s="2">
        <v>0.81413126999999996</v>
      </c>
      <c r="B4" s="2">
        <v>2.9759150299999999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3105-3D14-4EE3-9A45-FA24603A6705}">
  <dimension ref="A1:B4"/>
  <sheetViews>
    <sheetView workbookViewId="0">
      <selection sqref="A1:B1"/>
    </sheetView>
  </sheetViews>
  <sheetFormatPr defaultRowHeight="14" x14ac:dyDescent="0.25"/>
  <sheetData>
    <row r="1" spans="1:2" x14ac:dyDescent="0.25">
      <c r="A1" s="1" t="s">
        <v>64</v>
      </c>
      <c r="B1" s="1" t="s">
        <v>65</v>
      </c>
    </row>
    <row r="2" spans="1:2" x14ac:dyDescent="0.25">
      <c r="A2" s="2">
        <v>0.70710678000000005</v>
      </c>
      <c r="B2" s="2">
        <v>1.0792282399999999</v>
      </c>
    </row>
    <row r="3" spans="1:2" x14ac:dyDescent="0.25">
      <c r="A3" s="2">
        <v>1.0792282399999999</v>
      </c>
      <c r="B3" s="2">
        <v>0.88270300000000002</v>
      </c>
    </row>
    <row r="4" spans="1:2" x14ac:dyDescent="0.25">
      <c r="A4" s="2">
        <v>1.3103933999999999</v>
      </c>
      <c r="B4" s="2">
        <v>1.3286858100000001</v>
      </c>
    </row>
  </sheetData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2235-9B8D-44A4-897F-2DCC0754C6C3}">
  <dimension ref="A1:B4"/>
  <sheetViews>
    <sheetView workbookViewId="0">
      <selection activeCell="G11" sqref="G11"/>
    </sheetView>
  </sheetViews>
  <sheetFormatPr defaultRowHeight="14" x14ac:dyDescent="0.25"/>
  <sheetData>
    <row r="1" spans="1:2" x14ac:dyDescent="0.25">
      <c r="A1" s="1" t="s">
        <v>64</v>
      </c>
      <c r="B1" s="1" t="s">
        <v>65</v>
      </c>
    </row>
    <row r="2" spans="1:2" x14ac:dyDescent="0.25">
      <c r="A2" s="2">
        <v>0.86653705000000003</v>
      </c>
      <c r="B2" s="2">
        <v>0.77916458</v>
      </c>
    </row>
    <row r="3" spans="1:2" x14ac:dyDescent="0.25">
      <c r="A3" s="2">
        <v>1.0376596600000001</v>
      </c>
      <c r="B3" s="2">
        <v>0.50347777999999999</v>
      </c>
    </row>
    <row r="4" spans="1:2" x14ac:dyDescent="0.25">
      <c r="A4" s="2">
        <v>1.1121360899999999</v>
      </c>
      <c r="B4" s="2">
        <v>0.65975395999999997</v>
      </c>
    </row>
  </sheetData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427B-E889-4931-BC61-108F0929E8BA}">
  <dimension ref="A1:C5"/>
  <sheetViews>
    <sheetView workbookViewId="0">
      <selection activeCell="U25" sqref="U25"/>
    </sheetView>
  </sheetViews>
  <sheetFormatPr defaultRowHeight="14" x14ac:dyDescent="0.25"/>
  <cols>
    <col min="1" max="1" width="13.1796875" customWidth="1"/>
  </cols>
  <sheetData>
    <row r="1" spans="1:3" x14ac:dyDescent="0.25">
      <c r="A1" s="1" t="s">
        <v>66</v>
      </c>
      <c r="B1" s="1" t="s">
        <v>29</v>
      </c>
      <c r="C1" s="1" t="s">
        <v>30</v>
      </c>
    </row>
    <row r="2" spans="1:3" x14ac:dyDescent="0.25">
      <c r="A2" s="2">
        <v>0</v>
      </c>
      <c r="B2" s="2">
        <v>1</v>
      </c>
      <c r="C2" s="2">
        <v>1</v>
      </c>
    </row>
    <row r="3" spans="1:3" x14ac:dyDescent="0.25">
      <c r="A3" s="2">
        <v>6</v>
      </c>
      <c r="B3" s="2">
        <v>0.93537899999999996</v>
      </c>
      <c r="C3" s="2">
        <v>0.83351299999999995</v>
      </c>
    </row>
    <row r="4" spans="1:3" x14ac:dyDescent="0.25">
      <c r="A4" s="2">
        <v>12</v>
      </c>
      <c r="B4" s="2">
        <v>0.90317800000000004</v>
      </c>
      <c r="C4" s="2">
        <v>0.74804000000000004</v>
      </c>
    </row>
    <row r="5" spans="1:3" x14ac:dyDescent="0.25">
      <c r="A5" s="2">
        <v>24</v>
      </c>
      <c r="B5" s="2">
        <v>0.88959200000000005</v>
      </c>
      <c r="C5" s="2">
        <v>0.76488400000000001</v>
      </c>
    </row>
  </sheetData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8207-9E61-4A15-80C9-86FC4A969F56}">
  <dimension ref="A1:E4"/>
  <sheetViews>
    <sheetView tabSelected="1" workbookViewId="0">
      <selection activeCell="E9" sqref="E9"/>
    </sheetView>
  </sheetViews>
  <sheetFormatPr defaultRowHeight="14" x14ac:dyDescent="0.25"/>
  <sheetData>
    <row r="1" spans="1:5" x14ac:dyDescent="0.25">
      <c r="A1" s="1" t="s">
        <v>1</v>
      </c>
      <c r="B1" s="1" t="s">
        <v>2</v>
      </c>
      <c r="C1" s="1" t="s">
        <v>4</v>
      </c>
      <c r="D1" s="1" t="s">
        <v>33</v>
      </c>
      <c r="E1" s="1" t="s">
        <v>34</v>
      </c>
    </row>
    <row r="2" spans="1:5" x14ac:dyDescent="0.25">
      <c r="A2" s="2">
        <v>2</v>
      </c>
      <c r="B2" s="2">
        <v>6</v>
      </c>
      <c r="C2" s="2">
        <v>9</v>
      </c>
      <c r="D2" s="2">
        <v>11</v>
      </c>
      <c r="E2" s="2">
        <v>5</v>
      </c>
    </row>
    <row r="3" spans="1:5" x14ac:dyDescent="0.25">
      <c r="A3" s="2">
        <v>3</v>
      </c>
      <c r="B3" s="2">
        <v>6</v>
      </c>
      <c r="C3" s="2">
        <v>11</v>
      </c>
      <c r="D3" s="2">
        <v>12</v>
      </c>
      <c r="E3" s="2">
        <v>8</v>
      </c>
    </row>
    <row r="4" spans="1:5" x14ac:dyDescent="0.25">
      <c r="A4" s="2">
        <v>4</v>
      </c>
      <c r="B4" s="2">
        <v>7</v>
      </c>
      <c r="C4" s="2">
        <v>13</v>
      </c>
      <c r="D4" s="2">
        <v>12</v>
      </c>
      <c r="E4" s="2">
        <v>6</v>
      </c>
    </row>
  </sheetData>
  <phoneticPr fontId="6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6B57-AB89-4D3F-8F8E-828AC3128C48}">
  <dimension ref="A1:T4"/>
  <sheetViews>
    <sheetView workbookViewId="0">
      <selection sqref="A1:T4"/>
    </sheetView>
  </sheetViews>
  <sheetFormatPr defaultRowHeight="14" x14ac:dyDescent="0.25"/>
  <sheetData>
    <row r="1" spans="1:20" x14ac:dyDescent="0.25">
      <c r="A1" s="1" t="s">
        <v>37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1" t="s">
        <v>47</v>
      </c>
      <c r="L1" s="1" t="s">
        <v>48</v>
      </c>
      <c r="M1" s="1" t="s">
        <v>49</v>
      </c>
      <c r="N1" s="1" t="s">
        <v>50</v>
      </c>
      <c r="O1" s="1" t="s">
        <v>51</v>
      </c>
      <c r="P1" s="1" t="s">
        <v>52</v>
      </c>
      <c r="Q1" s="1" t="s">
        <v>53</v>
      </c>
      <c r="R1" s="1" t="s">
        <v>54</v>
      </c>
      <c r="S1" s="1" t="s">
        <v>55</v>
      </c>
      <c r="T1" s="1" t="s">
        <v>56</v>
      </c>
    </row>
    <row r="2" spans="1:20" x14ac:dyDescent="0.25">
      <c r="A2" s="2">
        <v>6.9028000000000006E-2</v>
      </c>
      <c r="B2" s="2">
        <v>1.347234</v>
      </c>
      <c r="C2" s="2">
        <v>0.312805</v>
      </c>
      <c r="D2" s="2">
        <v>0.209255</v>
      </c>
      <c r="E2" s="2">
        <v>19.652850000000001</v>
      </c>
      <c r="F2" s="2">
        <v>0.71863600000000005</v>
      </c>
      <c r="G2" s="2">
        <v>0.28387600000000002</v>
      </c>
      <c r="H2" s="2">
        <v>0.735433</v>
      </c>
      <c r="I2" s="2">
        <v>15.13692</v>
      </c>
      <c r="J2" s="2">
        <v>7.5712000000000002E-2</v>
      </c>
      <c r="K2" s="2">
        <v>0.12442400000000001</v>
      </c>
      <c r="L2" s="2">
        <v>6.0768909999999998</v>
      </c>
      <c r="M2" s="2">
        <v>1.2628349999999999</v>
      </c>
      <c r="N2" s="2">
        <v>0.61131999999999997</v>
      </c>
      <c r="O2" s="2">
        <v>0.302149</v>
      </c>
      <c r="P2" s="2">
        <v>1.4273439999999999</v>
      </c>
      <c r="Q2" s="2">
        <v>14.18866</v>
      </c>
      <c r="R2" s="2">
        <v>16.873259999999998</v>
      </c>
      <c r="S2" s="2">
        <v>3.4674000000000003E-2</v>
      </c>
      <c r="T2" s="2">
        <v>4.2085790000000003</v>
      </c>
    </row>
    <row r="3" spans="1:20" x14ac:dyDescent="0.25">
      <c r="A3" s="2">
        <v>5.3413000000000002E-2</v>
      </c>
      <c r="B3" s="2">
        <v>0.74226199999999998</v>
      </c>
      <c r="C3" s="2">
        <v>0.300062</v>
      </c>
      <c r="D3" s="2">
        <v>0.32835599999999998</v>
      </c>
      <c r="E3" s="2">
        <v>1.4306460000000001</v>
      </c>
      <c r="F3" s="2">
        <v>0.43931700000000001</v>
      </c>
      <c r="G3" s="2">
        <v>0.300062</v>
      </c>
      <c r="H3" s="2">
        <v>0.41084500000000002</v>
      </c>
      <c r="I3" s="2">
        <v>7.3615009999999996</v>
      </c>
      <c r="J3" s="2">
        <v>6.2356000000000002E-2</v>
      </c>
      <c r="K3" s="2">
        <v>0.884745</v>
      </c>
      <c r="L3" s="2">
        <v>1.304352</v>
      </c>
      <c r="M3" s="2">
        <v>1.0842270000000001</v>
      </c>
      <c r="N3" s="2">
        <v>0.59049600000000002</v>
      </c>
      <c r="O3" s="2">
        <v>0.46759600000000001</v>
      </c>
      <c r="P3" s="2">
        <v>0.86055099999999995</v>
      </c>
      <c r="Q3" s="2">
        <v>2.3894299999999999</v>
      </c>
      <c r="R3" s="2">
        <v>2.8218999999999999</v>
      </c>
      <c r="S3" s="2">
        <v>7.2796E-2</v>
      </c>
      <c r="T3" s="2">
        <v>1.9363410000000001</v>
      </c>
    </row>
    <row r="4" spans="1:20" x14ac:dyDescent="0.25">
      <c r="A4" s="2">
        <v>4.1044999999999998E-2</v>
      </c>
      <c r="B4" s="2">
        <v>1</v>
      </c>
      <c r="C4" s="2">
        <v>0.306367</v>
      </c>
      <c r="D4" s="2">
        <v>0.26121899999999998</v>
      </c>
      <c r="E4" s="2">
        <v>0.16005800000000001</v>
      </c>
      <c r="F4" s="2">
        <v>1.183724</v>
      </c>
      <c r="G4" s="2">
        <v>0.27043099999999998</v>
      </c>
      <c r="H4" s="2">
        <v>1.3164629999999999</v>
      </c>
      <c r="I4" s="2">
        <v>3.917681</v>
      </c>
      <c r="J4" s="2">
        <v>9.2568999999999999E-2</v>
      </c>
      <c r="K4" s="2">
        <v>0.39868799999999999</v>
      </c>
      <c r="L4" s="2">
        <v>2.8153869999999999</v>
      </c>
      <c r="M4" s="2">
        <v>1.1070089999999999</v>
      </c>
      <c r="N4" s="2">
        <v>0.358489</v>
      </c>
      <c r="O4" s="2">
        <v>0.195242</v>
      </c>
      <c r="P4" s="2">
        <v>1.104454</v>
      </c>
      <c r="Q4" s="2">
        <v>5.8024680000000002</v>
      </c>
      <c r="R4" s="2">
        <v>0.70547499999999996</v>
      </c>
      <c r="S4" s="2">
        <v>1.6631E-2</v>
      </c>
      <c r="T4" s="2">
        <v>2.663519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3786-0464-4D4A-83C5-996DD980F61C}">
  <dimension ref="A1:D4"/>
  <sheetViews>
    <sheetView workbookViewId="0">
      <selection activeCell="I12" sqref="I12"/>
    </sheetView>
  </sheetViews>
  <sheetFormatPr defaultColWidth="8.81640625" defaultRowHeight="14" x14ac:dyDescent="0.25"/>
  <cols>
    <col min="1" max="1" width="8.81640625" style="4"/>
    <col min="2" max="2" width="17.1796875" style="4" customWidth="1"/>
    <col min="3" max="3" width="8.81640625" style="4"/>
    <col min="4" max="4" width="16.81640625" style="4" customWidth="1"/>
    <col min="5" max="16384" width="8.81640625" style="4"/>
  </cols>
  <sheetData>
    <row r="1" spans="1:4" x14ac:dyDescent="0.25">
      <c r="A1" s="3" t="s">
        <v>3</v>
      </c>
      <c r="B1" s="3" t="s">
        <v>7</v>
      </c>
      <c r="C1" s="3" t="s">
        <v>5</v>
      </c>
      <c r="D1" s="3" t="s">
        <v>8</v>
      </c>
    </row>
    <row r="2" spans="1:4" x14ac:dyDescent="0.25">
      <c r="A2" s="3">
        <v>0.96148305199999995</v>
      </c>
      <c r="B2" s="3">
        <v>0.44237241599999999</v>
      </c>
      <c r="C2" s="3">
        <v>0.80664175900000001</v>
      </c>
      <c r="D2" s="3">
        <v>0.53550442899999995</v>
      </c>
    </row>
    <row r="3" spans="1:4" x14ac:dyDescent="0.25">
      <c r="A3" s="3">
        <v>1.1044540009999999</v>
      </c>
      <c r="B3" s="3">
        <v>0.49084292800000001</v>
      </c>
      <c r="C3" s="3">
        <v>0.75262337400000001</v>
      </c>
      <c r="D3" s="3">
        <v>0.59538967899999995</v>
      </c>
    </row>
    <row r="4" spans="1:4" x14ac:dyDescent="0.25">
      <c r="A4" s="3">
        <v>0.94169601700000005</v>
      </c>
      <c r="B4" s="3">
        <v>0.40425382599999998</v>
      </c>
      <c r="C4" s="3">
        <v>0.74742462399999998</v>
      </c>
      <c r="D4" s="3">
        <v>0.56092848009999996</v>
      </c>
    </row>
  </sheetData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BB8-45A9-4F84-B201-183DBFAC9940}">
  <dimension ref="A1:B11"/>
  <sheetViews>
    <sheetView workbookViewId="0">
      <selection activeCell="F7" sqref="F7"/>
    </sheetView>
  </sheetViews>
  <sheetFormatPr defaultRowHeight="14" x14ac:dyDescent="0.25"/>
  <cols>
    <col min="1" max="1" width="13.54296875" customWidth="1"/>
    <col min="2" max="2" width="14.81640625" customWidth="1"/>
  </cols>
  <sheetData>
    <row r="1" spans="1:2" x14ac:dyDescent="0.25">
      <c r="A1" s="1" t="s">
        <v>57</v>
      </c>
      <c r="B1" s="1" t="s">
        <v>58</v>
      </c>
    </row>
    <row r="2" spans="1:2" x14ac:dyDescent="0.25">
      <c r="A2" s="2">
        <v>5.4495000000000002E-2</v>
      </c>
      <c r="B2" s="2">
        <v>0.46928599999999998</v>
      </c>
    </row>
    <row r="3" spans="1:2" x14ac:dyDescent="0.25">
      <c r="A3" s="2">
        <v>1.0298320000000001</v>
      </c>
      <c r="B3" s="2">
        <v>3.3988770000000001</v>
      </c>
    </row>
    <row r="4" spans="1:2" x14ac:dyDescent="0.25">
      <c r="A4" s="2">
        <v>0.30641099999999999</v>
      </c>
      <c r="B4" s="2">
        <v>1.151357</v>
      </c>
    </row>
    <row r="5" spans="1:2" x14ac:dyDescent="0.25">
      <c r="A5" s="2">
        <v>0.26627699999999999</v>
      </c>
      <c r="B5" s="2">
        <v>0.52010199999999995</v>
      </c>
    </row>
    <row r="6" spans="1:2" x14ac:dyDescent="0.25">
      <c r="A6" s="2">
        <v>7.0811849999999996</v>
      </c>
      <c r="B6" s="2">
        <v>0.321662</v>
      </c>
    </row>
    <row r="7" spans="1:2" x14ac:dyDescent="0.25">
      <c r="A7" s="2">
        <v>0.780559</v>
      </c>
      <c r="B7" s="2">
        <v>1.1307830000000001</v>
      </c>
    </row>
    <row r="8" spans="1:2" x14ac:dyDescent="0.25">
      <c r="A8" s="2">
        <v>0.28478999999999999</v>
      </c>
      <c r="B8" s="2">
        <v>7.4601870000000003</v>
      </c>
    </row>
    <row r="9" spans="1:2" x14ac:dyDescent="0.25">
      <c r="A9" s="2">
        <v>0.82091400000000003</v>
      </c>
      <c r="B9" s="2">
        <v>6.800211</v>
      </c>
    </row>
    <row r="10" spans="1:2" x14ac:dyDescent="0.25">
      <c r="A10" s="2">
        <v>8.8053679999999996</v>
      </c>
      <c r="B10" s="2">
        <v>4.1367000000000001E-2</v>
      </c>
    </row>
    <row r="11" spans="1:2" x14ac:dyDescent="0.25">
      <c r="A11" s="2">
        <v>7.6879000000000003E-2</v>
      </c>
      <c r="B11" s="2">
        <v>2.9361459999999999</v>
      </c>
    </row>
  </sheetData>
  <phoneticPr fontId="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B588-7969-4005-94DC-9509C535B80F}">
  <dimension ref="A1:C84"/>
  <sheetViews>
    <sheetView workbookViewId="0">
      <selection activeCell="H11" sqref="H11"/>
    </sheetView>
  </sheetViews>
  <sheetFormatPr defaultRowHeight="14" x14ac:dyDescent="0.25"/>
  <cols>
    <col min="2" max="2" width="15.54296875" customWidth="1"/>
    <col min="3" max="3" width="14.453125" customWidth="1"/>
  </cols>
  <sheetData>
    <row r="1" spans="1:3" x14ac:dyDescent="0.25">
      <c r="A1" s="1" t="s">
        <v>69</v>
      </c>
      <c r="B1" s="1" t="s">
        <v>67</v>
      </c>
      <c r="C1" s="1" t="s">
        <v>68</v>
      </c>
    </row>
    <row r="2" spans="1:3" x14ac:dyDescent="0.25">
      <c r="A2" s="2">
        <v>145</v>
      </c>
      <c r="B2" s="2">
        <v>0</v>
      </c>
      <c r="C2" s="2"/>
    </row>
    <row r="3" spans="1:3" x14ac:dyDescent="0.25">
      <c r="A3" s="2">
        <v>81</v>
      </c>
      <c r="B3" s="2">
        <v>0</v>
      </c>
      <c r="C3" s="2"/>
    </row>
    <row r="4" spans="1:3" x14ac:dyDescent="0.25">
      <c r="A4" s="2">
        <v>73</v>
      </c>
      <c r="B4" s="2">
        <v>0</v>
      </c>
      <c r="C4" s="2"/>
    </row>
    <row r="5" spans="1:3" x14ac:dyDescent="0.25">
      <c r="A5" s="2">
        <v>40</v>
      </c>
      <c r="B5" s="2">
        <v>1</v>
      </c>
      <c r="C5" s="2"/>
    </row>
    <row r="6" spans="1:3" x14ac:dyDescent="0.25">
      <c r="A6" s="2">
        <v>36</v>
      </c>
      <c r="B6" s="2">
        <v>1</v>
      </c>
      <c r="C6" s="2"/>
    </row>
    <row r="7" spans="1:3" x14ac:dyDescent="0.25">
      <c r="A7" s="2">
        <v>124</v>
      </c>
      <c r="B7" s="2">
        <v>0</v>
      </c>
      <c r="C7" s="2"/>
    </row>
    <row r="8" spans="1:3" x14ac:dyDescent="0.25">
      <c r="A8" s="2">
        <v>123</v>
      </c>
      <c r="B8" s="2">
        <v>0</v>
      </c>
      <c r="C8" s="2"/>
    </row>
    <row r="9" spans="1:3" x14ac:dyDescent="0.25">
      <c r="A9" s="2">
        <v>118</v>
      </c>
      <c r="B9" s="2">
        <v>0</v>
      </c>
      <c r="C9" s="2"/>
    </row>
    <row r="10" spans="1:3" x14ac:dyDescent="0.25">
      <c r="A10" s="2">
        <v>102</v>
      </c>
      <c r="B10" s="2">
        <v>0</v>
      </c>
      <c r="C10" s="2"/>
    </row>
    <row r="11" spans="1:3" x14ac:dyDescent="0.25">
      <c r="A11" s="2">
        <v>83</v>
      </c>
      <c r="B11" s="2">
        <v>0</v>
      </c>
      <c r="C11" s="2"/>
    </row>
    <row r="12" spans="1:3" x14ac:dyDescent="0.25">
      <c r="A12" s="2">
        <v>80</v>
      </c>
      <c r="B12" s="2">
        <v>0</v>
      </c>
      <c r="C12" s="2"/>
    </row>
    <row r="13" spans="1:3" x14ac:dyDescent="0.25">
      <c r="A13" s="2">
        <v>104</v>
      </c>
      <c r="B13" s="2">
        <v>0</v>
      </c>
      <c r="C13" s="2"/>
    </row>
    <row r="14" spans="1:3" x14ac:dyDescent="0.25">
      <c r="A14" s="2">
        <v>76</v>
      </c>
      <c r="B14" s="2">
        <v>0</v>
      </c>
      <c r="C14" s="2"/>
    </row>
    <row r="15" spans="1:3" x14ac:dyDescent="0.25">
      <c r="A15" s="2">
        <v>71</v>
      </c>
      <c r="B15" s="2">
        <v>0</v>
      </c>
      <c r="C15" s="2"/>
    </row>
    <row r="16" spans="1:3" x14ac:dyDescent="0.25">
      <c r="A16" s="2">
        <v>65</v>
      </c>
      <c r="B16" s="2">
        <v>1</v>
      </c>
      <c r="C16" s="2"/>
    </row>
    <row r="17" spans="1:3" x14ac:dyDescent="0.25">
      <c r="A17" s="2">
        <v>133</v>
      </c>
      <c r="B17" s="2">
        <v>0</v>
      </c>
      <c r="C17" s="2"/>
    </row>
    <row r="18" spans="1:3" x14ac:dyDescent="0.25">
      <c r="A18" s="2">
        <v>28</v>
      </c>
      <c r="B18" s="2">
        <v>1</v>
      </c>
      <c r="C18" s="2"/>
    </row>
    <row r="19" spans="1:3" x14ac:dyDescent="0.25">
      <c r="A19" s="2">
        <v>66</v>
      </c>
      <c r="B19" s="2">
        <v>1</v>
      </c>
      <c r="C19" s="2"/>
    </row>
    <row r="20" spans="1:3" x14ac:dyDescent="0.25">
      <c r="A20" s="2">
        <v>119</v>
      </c>
      <c r="B20" s="2">
        <v>0</v>
      </c>
      <c r="C20" s="2"/>
    </row>
    <row r="21" spans="1:3" x14ac:dyDescent="0.25">
      <c r="A21" s="2">
        <v>118</v>
      </c>
      <c r="B21" s="2">
        <v>0</v>
      </c>
      <c r="C21" s="2"/>
    </row>
    <row r="22" spans="1:3" x14ac:dyDescent="0.25">
      <c r="A22" s="2">
        <v>104</v>
      </c>
      <c r="B22" s="2">
        <v>0</v>
      </c>
      <c r="C22" s="2"/>
    </row>
    <row r="23" spans="1:3" x14ac:dyDescent="0.25">
      <c r="A23" s="2">
        <v>10</v>
      </c>
      <c r="B23" s="2">
        <v>1</v>
      </c>
      <c r="C23" s="2"/>
    </row>
    <row r="24" spans="1:3" x14ac:dyDescent="0.25">
      <c r="A24" s="2">
        <v>108</v>
      </c>
      <c r="B24" s="2">
        <v>0</v>
      </c>
      <c r="C24" s="2"/>
    </row>
    <row r="25" spans="1:3" x14ac:dyDescent="0.25">
      <c r="A25" s="2">
        <v>30</v>
      </c>
      <c r="B25" s="2">
        <v>1</v>
      </c>
      <c r="C25" s="2"/>
    </row>
    <row r="26" spans="1:3" x14ac:dyDescent="0.25">
      <c r="A26" s="2">
        <v>53</v>
      </c>
      <c r="B26" s="2">
        <v>1</v>
      </c>
      <c r="C26" s="2"/>
    </row>
    <row r="27" spans="1:3" x14ac:dyDescent="0.25">
      <c r="A27" s="2">
        <v>30</v>
      </c>
      <c r="B27" s="2">
        <v>1</v>
      </c>
      <c r="C27" s="2"/>
    </row>
    <row r="28" spans="1:3" x14ac:dyDescent="0.25">
      <c r="A28" s="2">
        <v>35</v>
      </c>
      <c r="B28" s="2">
        <v>1</v>
      </c>
      <c r="C28" s="2"/>
    </row>
    <row r="29" spans="1:3" x14ac:dyDescent="0.25">
      <c r="A29" s="2">
        <v>31</v>
      </c>
      <c r="B29" s="2">
        <v>1</v>
      </c>
      <c r="C29" s="2"/>
    </row>
    <row r="30" spans="1:3" x14ac:dyDescent="0.25">
      <c r="A30" s="2">
        <v>53</v>
      </c>
      <c r="B30" s="2">
        <v>1</v>
      </c>
      <c r="C30" s="2"/>
    </row>
    <row r="31" spans="1:3" x14ac:dyDescent="0.25">
      <c r="A31" s="2">
        <v>23</v>
      </c>
      <c r="B31" s="2">
        <v>1</v>
      </c>
      <c r="C31" s="2"/>
    </row>
    <row r="32" spans="1:3" x14ac:dyDescent="0.25">
      <c r="A32" s="2">
        <v>41</v>
      </c>
      <c r="B32" s="2">
        <v>1</v>
      </c>
      <c r="C32" s="2"/>
    </row>
    <row r="33" spans="1:3" x14ac:dyDescent="0.25">
      <c r="A33" s="2">
        <v>52</v>
      </c>
      <c r="B33" s="2">
        <v>1</v>
      </c>
      <c r="C33" s="2"/>
    </row>
    <row r="34" spans="1:3" x14ac:dyDescent="0.25">
      <c r="A34" s="2">
        <v>3</v>
      </c>
      <c r="B34" s="2">
        <v>1</v>
      </c>
      <c r="C34" s="2"/>
    </row>
    <row r="35" spans="1:3" x14ac:dyDescent="0.25">
      <c r="A35" s="2">
        <v>39</v>
      </c>
      <c r="B35" s="2">
        <v>1</v>
      </c>
      <c r="C35" s="2"/>
    </row>
    <row r="36" spans="1:3" x14ac:dyDescent="0.25">
      <c r="A36" s="2">
        <v>6</v>
      </c>
      <c r="B36" s="2">
        <v>1</v>
      </c>
      <c r="C36" s="2"/>
    </row>
    <row r="37" spans="1:3" x14ac:dyDescent="0.25">
      <c r="A37" s="2">
        <v>32</v>
      </c>
      <c r="B37" s="2">
        <v>1</v>
      </c>
      <c r="C37" s="2"/>
    </row>
    <row r="38" spans="1:3" x14ac:dyDescent="0.25">
      <c r="A38" s="2">
        <v>19</v>
      </c>
      <c r="B38" s="2">
        <v>1</v>
      </c>
      <c r="C38" s="2"/>
    </row>
    <row r="39" spans="1:3" x14ac:dyDescent="0.25">
      <c r="A39" s="2">
        <v>19</v>
      </c>
      <c r="B39" s="2">
        <v>1</v>
      </c>
      <c r="C39" s="2"/>
    </row>
    <row r="40" spans="1:3" x14ac:dyDescent="0.25">
      <c r="A40" s="2">
        <v>42</v>
      </c>
      <c r="B40" s="2">
        <v>1</v>
      </c>
      <c r="C40" s="2"/>
    </row>
    <row r="41" spans="1:3" x14ac:dyDescent="0.25">
      <c r="A41" s="2">
        <v>24</v>
      </c>
      <c r="B41" s="2">
        <v>1</v>
      </c>
      <c r="C41" s="2"/>
    </row>
    <row r="42" spans="1:3" x14ac:dyDescent="0.25">
      <c r="A42" s="2">
        <v>45</v>
      </c>
      <c r="B42" s="2">
        <v>1</v>
      </c>
      <c r="C42" s="2"/>
    </row>
    <row r="43" spans="1:3" x14ac:dyDescent="0.25">
      <c r="A43" s="2">
        <v>58</v>
      </c>
      <c r="B43" s="2"/>
      <c r="C43" s="2">
        <v>1</v>
      </c>
    </row>
    <row r="44" spans="1:3" x14ac:dyDescent="0.25">
      <c r="A44" s="2">
        <v>82</v>
      </c>
      <c r="B44" s="2"/>
      <c r="C44" s="2">
        <v>0</v>
      </c>
    </row>
    <row r="45" spans="1:3" x14ac:dyDescent="0.25">
      <c r="A45" s="2">
        <v>81</v>
      </c>
      <c r="B45" s="2"/>
      <c r="C45" s="2">
        <v>0</v>
      </c>
    </row>
    <row r="46" spans="1:3" x14ac:dyDescent="0.25">
      <c r="A46" s="2">
        <v>78</v>
      </c>
      <c r="B46" s="2"/>
      <c r="C46" s="2">
        <v>0</v>
      </c>
    </row>
    <row r="47" spans="1:3" x14ac:dyDescent="0.25">
      <c r="A47" s="2">
        <v>76</v>
      </c>
      <c r="B47" s="2"/>
      <c r="C47" s="2">
        <v>0</v>
      </c>
    </row>
    <row r="48" spans="1:3" x14ac:dyDescent="0.25">
      <c r="A48" s="2">
        <v>76</v>
      </c>
      <c r="B48" s="2"/>
      <c r="C48" s="2">
        <v>0</v>
      </c>
    </row>
    <row r="49" spans="1:3" x14ac:dyDescent="0.25">
      <c r="A49" s="2">
        <v>137</v>
      </c>
      <c r="B49" s="2"/>
      <c r="C49" s="2">
        <v>0</v>
      </c>
    </row>
    <row r="50" spans="1:3" x14ac:dyDescent="0.25">
      <c r="A50" s="2">
        <v>135</v>
      </c>
      <c r="B50" s="2"/>
      <c r="C50" s="2">
        <v>0</v>
      </c>
    </row>
    <row r="51" spans="1:3" x14ac:dyDescent="0.25">
      <c r="A51" s="2">
        <v>127</v>
      </c>
      <c r="B51" s="2"/>
      <c r="C51" s="2">
        <v>0</v>
      </c>
    </row>
    <row r="52" spans="1:3" x14ac:dyDescent="0.25">
      <c r="A52" s="2">
        <v>28</v>
      </c>
      <c r="B52" s="2"/>
      <c r="C52" s="2">
        <v>1</v>
      </c>
    </row>
    <row r="53" spans="1:3" x14ac:dyDescent="0.25">
      <c r="A53" s="2">
        <v>56</v>
      </c>
      <c r="B53" s="2"/>
      <c r="C53" s="2">
        <v>1</v>
      </c>
    </row>
    <row r="54" spans="1:3" x14ac:dyDescent="0.25">
      <c r="A54" s="2">
        <v>120</v>
      </c>
      <c r="B54" s="2"/>
      <c r="C54" s="2">
        <v>0</v>
      </c>
    </row>
    <row r="55" spans="1:3" x14ac:dyDescent="0.25">
      <c r="A55" s="2">
        <v>120</v>
      </c>
      <c r="B55" s="2"/>
      <c r="C55" s="2">
        <v>0</v>
      </c>
    </row>
    <row r="56" spans="1:3" x14ac:dyDescent="0.25">
      <c r="A56" s="2">
        <v>116</v>
      </c>
      <c r="B56" s="2"/>
      <c r="C56" s="2">
        <v>0</v>
      </c>
    </row>
    <row r="57" spans="1:3" x14ac:dyDescent="0.25">
      <c r="A57" s="2">
        <v>110</v>
      </c>
      <c r="B57" s="2"/>
      <c r="C57" s="2">
        <v>0</v>
      </c>
    </row>
    <row r="58" spans="1:3" x14ac:dyDescent="0.25">
      <c r="A58" s="2">
        <v>107</v>
      </c>
      <c r="B58" s="2"/>
      <c r="C58" s="2">
        <v>0</v>
      </c>
    </row>
    <row r="59" spans="1:3" x14ac:dyDescent="0.25">
      <c r="A59" s="2">
        <v>89</v>
      </c>
      <c r="B59" s="2"/>
      <c r="C59" s="2">
        <v>0</v>
      </c>
    </row>
    <row r="60" spans="1:3" x14ac:dyDescent="0.25">
      <c r="A60" s="2">
        <v>87</v>
      </c>
      <c r="B60" s="2"/>
      <c r="C60" s="2">
        <v>0</v>
      </c>
    </row>
    <row r="61" spans="1:3" x14ac:dyDescent="0.25">
      <c r="A61" s="2">
        <v>85</v>
      </c>
      <c r="B61" s="2"/>
      <c r="C61" s="2">
        <v>0</v>
      </c>
    </row>
    <row r="62" spans="1:3" x14ac:dyDescent="0.25">
      <c r="A62" s="2">
        <v>54</v>
      </c>
      <c r="B62" s="2"/>
      <c r="C62" s="2">
        <v>1</v>
      </c>
    </row>
    <row r="63" spans="1:3" x14ac:dyDescent="0.25">
      <c r="A63" s="2">
        <v>81</v>
      </c>
      <c r="B63" s="2"/>
      <c r="C63" s="2">
        <v>0</v>
      </c>
    </row>
    <row r="64" spans="1:3" x14ac:dyDescent="0.25">
      <c r="A64" s="2">
        <v>72</v>
      </c>
      <c r="B64" s="2"/>
      <c r="C64" s="2">
        <v>0</v>
      </c>
    </row>
    <row r="65" spans="1:3" x14ac:dyDescent="0.25">
      <c r="A65" s="2">
        <v>68</v>
      </c>
      <c r="B65" s="2"/>
      <c r="C65" s="2">
        <v>0</v>
      </c>
    </row>
    <row r="66" spans="1:3" x14ac:dyDescent="0.25">
      <c r="A66" s="2">
        <v>27</v>
      </c>
      <c r="B66" s="2"/>
      <c r="C66" s="2">
        <v>1</v>
      </c>
    </row>
    <row r="67" spans="1:3" x14ac:dyDescent="0.25">
      <c r="A67" s="2">
        <v>133</v>
      </c>
      <c r="B67" s="2"/>
      <c r="C67" s="2">
        <v>0</v>
      </c>
    </row>
    <row r="68" spans="1:3" x14ac:dyDescent="0.25">
      <c r="A68" s="2">
        <v>71</v>
      </c>
      <c r="B68" s="2"/>
      <c r="C68" s="2">
        <v>1</v>
      </c>
    </row>
    <row r="69" spans="1:3" x14ac:dyDescent="0.25">
      <c r="A69" s="2">
        <v>50</v>
      </c>
      <c r="B69" s="2"/>
      <c r="C69" s="2">
        <v>1</v>
      </c>
    </row>
    <row r="70" spans="1:3" x14ac:dyDescent="0.25">
      <c r="A70" s="2">
        <v>83</v>
      </c>
      <c r="B70" s="2"/>
      <c r="C70" s="2">
        <v>1</v>
      </c>
    </row>
    <row r="71" spans="1:3" x14ac:dyDescent="0.25">
      <c r="A71" s="2">
        <v>81</v>
      </c>
      <c r="B71" s="2"/>
      <c r="C71" s="2">
        <v>1</v>
      </c>
    </row>
    <row r="72" spans="1:3" x14ac:dyDescent="0.25">
      <c r="A72" s="2">
        <v>42</v>
      </c>
      <c r="B72" s="2"/>
      <c r="C72" s="2">
        <v>0</v>
      </c>
    </row>
    <row r="73" spans="1:3" x14ac:dyDescent="0.25">
      <c r="A73" s="2">
        <v>112</v>
      </c>
      <c r="B73" s="2"/>
      <c r="C73" s="2">
        <v>0</v>
      </c>
    </row>
    <row r="74" spans="1:3" x14ac:dyDescent="0.25">
      <c r="A74" s="2">
        <v>87</v>
      </c>
      <c r="B74" s="2"/>
      <c r="C74" s="2">
        <v>0</v>
      </c>
    </row>
    <row r="75" spans="1:3" x14ac:dyDescent="0.25">
      <c r="A75" s="2">
        <v>80</v>
      </c>
      <c r="B75" s="2"/>
      <c r="C75" s="2">
        <v>0</v>
      </c>
    </row>
    <row r="76" spans="1:3" x14ac:dyDescent="0.25">
      <c r="A76" s="2">
        <v>78</v>
      </c>
      <c r="B76" s="2"/>
      <c r="C76" s="2">
        <v>0</v>
      </c>
    </row>
    <row r="77" spans="1:3" x14ac:dyDescent="0.25">
      <c r="A77" s="2">
        <v>9</v>
      </c>
      <c r="B77" s="2"/>
      <c r="C77" s="2">
        <v>1</v>
      </c>
    </row>
    <row r="78" spans="1:3" x14ac:dyDescent="0.25">
      <c r="A78" s="2">
        <v>36</v>
      </c>
      <c r="B78" s="2"/>
      <c r="C78" s="2">
        <v>1</v>
      </c>
    </row>
    <row r="79" spans="1:3" x14ac:dyDescent="0.25">
      <c r="A79" s="2">
        <v>14</v>
      </c>
      <c r="B79" s="2"/>
      <c r="C79" s="2">
        <v>1</v>
      </c>
    </row>
    <row r="80" spans="1:3" x14ac:dyDescent="0.25">
      <c r="A80" s="2">
        <v>19</v>
      </c>
      <c r="B80" s="2"/>
      <c r="C80" s="2">
        <v>1</v>
      </c>
    </row>
    <row r="81" spans="1:3" x14ac:dyDescent="0.25">
      <c r="A81" s="2">
        <v>33</v>
      </c>
      <c r="B81" s="2"/>
      <c r="C81" s="2">
        <v>1</v>
      </c>
    </row>
    <row r="82" spans="1:3" x14ac:dyDescent="0.25">
      <c r="A82" s="2">
        <v>16</v>
      </c>
      <c r="B82" s="2"/>
      <c r="C82" s="2">
        <v>1</v>
      </c>
    </row>
    <row r="83" spans="1:3" x14ac:dyDescent="0.25">
      <c r="A83" s="2">
        <v>19</v>
      </c>
      <c r="B83" s="2"/>
      <c r="C83" s="2">
        <v>1</v>
      </c>
    </row>
    <row r="84" spans="1:3" x14ac:dyDescent="0.25">
      <c r="A84" s="2">
        <v>34</v>
      </c>
      <c r="B84" s="2"/>
      <c r="C84" s="2">
        <v>1</v>
      </c>
    </row>
  </sheetData>
  <phoneticPr fontId="2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51D7-8E1D-417E-A318-FBBBC34B7FE4}">
  <dimension ref="A1:C84"/>
  <sheetViews>
    <sheetView workbookViewId="0">
      <selection activeCell="J86" sqref="J86"/>
    </sheetView>
  </sheetViews>
  <sheetFormatPr defaultRowHeight="14" x14ac:dyDescent="0.25"/>
  <cols>
    <col min="1" max="1" width="12.81640625" customWidth="1"/>
    <col min="2" max="2" width="14" customWidth="1"/>
    <col min="3" max="3" width="14.6328125" customWidth="1"/>
  </cols>
  <sheetData>
    <row r="1" spans="1:3" x14ac:dyDescent="0.25">
      <c r="A1" s="1" t="s">
        <v>70</v>
      </c>
      <c r="B1" s="1" t="s">
        <v>67</v>
      </c>
      <c r="C1" s="1" t="s">
        <v>68</v>
      </c>
    </row>
    <row r="2" spans="1:3" x14ac:dyDescent="0.25">
      <c r="A2" s="2">
        <v>145</v>
      </c>
      <c r="B2" s="2">
        <v>0</v>
      </c>
      <c r="C2" s="2"/>
    </row>
    <row r="3" spans="1:3" x14ac:dyDescent="0.25">
      <c r="A3" s="2">
        <v>81</v>
      </c>
      <c r="B3" s="2">
        <v>0</v>
      </c>
      <c r="C3" s="2"/>
    </row>
    <row r="4" spans="1:3" x14ac:dyDescent="0.25">
      <c r="A4" s="2">
        <v>73</v>
      </c>
      <c r="B4" s="2">
        <v>0</v>
      </c>
      <c r="C4" s="2"/>
    </row>
    <row r="5" spans="1:3" x14ac:dyDescent="0.25">
      <c r="A5" s="2">
        <v>40</v>
      </c>
      <c r="B5" s="2">
        <v>0</v>
      </c>
      <c r="C5" s="2"/>
    </row>
    <row r="6" spans="1:3" x14ac:dyDescent="0.25">
      <c r="A6" s="2">
        <v>36</v>
      </c>
      <c r="B6" s="2">
        <v>0</v>
      </c>
      <c r="C6" s="2"/>
    </row>
    <row r="7" spans="1:3" x14ac:dyDescent="0.25">
      <c r="A7" s="2">
        <v>124</v>
      </c>
      <c r="B7" s="2">
        <v>0</v>
      </c>
      <c r="C7" s="2"/>
    </row>
    <row r="8" spans="1:3" x14ac:dyDescent="0.25">
      <c r="A8" s="2">
        <v>123</v>
      </c>
      <c r="B8" s="2">
        <v>0</v>
      </c>
      <c r="C8" s="2"/>
    </row>
    <row r="9" spans="1:3" x14ac:dyDescent="0.25">
      <c r="A9" s="2">
        <v>118</v>
      </c>
      <c r="B9" s="2">
        <v>0</v>
      </c>
      <c r="C9" s="2"/>
    </row>
    <row r="10" spans="1:3" x14ac:dyDescent="0.25">
      <c r="A10" s="2">
        <v>102</v>
      </c>
      <c r="B10" s="2">
        <v>0</v>
      </c>
      <c r="C10" s="2"/>
    </row>
    <row r="11" spans="1:3" x14ac:dyDescent="0.25">
      <c r="A11" s="2">
        <v>83</v>
      </c>
      <c r="B11" s="2">
        <v>0</v>
      </c>
      <c r="C11" s="2"/>
    </row>
    <row r="12" spans="1:3" x14ac:dyDescent="0.25">
      <c r="A12" s="2">
        <v>80</v>
      </c>
      <c r="B12" s="2">
        <v>0</v>
      </c>
      <c r="C12" s="2"/>
    </row>
    <row r="13" spans="1:3" x14ac:dyDescent="0.25">
      <c r="A13" s="2">
        <v>104</v>
      </c>
      <c r="B13" s="2">
        <v>0</v>
      </c>
      <c r="C13" s="2"/>
    </row>
    <row r="14" spans="1:3" x14ac:dyDescent="0.25">
      <c r="A14" s="2">
        <v>76</v>
      </c>
      <c r="B14" s="2">
        <v>0</v>
      </c>
      <c r="C14" s="2"/>
    </row>
    <row r="15" spans="1:3" x14ac:dyDescent="0.25">
      <c r="A15" s="2">
        <v>71</v>
      </c>
      <c r="B15" s="2">
        <v>0</v>
      </c>
      <c r="C15" s="2"/>
    </row>
    <row r="16" spans="1:3" x14ac:dyDescent="0.25">
      <c r="A16" s="2">
        <v>13</v>
      </c>
      <c r="B16" s="2">
        <v>1</v>
      </c>
      <c r="C16" s="2"/>
    </row>
    <row r="17" spans="1:3" x14ac:dyDescent="0.25">
      <c r="A17" s="2">
        <v>5</v>
      </c>
      <c r="B17" s="2">
        <v>1</v>
      </c>
      <c r="C17" s="2"/>
    </row>
    <row r="18" spans="1:3" x14ac:dyDescent="0.25">
      <c r="A18" s="2">
        <v>28</v>
      </c>
      <c r="B18" s="2">
        <v>0</v>
      </c>
      <c r="C18" s="2"/>
    </row>
    <row r="19" spans="1:3" x14ac:dyDescent="0.25">
      <c r="A19" s="2">
        <v>66</v>
      </c>
      <c r="B19" s="2">
        <v>0</v>
      </c>
      <c r="C19" s="2"/>
    </row>
    <row r="20" spans="1:3" x14ac:dyDescent="0.25">
      <c r="A20" s="2">
        <v>119</v>
      </c>
      <c r="B20" s="2">
        <v>0</v>
      </c>
      <c r="C20" s="2"/>
    </row>
    <row r="21" spans="1:3" x14ac:dyDescent="0.25">
      <c r="A21" s="2">
        <v>118</v>
      </c>
      <c r="B21" s="2">
        <v>0</v>
      </c>
      <c r="C21" s="2"/>
    </row>
    <row r="22" spans="1:3" x14ac:dyDescent="0.25">
      <c r="A22" s="2">
        <v>104</v>
      </c>
      <c r="B22" s="2">
        <v>0</v>
      </c>
      <c r="C22" s="2"/>
    </row>
    <row r="23" spans="1:3" x14ac:dyDescent="0.25">
      <c r="A23" s="2">
        <v>8</v>
      </c>
      <c r="B23" s="2">
        <v>1</v>
      </c>
      <c r="C23" s="2"/>
    </row>
    <row r="24" spans="1:3" x14ac:dyDescent="0.25">
      <c r="A24" s="2">
        <v>108</v>
      </c>
      <c r="B24" s="2">
        <v>0</v>
      </c>
      <c r="C24" s="2"/>
    </row>
    <row r="25" spans="1:3" x14ac:dyDescent="0.25">
      <c r="A25" s="2">
        <v>26</v>
      </c>
      <c r="B25" s="2">
        <v>1</v>
      </c>
      <c r="C25" s="2"/>
    </row>
    <row r="26" spans="1:3" x14ac:dyDescent="0.25">
      <c r="A26" s="2">
        <v>53</v>
      </c>
      <c r="B26" s="2">
        <v>0</v>
      </c>
      <c r="C26" s="2"/>
    </row>
    <row r="27" spans="1:3" x14ac:dyDescent="0.25">
      <c r="A27" s="2">
        <v>30</v>
      </c>
      <c r="B27" s="2">
        <v>0</v>
      </c>
      <c r="C27" s="2"/>
    </row>
    <row r="28" spans="1:3" x14ac:dyDescent="0.25">
      <c r="A28" s="2">
        <v>35</v>
      </c>
      <c r="B28" s="2">
        <v>0</v>
      </c>
      <c r="C28" s="2"/>
    </row>
    <row r="29" spans="1:3" x14ac:dyDescent="0.25">
      <c r="A29" s="2">
        <v>23</v>
      </c>
      <c r="B29" s="2">
        <v>1</v>
      </c>
      <c r="C29" s="2"/>
    </row>
    <row r="30" spans="1:3" x14ac:dyDescent="0.25">
      <c r="A30" s="2">
        <v>45</v>
      </c>
      <c r="B30" s="2">
        <v>1</v>
      </c>
      <c r="C30" s="2"/>
    </row>
    <row r="31" spans="1:3" x14ac:dyDescent="0.25">
      <c r="A31" s="2">
        <v>16</v>
      </c>
      <c r="B31" s="2">
        <v>1</v>
      </c>
      <c r="C31" s="2"/>
    </row>
    <row r="32" spans="1:3" x14ac:dyDescent="0.25">
      <c r="A32" s="2">
        <v>11</v>
      </c>
      <c r="B32" s="2">
        <v>1</v>
      </c>
      <c r="C32" s="2"/>
    </row>
    <row r="33" spans="1:3" x14ac:dyDescent="0.25">
      <c r="A33" s="2">
        <v>34</v>
      </c>
      <c r="B33" s="2">
        <v>1</v>
      </c>
      <c r="C33" s="2"/>
    </row>
    <row r="34" spans="1:3" x14ac:dyDescent="0.25">
      <c r="A34" s="2">
        <v>28</v>
      </c>
      <c r="B34" s="2">
        <v>1</v>
      </c>
      <c r="C34" s="2"/>
    </row>
    <row r="35" spans="1:3" x14ac:dyDescent="0.25">
      <c r="A35" s="2">
        <v>2</v>
      </c>
      <c r="B35" s="2">
        <v>1</v>
      </c>
      <c r="C35" s="2"/>
    </row>
    <row r="36" spans="1:3" x14ac:dyDescent="0.25">
      <c r="A36" s="2">
        <v>12</v>
      </c>
      <c r="B36" s="2">
        <v>1</v>
      </c>
      <c r="C36" s="2"/>
    </row>
    <row r="37" spans="1:3" x14ac:dyDescent="0.25">
      <c r="A37" s="2">
        <v>44</v>
      </c>
      <c r="B37" s="2">
        <v>1</v>
      </c>
      <c r="C37" s="2"/>
    </row>
    <row r="38" spans="1:3" x14ac:dyDescent="0.25">
      <c r="A38" s="2">
        <v>19</v>
      </c>
      <c r="B38" s="2">
        <v>0</v>
      </c>
      <c r="C38" s="2"/>
    </row>
    <row r="39" spans="1:3" x14ac:dyDescent="0.25">
      <c r="A39" s="2">
        <v>18</v>
      </c>
      <c r="B39" s="2">
        <v>1</v>
      </c>
      <c r="C39" s="2"/>
    </row>
    <row r="40" spans="1:3" x14ac:dyDescent="0.25">
      <c r="A40" s="2">
        <v>42</v>
      </c>
      <c r="B40" s="2">
        <v>0</v>
      </c>
      <c r="C40" s="2"/>
    </row>
    <row r="41" spans="1:3" x14ac:dyDescent="0.25">
      <c r="A41" s="2">
        <v>24</v>
      </c>
      <c r="B41" s="2">
        <v>0</v>
      </c>
      <c r="C41" s="2"/>
    </row>
    <row r="42" spans="1:3" x14ac:dyDescent="0.25">
      <c r="A42" s="2">
        <v>28</v>
      </c>
      <c r="B42" s="2">
        <v>1</v>
      </c>
      <c r="C42" s="2"/>
    </row>
    <row r="43" spans="1:3" x14ac:dyDescent="0.25">
      <c r="A43" s="2">
        <v>58</v>
      </c>
      <c r="B43" s="2"/>
      <c r="C43" s="2">
        <v>0</v>
      </c>
    </row>
    <row r="44" spans="1:3" x14ac:dyDescent="0.25">
      <c r="A44" s="2">
        <v>82</v>
      </c>
      <c r="B44" s="2"/>
      <c r="C44" s="2">
        <v>0</v>
      </c>
    </row>
    <row r="45" spans="1:3" x14ac:dyDescent="0.25">
      <c r="A45" s="2">
        <v>81</v>
      </c>
      <c r="B45" s="2"/>
      <c r="C45" s="2">
        <v>0</v>
      </c>
    </row>
    <row r="46" spans="1:3" x14ac:dyDescent="0.25">
      <c r="A46" s="2">
        <v>78</v>
      </c>
      <c r="B46" s="2"/>
      <c r="C46" s="2">
        <v>0</v>
      </c>
    </row>
    <row r="47" spans="1:3" x14ac:dyDescent="0.25">
      <c r="A47" s="2">
        <v>76</v>
      </c>
      <c r="B47" s="2"/>
      <c r="C47" s="2">
        <v>0</v>
      </c>
    </row>
    <row r="48" spans="1:3" x14ac:dyDescent="0.25">
      <c r="A48" s="2">
        <v>76</v>
      </c>
      <c r="B48" s="2"/>
      <c r="C48" s="2">
        <v>0</v>
      </c>
    </row>
    <row r="49" spans="1:3" x14ac:dyDescent="0.25">
      <c r="A49" s="2">
        <v>137</v>
      </c>
      <c r="B49" s="2"/>
      <c r="C49" s="2">
        <v>0</v>
      </c>
    </row>
    <row r="50" spans="1:3" x14ac:dyDescent="0.25">
      <c r="A50" s="2">
        <v>135</v>
      </c>
      <c r="B50" s="2"/>
      <c r="C50" s="2">
        <v>0</v>
      </c>
    </row>
    <row r="51" spans="1:3" x14ac:dyDescent="0.25">
      <c r="A51" s="2">
        <v>127</v>
      </c>
      <c r="B51" s="2"/>
      <c r="C51" s="2">
        <v>0</v>
      </c>
    </row>
    <row r="52" spans="1:3" x14ac:dyDescent="0.25">
      <c r="A52" s="2">
        <v>18</v>
      </c>
      <c r="B52" s="2"/>
      <c r="C52" s="2">
        <v>1</v>
      </c>
    </row>
    <row r="53" spans="1:3" x14ac:dyDescent="0.25">
      <c r="A53" s="2">
        <v>56</v>
      </c>
      <c r="B53" s="2"/>
      <c r="C53" s="2">
        <v>0</v>
      </c>
    </row>
    <row r="54" spans="1:3" x14ac:dyDescent="0.25">
      <c r="A54" s="2">
        <v>120</v>
      </c>
      <c r="B54" s="2"/>
      <c r="C54" s="2">
        <v>0</v>
      </c>
    </row>
    <row r="55" spans="1:3" x14ac:dyDescent="0.25">
      <c r="A55" s="2">
        <v>120</v>
      </c>
      <c r="B55" s="2"/>
      <c r="C55" s="2">
        <v>0</v>
      </c>
    </row>
    <row r="56" spans="1:3" x14ac:dyDescent="0.25">
      <c r="A56" s="2">
        <v>116</v>
      </c>
      <c r="B56" s="2"/>
      <c r="C56" s="2">
        <v>0</v>
      </c>
    </row>
    <row r="57" spans="1:3" x14ac:dyDescent="0.25">
      <c r="A57" s="2">
        <v>110</v>
      </c>
      <c r="B57" s="2"/>
      <c r="C57" s="2">
        <v>0</v>
      </c>
    </row>
    <row r="58" spans="1:3" x14ac:dyDescent="0.25">
      <c r="A58" s="2">
        <v>107</v>
      </c>
      <c r="B58" s="2"/>
      <c r="C58" s="2">
        <v>0</v>
      </c>
    </row>
    <row r="59" spans="1:3" x14ac:dyDescent="0.25">
      <c r="A59" s="2">
        <v>89</v>
      </c>
      <c r="B59" s="2"/>
      <c r="C59" s="2">
        <v>0</v>
      </c>
    </row>
    <row r="60" spans="1:3" x14ac:dyDescent="0.25">
      <c r="A60" s="2">
        <v>87</v>
      </c>
      <c r="B60" s="2"/>
      <c r="C60" s="2">
        <v>0</v>
      </c>
    </row>
    <row r="61" spans="1:3" x14ac:dyDescent="0.25">
      <c r="A61" s="2">
        <v>85</v>
      </c>
      <c r="B61" s="2"/>
      <c r="C61" s="2">
        <v>0</v>
      </c>
    </row>
    <row r="62" spans="1:3" x14ac:dyDescent="0.25">
      <c r="A62" s="2">
        <v>48</v>
      </c>
      <c r="B62" s="2"/>
      <c r="C62" s="2">
        <v>1</v>
      </c>
    </row>
    <row r="63" spans="1:3" x14ac:dyDescent="0.25">
      <c r="A63" s="2">
        <v>81</v>
      </c>
      <c r="B63" s="2"/>
      <c r="C63" s="2">
        <v>0</v>
      </c>
    </row>
    <row r="64" spans="1:3" x14ac:dyDescent="0.25">
      <c r="A64" s="2">
        <v>72</v>
      </c>
      <c r="B64" s="2"/>
      <c r="C64" s="2">
        <v>0</v>
      </c>
    </row>
    <row r="65" spans="1:3" x14ac:dyDescent="0.25">
      <c r="A65" s="2">
        <v>68</v>
      </c>
      <c r="B65" s="2"/>
      <c r="C65" s="2">
        <v>0</v>
      </c>
    </row>
    <row r="66" spans="1:3" x14ac:dyDescent="0.25">
      <c r="A66" s="2">
        <v>60</v>
      </c>
      <c r="B66" s="2"/>
      <c r="C66" s="2">
        <v>1</v>
      </c>
    </row>
    <row r="67" spans="1:3" x14ac:dyDescent="0.25">
      <c r="A67" s="2">
        <v>4</v>
      </c>
      <c r="B67" s="2"/>
      <c r="C67" s="2">
        <v>1</v>
      </c>
    </row>
    <row r="68" spans="1:3" x14ac:dyDescent="0.25">
      <c r="A68" s="2">
        <v>71</v>
      </c>
      <c r="B68" s="2"/>
      <c r="C68" s="2">
        <v>0</v>
      </c>
    </row>
    <row r="69" spans="1:3" x14ac:dyDescent="0.25">
      <c r="A69" s="2">
        <v>50</v>
      </c>
      <c r="B69" s="2"/>
      <c r="C69" s="2">
        <v>0</v>
      </c>
    </row>
    <row r="70" spans="1:3" x14ac:dyDescent="0.25">
      <c r="A70" s="2">
        <v>55</v>
      </c>
      <c r="B70" s="2"/>
      <c r="C70" s="2">
        <v>1</v>
      </c>
    </row>
    <row r="71" spans="1:3" x14ac:dyDescent="0.25">
      <c r="A71" s="2">
        <v>37</v>
      </c>
      <c r="B71" s="2"/>
      <c r="C71" s="2">
        <v>1</v>
      </c>
    </row>
    <row r="72" spans="1:3" x14ac:dyDescent="0.25">
      <c r="A72" s="2">
        <v>42</v>
      </c>
      <c r="B72" s="2"/>
      <c r="C72" s="2">
        <v>0</v>
      </c>
    </row>
    <row r="73" spans="1:3" x14ac:dyDescent="0.25">
      <c r="A73" s="2">
        <v>112</v>
      </c>
      <c r="B73" s="2"/>
      <c r="C73" s="2">
        <v>0</v>
      </c>
    </row>
    <row r="74" spans="1:3" x14ac:dyDescent="0.25">
      <c r="A74" s="2">
        <v>87</v>
      </c>
      <c r="B74" s="2"/>
      <c r="C74" s="2">
        <v>0</v>
      </c>
    </row>
    <row r="75" spans="1:3" x14ac:dyDescent="0.25">
      <c r="A75" s="2">
        <v>80</v>
      </c>
      <c r="B75" s="2"/>
      <c r="C75" s="2">
        <v>0</v>
      </c>
    </row>
    <row r="76" spans="1:3" x14ac:dyDescent="0.25">
      <c r="A76" s="2">
        <v>78</v>
      </c>
      <c r="B76" s="2"/>
      <c r="C76" s="2">
        <v>0</v>
      </c>
    </row>
    <row r="77" spans="1:3" x14ac:dyDescent="0.25">
      <c r="A77" s="2">
        <v>7</v>
      </c>
      <c r="B77" s="2"/>
      <c r="C77" s="2">
        <v>1</v>
      </c>
    </row>
    <row r="78" spans="1:3" x14ac:dyDescent="0.25">
      <c r="A78" s="2">
        <v>27</v>
      </c>
      <c r="B78" s="2"/>
      <c r="C78" s="2">
        <v>1</v>
      </c>
    </row>
    <row r="79" spans="1:3" x14ac:dyDescent="0.25">
      <c r="A79" s="2">
        <v>5</v>
      </c>
      <c r="B79" s="2"/>
      <c r="C79" s="2">
        <v>1</v>
      </c>
    </row>
    <row r="80" spans="1:3" x14ac:dyDescent="0.25">
      <c r="A80" s="2">
        <v>16</v>
      </c>
      <c r="B80" s="2"/>
      <c r="C80" s="2">
        <v>1</v>
      </c>
    </row>
    <row r="81" spans="1:3" x14ac:dyDescent="0.25">
      <c r="A81" s="2">
        <v>33</v>
      </c>
      <c r="B81" s="2"/>
      <c r="C81" s="2">
        <v>0</v>
      </c>
    </row>
    <row r="82" spans="1:3" x14ac:dyDescent="0.25">
      <c r="A82" s="2">
        <v>12</v>
      </c>
      <c r="B82" s="2"/>
      <c r="C82" s="2">
        <v>1</v>
      </c>
    </row>
    <row r="83" spans="1:3" x14ac:dyDescent="0.25">
      <c r="A83" s="2">
        <v>17</v>
      </c>
      <c r="B83" s="2"/>
      <c r="C83" s="2">
        <v>1</v>
      </c>
    </row>
    <row r="84" spans="1:3" x14ac:dyDescent="0.25">
      <c r="A84" s="2">
        <v>34</v>
      </c>
      <c r="B84" s="2"/>
      <c r="C84" s="2">
        <v>0</v>
      </c>
    </row>
  </sheetData>
  <phoneticPr fontId="2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FFC10-3936-4364-AF68-6F1E862BBF45}">
  <dimension ref="A1:C84"/>
  <sheetViews>
    <sheetView workbookViewId="0">
      <selection activeCell="I10" sqref="I10"/>
    </sheetView>
  </sheetViews>
  <sheetFormatPr defaultRowHeight="14" x14ac:dyDescent="0.25"/>
  <sheetData>
    <row r="1" spans="1:3" x14ac:dyDescent="0.25">
      <c r="A1" s="1" t="s">
        <v>69</v>
      </c>
      <c r="B1" s="1" t="s">
        <v>71</v>
      </c>
      <c r="C1" s="1" t="s">
        <v>72</v>
      </c>
    </row>
    <row r="2" spans="1:3" x14ac:dyDescent="0.25">
      <c r="A2" s="2">
        <v>58</v>
      </c>
      <c r="B2" s="2">
        <v>1</v>
      </c>
      <c r="C2" s="2"/>
    </row>
    <row r="3" spans="1:3" x14ac:dyDescent="0.25">
      <c r="A3" s="2">
        <v>82</v>
      </c>
      <c r="B3" s="2">
        <v>0</v>
      </c>
      <c r="C3" s="2"/>
    </row>
    <row r="4" spans="1:3" x14ac:dyDescent="0.25">
      <c r="A4" s="2">
        <v>78</v>
      </c>
      <c r="B4" s="2">
        <v>0</v>
      </c>
      <c r="C4" s="2"/>
    </row>
    <row r="5" spans="1:3" x14ac:dyDescent="0.25">
      <c r="A5" s="2">
        <v>76</v>
      </c>
      <c r="B5" s="2">
        <v>0</v>
      </c>
      <c r="C5" s="2"/>
    </row>
    <row r="6" spans="1:3" x14ac:dyDescent="0.25">
      <c r="A6" s="2">
        <v>76</v>
      </c>
      <c r="B6" s="2">
        <v>0</v>
      </c>
      <c r="C6" s="2"/>
    </row>
    <row r="7" spans="1:3" x14ac:dyDescent="0.25">
      <c r="A7" s="2">
        <v>135</v>
      </c>
      <c r="B7" s="2">
        <v>0</v>
      </c>
      <c r="C7" s="2"/>
    </row>
    <row r="8" spans="1:3" x14ac:dyDescent="0.25">
      <c r="A8" s="2">
        <v>36</v>
      </c>
      <c r="B8" s="2">
        <v>1</v>
      </c>
      <c r="C8" s="2"/>
    </row>
    <row r="9" spans="1:3" x14ac:dyDescent="0.25">
      <c r="A9" s="2">
        <v>127</v>
      </c>
      <c r="B9" s="2">
        <v>0</v>
      </c>
      <c r="C9" s="2"/>
    </row>
    <row r="10" spans="1:3" x14ac:dyDescent="0.25">
      <c r="A10" s="2">
        <v>124</v>
      </c>
      <c r="B10" s="2">
        <v>0</v>
      </c>
      <c r="C10" s="2"/>
    </row>
    <row r="11" spans="1:3" x14ac:dyDescent="0.25">
      <c r="A11" s="2">
        <v>123</v>
      </c>
      <c r="B11" s="2">
        <v>0</v>
      </c>
      <c r="C11" s="2"/>
    </row>
    <row r="12" spans="1:3" x14ac:dyDescent="0.25">
      <c r="A12" s="2">
        <v>56</v>
      </c>
      <c r="B12" s="2">
        <v>1</v>
      </c>
      <c r="C12" s="2"/>
    </row>
    <row r="13" spans="1:3" x14ac:dyDescent="0.25">
      <c r="A13" s="2">
        <v>120</v>
      </c>
      <c r="B13" s="2">
        <v>0</v>
      </c>
      <c r="C13" s="2"/>
    </row>
    <row r="14" spans="1:3" x14ac:dyDescent="0.25">
      <c r="A14" s="2">
        <v>120</v>
      </c>
      <c r="B14" s="2">
        <v>0</v>
      </c>
      <c r="C14" s="2"/>
    </row>
    <row r="15" spans="1:3" x14ac:dyDescent="0.25">
      <c r="A15" s="2">
        <v>116</v>
      </c>
      <c r="B15" s="2">
        <v>0</v>
      </c>
      <c r="C15" s="2"/>
    </row>
    <row r="16" spans="1:3" x14ac:dyDescent="0.25">
      <c r="A16" s="2">
        <v>87</v>
      </c>
      <c r="B16" s="2">
        <v>0</v>
      </c>
      <c r="C16" s="2"/>
    </row>
    <row r="17" spans="1:3" x14ac:dyDescent="0.25">
      <c r="A17" s="2">
        <v>85</v>
      </c>
      <c r="B17" s="2">
        <v>0</v>
      </c>
      <c r="C17" s="2"/>
    </row>
    <row r="18" spans="1:3" x14ac:dyDescent="0.25">
      <c r="A18" s="2">
        <v>54</v>
      </c>
      <c r="B18" s="2">
        <v>1</v>
      </c>
      <c r="C18" s="2"/>
    </row>
    <row r="19" spans="1:3" x14ac:dyDescent="0.25">
      <c r="A19" s="2">
        <v>81</v>
      </c>
      <c r="B19" s="2">
        <v>0</v>
      </c>
      <c r="C19" s="2"/>
    </row>
    <row r="20" spans="1:3" x14ac:dyDescent="0.25">
      <c r="A20" s="2">
        <v>72</v>
      </c>
      <c r="B20" s="2">
        <v>0</v>
      </c>
      <c r="C20" s="2"/>
    </row>
    <row r="21" spans="1:3" x14ac:dyDescent="0.25">
      <c r="A21" s="2">
        <v>71</v>
      </c>
      <c r="B21" s="2">
        <v>0</v>
      </c>
      <c r="C21" s="2"/>
    </row>
    <row r="22" spans="1:3" x14ac:dyDescent="0.25">
      <c r="A22" s="2">
        <v>27</v>
      </c>
      <c r="B22" s="2">
        <v>1</v>
      </c>
      <c r="C22" s="2"/>
    </row>
    <row r="23" spans="1:3" x14ac:dyDescent="0.25">
      <c r="A23" s="2">
        <v>133</v>
      </c>
      <c r="B23" s="2">
        <v>0</v>
      </c>
      <c r="C23" s="2"/>
    </row>
    <row r="24" spans="1:3" x14ac:dyDescent="0.25">
      <c r="A24" s="2">
        <v>66</v>
      </c>
      <c r="B24" s="2">
        <v>1</v>
      </c>
      <c r="C24" s="2"/>
    </row>
    <row r="25" spans="1:3" x14ac:dyDescent="0.25">
      <c r="A25" s="2">
        <v>81</v>
      </c>
      <c r="B25" s="2">
        <v>1</v>
      </c>
      <c r="C25" s="2"/>
    </row>
    <row r="26" spans="1:3" x14ac:dyDescent="0.25">
      <c r="A26" s="2">
        <v>112</v>
      </c>
      <c r="B26" s="2">
        <v>0</v>
      </c>
      <c r="C26" s="2"/>
    </row>
    <row r="27" spans="1:3" x14ac:dyDescent="0.25">
      <c r="A27" s="2">
        <v>53</v>
      </c>
      <c r="B27" s="2">
        <v>1</v>
      </c>
      <c r="C27" s="2"/>
    </row>
    <row r="28" spans="1:3" x14ac:dyDescent="0.25">
      <c r="A28" s="2">
        <v>30</v>
      </c>
      <c r="B28" s="2">
        <v>1</v>
      </c>
      <c r="C28" s="2"/>
    </row>
    <row r="29" spans="1:3" x14ac:dyDescent="0.25">
      <c r="A29" s="2">
        <v>53</v>
      </c>
      <c r="B29" s="2">
        <v>1</v>
      </c>
      <c r="C29" s="2"/>
    </row>
    <row r="30" spans="1:3" x14ac:dyDescent="0.25">
      <c r="A30" s="2">
        <v>9</v>
      </c>
      <c r="B30" s="2">
        <v>1</v>
      </c>
      <c r="C30" s="2"/>
    </row>
    <row r="31" spans="1:3" x14ac:dyDescent="0.25">
      <c r="A31" s="2">
        <v>23</v>
      </c>
      <c r="B31" s="2">
        <v>1</v>
      </c>
      <c r="C31" s="2"/>
    </row>
    <row r="32" spans="1:3" x14ac:dyDescent="0.25">
      <c r="A32" s="2">
        <v>36</v>
      </c>
      <c r="B32" s="2">
        <v>1</v>
      </c>
      <c r="C32" s="2"/>
    </row>
    <row r="33" spans="1:3" x14ac:dyDescent="0.25">
      <c r="A33" s="2">
        <v>52</v>
      </c>
      <c r="B33" s="2">
        <v>1</v>
      </c>
      <c r="C33" s="2"/>
    </row>
    <row r="34" spans="1:3" x14ac:dyDescent="0.25">
      <c r="A34" s="2">
        <v>14</v>
      </c>
      <c r="B34" s="2">
        <v>1</v>
      </c>
      <c r="C34" s="2"/>
    </row>
    <row r="35" spans="1:3" x14ac:dyDescent="0.25">
      <c r="A35" s="2">
        <v>19</v>
      </c>
      <c r="B35" s="2">
        <v>1</v>
      </c>
      <c r="C35" s="2"/>
    </row>
    <row r="36" spans="1:3" x14ac:dyDescent="0.25">
      <c r="A36" s="2">
        <v>33</v>
      </c>
      <c r="B36" s="2">
        <v>1</v>
      </c>
      <c r="C36" s="2"/>
    </row>
    <row r="37" spans="1:3" x14ac:dyDescent="0.25">
      <c r="A37" s="2">
        <v>39</v>
      </c>
      <c r="B37" s="2">
        <v>1</v>
      </c>
      <c r="C37" s="2"/>
    </row>
    <row r="38" spans="1:3" x14ac:dyDescent="0.25">
      <c r="A38" s="2">
        <v>32</v>
      </c>
      <c r="B38" s="2">
        <v>1</v>
      </c>
      <c r="C38" s="2"/>
    </row>
    <row r="39" spans="1:3" x14ac:dyDescent="0.25">
      <c r="A39" s="2">
        <v>16</v>
      </c>
      <c r="B39" s="2">
        <v>1</v>
      </c>
      <c r="C39" s="2"/>
    </row>
    <row r="40" spans="1:3" x14ac:dyDescent="0.25">
      <c r="A40" s="2">
        <v>19</v>
      </c>
      <c r="B40" s="2">
        <v>1</v>
      </c>
      <c r="C40" s="2"/>
    </row>
    <row r="41" spans="1:3" x14ac:dyDescent="0.25">
      <c r="A41" s="2">
        <v>19</v>
      </c>
      <c r="B41" s="2">
        <v>1</v>
      </c>
      <c r="C41" s="2"/>
    </row>
    <row r="42" spans="1:3" x14ac:dyDescent="0.25">
      <c r="A42" s="2">
        <v>19</v>
      </c>
      <c r="B42" s="2">
        <v>1</v>
      </c>
      <c r="C42" s="2"/>
    </row>
    <row r="43" spans="1:3" x14ac:dyDescent="0.25">
      <c r="A43" s="2">
        <v>42</v>
      </c>
      <c r="B43" s="2">
        <v>1</v>
      </c>
      <c r="C43" s="2"/>
    </row>
    <row r="44" spans="1:3" x14ac:dyDescent="0.25">
      <c r="A44" s="2">
        <v>34</v>
      </c>
      <c r="B44" s="2">
        <v>1</v>
      </c>
      <c r="C44" s="2"/>
    </row>
    <row r="45" spans="1:3" x14ac:dyDescent="0.25">
      <c r="A45" s="2">
        <v>145</v>
      </c>
      <c r="B45" s="2"/>
      <c r="C45" s="2">
        <v>0</v>
      </c>
    </row>
    <row r="46" spans="1:3" x14ac:dyDescent="0.25">
      <c r="A46" s="2">
        <v>81</v>
      </c>
      <c r="B46" s="2"/>
      <c r="C46" s="2">
        <v>0</v>
      </c>
    </row>
    <row r="47" spans="1:3" x14ac:dyDescent="0.25">
      <c r="A47" s="2">
        <v>81</v>
      </c>
      <c r="B47" s="2"/>
      <c r="C47" s="2">
        <v>0</v>
      </c>
    </row>
    <row r="48" spans="1:3" x14ac:dyDescent="0.25">
      <c r="A48" s="2">
        <v>73</v>
      </c>
      <c r="B48" s="2"/>
      <c r="C48" s="2">
        <v>0</v>
      </c>
    </row>
    <row r="49" spans="1:3" x14ac:dyDescent="0.25">
      <c r="A49" s="2">
        <v>40</v>
      </c>
      <c r="B49" s="2"/>
      <c r="C49" s="2">
        <v>1</v>
      </c>
    </row>
    <row r="50" spans="1:3" x14ac:dyDescent="0.25">
      <c r="A50" s="2">
        <v>137</v>
      </c>
      <c r="B50" s="2"/>
      <c r="C50" s="2">
        <v>0</v>
      </c>
    </row>
    <row r="51" spans="1:3" x14ac:dyDescent="0.25">
      <c r="A51" s="2">
        <v>28</v>
      </c>
      <c r="B51" s="2"/>
      <c r="C51" s="2">
        <v>1</v>
      </c>
    </row>
    <row r="52" spans="1:3" x14ac:dyDescent="0.25">
      <c r="A52" s="2">
        <v>118</v>
      </c>
      <c r="B52" s="2"/>
      <c r="C52" s="2">
        <v>0</v>
      </c>
    </row>
    <row r="53" spans="1:3" x14ac:dyDescent="0.25">
      <c r="A53" s="2">
        <v>110</v>
      </c>
      <c r="B53" s="2"/>
      <c r="C53" s="2">
        <v>0</v>
      </c>
    </row>
    <row r="54" spans="1:3" x14ac:dyDescent="0.25">
      <c r="A54" s="2">
        <v>107</v>
      </c>
      <c r="B54" s="2"/>
      <c r="C54" s="2">
        <v>0</v>
      </c>
    </row>
    <row r="55" spans="1:3" x14ac:dyDescent="0.25">
      <c r="A55" s="2">
        <v>102</v>
      </c>
      <c r="B55" s="2"/>
      <c r="C55" s="2">
        <v>0</v>
      </c>
    </row>
    <row r="56" spans="1:3" x14ac:dyDescent="0.25">
      <c r="A56" s="2">
        <v>89</v>
      </c>
      <c r="B56" s="2"/>
      <c r="C56" s="2">
        <v>0</v>
      </c>
    </row>
    <row r="57" spans="1:3" x14ac:dyDescent="0.25">
      <c r="A57" s="2">
        <v>83</v>
      </c>
      <c r="B57" s="2"/>
      <c r="C57" s="2">
        <v>0</v>
      </c>
    </row>
    <row r="58" spans="1:3" x14ac:dyDescent="0.25">
      <c r="A58" s="2">
        <v>80</v>
      </c>
      <c r="B58" s="2"/>
      <c r="C58" s="2">
        <v>0</v>
      </c>
    </row>
    <row r="59" spans="1:3" x14ac:dyDescent="0.25">
      <c r="A59" s="2">
        <v>104</v>
      </c>
      <c r="B59" s="2"/>
      <c r="C59" s="2">
        <v>0</v>
      </c>
    </row>
    <row r="60" spans="1:3" x14ac:dyDescent="0.25">
      <c r="A60" s="2">
        <v>76</v>
      </c>
      <c r="B60" s="2"/>
      <c r="C60" s="2">
        <v>0</v>
      </c>
    </row>
    <row r="61" spans="1:3" x14ac:dyDescent="0.25">
      <c r="A61" s="2">
        <v>68</v>
      </c>
      <c r="B61" s="2"/>
      <c r="C61" s="2">
        <v>0</v>
      </c>
    </row>
    <row r="62" spans="1:3" x14ac:dyDescent="0.25">
      <c r="A62" s="2">
        <v>65</v>
      </c>
      <c r="B62" s="2"/>
      <c r="C62" s="2">
        <v>1</v>
      </c>
    </row>
    <row r="63" spans="1:3" x14ac:dyDescent="0.25">
      <c r="A63" s="2">
        <v>133</v>
      </c>
      <c r="B63" s="2"/>
      <c r="C63" s="2">
        <v>0</v>
      </c>
    </row>
    <row r="64" spans="1:3" x14ac:dyDescent="0.25">
      <c r="A64" s="2">
        <v>71</v>
      </c>
      <c r="B64" s="2"/>
      <c r="C64" s="2">
        <v>1</v>
      </c>
    </row>
    <row r="65" spans="1:3" x14ac:dyDescent="0.25">
      <c r="A65" s="2">
        <v>28</v>
      </c>
      <c r="B65" s="2"/>
      <c r="C65" s="2">
        <v>1</v>
      </c>
    </row>
    <row r="66" spans="1:3" x14ac:dyDescent="0.25">
      <c r="A66" s="2">
        <v>50</v>
      </c>
      <c r="B66" s="2"/>
      <c r="C66" s="2">
        <v>1</v>
      </c>
    </row>
    <row r="67" spans="1:3" x14ac:dyDescent="0.25">
      <c r="A67" s="2">
        <v>119</v>
      </c>
      <c r="B67" s="2"/>
      <c r="C67" s="2">
        <v>0</v>
      </c>
    </row>
    <row r="68" spans="1:3" x14ac:dyDescent="0.25">
      <c r="A68" s="2">
        <v>118</v>
      </c>
      <c r="B68" s="2"/>
      <c r="C68" s="2">
        <v>0</v>
      </c>
    </row>
    <row r="69" spans="1:3" x14ac:dyDescent="0.25">
      <c r="A69" s="2">
        <v>83</v>
      </c>
      <c r="B69" s="2"/>
      <c r="C69" s="2">
        <v>1</v>
      </c>
    </row>
    <row r="70" spans="1:3" x14ac:dyDescent="0.25">
      <c r="A70" s="2">
        <v>104</v>
      </c>
      <c r="B70" s="2"/>
      <c r="C70" s="2">
        <v>0</v>
      </c>
    </row>
    <row r="71" spans="1:3" x14ac:dyDescent="0.25">
      <c r="A71" s="2">
        <v>10</v>
      </c>
      <c r="B71" s="2"/>
      <c r="C71" s="2">
        <v>1</v>
      </c>
    </row>
    <row r="72" spans="1:3" x14ac:dyDescent="0.25">
      <c r="A72" s="2">
        <v>42</v>
      </c>
      <c r="B72" s="2"/>
      <c r="C72" s="2">
        <v>0</v>
      </c>
    </row>
    <row r="73" spans="1:3" x14ac:dyDescent="0.25">
      <c r="A73" s="2">
        <v>108</v>
      </c>
      <c r="B73" s="2"/>
      <c r="C73" s="2">
        <v>0</v>
      </c>
    </row>
    <row r="74" spans="1:3" x14ac:dyDescent="0.25">
      <c r="A74" s="2">
        <v>87</v>
      </c>
      <c r="B74" s="2"/>
      <c r="C74" s="2">
        <v>0</v>
      </c>
    </row>
    <row r="75" spans="1:3" x14ac:dyDescent="0.25">
      <c r="A75" s="2">
        <v>80</v>
      </c>
      <c r="B75" s="2"/>
      <c r="C75" s="2">
        <v>0</v>
      </c>
    </row>
    <row r="76" spans="1:3" x14ac:dyDescent="0.25">
      <c r="A76" s="2">
        <v>30</v>
      </c>
      <c r="B76" s="2"/>
      <c r="C76" s="2">
        <v>1</v>
      </c>
    </row>
    <row r="77" spans="1:3" x14ac:dyDescent="0.25">
      <c r="A77" s="2">
        <v>78</v>
      </c>
      <c r="B77" s="2"/>
      <c r="C77" s="2">
        <v>0</v>
      </c>
    </row>
    <row r="78" spans="1:3" x14ac:dyDescent="0.25">
      <c r="A78" s="2">
        <v>35</v>
      </c>
      <c r="B78" s="2"/>
      <c r="C78" s="2">
        <v>1</v>
      </c>
    </row>
    <row r="79" spans="1:3" x14ac:dyDescent="0.25">
      <c r="A79" s="2">
        <v>31</v>
      </c>
      <c r="B79" s="2"/>
      <c r="C79" s="2">
        <v>1</v>
      </c>
    </row>
    <row r="80" spans="1:3" x14ac:dyDescent="0.25">
      <c r="A80" s="2">
        <v>41</v>
      </c>
      <c r="B80" s="2"/>
      <c r="C80" s="2">
        <v>1</v>
      </c>
    </row>
    <row r="81" spans="1:3" x14ac:dyDescent="0.25">
      <c r="A81" s="2">
        <v>3</v>
      </c>
      <c r="B81" s="2"/>
      <c r="C81" s="2">
        <v>1</v>
      </c>
    </row>
    <row r="82" spans="1:3" x14ac:dyDescent="0.25">
      <c r="A82" s="2">
        <v>6</v>
      </c>
      <c r="B82" s="2"/>
      <c r="C82" s="2">
        <v>1</v>
      </c>
    </row>
    <row r="83" spans="1:3" x14ac:dyDescent="0.25">
      <c r="A83" s="2">
        <v>24</v>
      </c>
      <c r="B83" s="2"/>
      <c r="C83" s="2">
        <v>1</v>
      </c>
    </row>
    <row r="84" spans="1:3" x14ac:dyDescent="0.25">
      <c r="A84" s="2">
        <v>45</v>
      </c>
      <c r="B84" s="2"/>
      <c r="C84" s="2">
        <v>1</v>
      </c>
    </row>
  </sheetData>
  <phoneticPr fontId="2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B321-B336-4375-ACDE-1AB39C427E20}">
  <dimension ref="A1:C84"/>
  <sheetViews>
    <sheetView topLeftCell="A76" workbookViewId="0">
      <selection activeCell="O44" sqref="O44"/>
    </sheetView>
  </sheetViews>
  <sheetFormatPr defaultRowHeight="14" x14ac:dyDescent="0.25"/>
  <sheetData>
    <row r="1" spans="1:3" x14ac:dyDescent="0.25">
      <c r="A1" s="1" t="s">
        <v>70</v>
      </c>
      <c r="B1" s="1" t="s">
        <v>71</v>
      </c>
      <c r="C1" s="1" t="s">
        <v>72</v>
      </c>
    </row>
    <row r="2" spans="1:3" x14ac:dyDescent="0.25">
      <c r="A2" s="2">
        <v>58</v>
      </c>
      <c r="B2" s="2">
        <v>0</v>
      </c>
      <c r="C2" s="2"/>
    </row>
    <row r="3" spans="1:3" x14ac:dyDescent="0.25">
      <c r="A3" s="2">
        <v>82</v>
      </c>
      <c r="B3" s="2">
        <v>0</v>
      </c>
      <c r="C3" s="2"/>
    </row>
    <row r="4" spans="1:3" x14ac:dyDescent="0.25">
      <c r="A4" s="2">
        <v>78</v>
      </c>
      <c r="B4" s="2">
        <v>0</v>
      </c>
      <c r="C4" s="2"/>
    </row>
    <row r="5" spans="1:3" x14ac:dyDescent="0.25">
      <c r="A5" s="2">
        <v>76</v>
      </c>
      <c r="B5" s="2">
        <v>0</v>
      </c>
      <c r="C5" s="2"/>
    </row>
    <row r="6" spans="1:3" x14ac:dyDescent="0.25">
      <c r="A6" s="2">
        <v>76</v>
      </c>
      <c r="B6" s="2">
        <v>0</v>
      </c>
      <c r="C6" s="2"/>
    </row>
    <row r="7" spans="1:3" x14ac:dyDescent="0.25">
      <c r="A7" s="2">
        <v>135</v>
      </c>
      <c r="B7" s="2">
        <v>0</v>
      </c>
      <c r="C7" s="2"/>
    </row>
    <row r="8" spans="1:3" x14ac:dyDescent="0.25">
      <c r="A8" s="2">
        <v>36</v>
      </c>
      <c r="B8" s="2">
        <v>0</v>
      </c>
      <c r="C8" s="2"/>
    </row>
    <row r="9" spans="1:3" x14ac:dyDescent="0.25">
      <c r="A9" s="2">
        <v>127</v>
      </c>
      <c r="B9" s="2">
        <v>0</v>
      </c>
      <c r="C9" s="2"/>
    </row>
    <row r="10" spans="1:3" x14ac:dyDescent="0.25">
      <c r="A10" s="2">
        <v>124</v>
      </c>
      <c r="B10" s="2">
        <v>0</v>
      </c>
      <c r="C10" s="2"/>
    </row>
    <row r="11" spans="1:3" x14ac:dyDescent="0.25">
      <c r="A11" s="2">
        <v>123</v>
      </c>
      <c r="B11" s="2">
        <v>0</v>
      </c>
      <c r="C11" s="2"/>
    </row>
    <row r="12" spans="1:3" x14ac:dyDescent="0.25">
      <c r="A12" s="2">
        <v>56</v>
      </c>
      <c r="B12" s="2">
        <v>0</v>
      </c>
      <c r="C12" s="2"/>
    </row>
    <row r="13" spans="1:3" x14ac:dyDescent="0.25">
      <c r="A13" s="2">
        <v>120</v>
      </c>
      <c r="B13" s="2">
        <v>0</v>
      </c>
      <c r="C13" s="2"/>
    </row>
    <row r="14" spans="1:3" x14ac:dyDescent="0.25">
      <c r="A14" s="2">
        <v>120</v>
      </c>
      <c r="B14" s="2">
        <v>0</v>
      </c>
      <c r="C14" s="2"/>
    </row>
    <row r="15" spans="1:3" x14ac:dyDescent="0.25">
      <c r="A15" s="2">
        <v>116</v>
      </c>
      <c r="B15" s="2">
        <v>0</v>
      </c>
      <c r="C15" s="2"/>
    </row>
    <row r="16" spans="1:3" x14ac:dyDescent="0.25">
      <c r="A16" s="2">
        <v>87</v>
      </c>
      <c r="B16" s="2">
        <v>0</v>
      </c>
      <c r="C16" s="2"/>
    </row>
    <row r="17" spans="1:3" x14ac:dyDescent="0.25">
      <c r="A17" s="2">
        <v>85</v>
      </c>
      <c r="B17" s="2">
        <v>0</v>
      </c>
      <c r="C17" s="2"/>
    </row>
    <row r="18" spans="1:3" x14ac:dyDescent="0.25">
      <c r="A18" s="2">
        <v>48</v>
      </c>
      <c r="B18" s="2">
        <v>1</v>
      </c>
      <c r="C18" s="2"/>
    </row>
    <row r="19" spans="1:3" x14ac:dyDescent="0.25">
      <c r="A19" s="2">
        <v>81</v>
      </c>
      <c r="B19" s="2">
        <v>0</v>
      </c>
      <c r="C19" s="2"/>
    </row>
    <row r="20" spans="1:3" x14ac:dyDescent="0.25">
      <c r="A20" s="2">
        <v>72</v>
      </c>
      <c r="B20" s="2">
        <v>0</v>
      </c>
      <c r="C20" s="2"/>
    </row>
    <row r="21" spans="1:3" x14ac:dyDescent="0.25">
      <c r="A21" s="2">
        <v>71</v>
      </c>
      <c r="B21" s="2">
        <v>0</v>
      </c>
      <c r="C21" s="2"/>
    </row>
    <row r="22" spans="1:3" x14ac:dyDescent="0.25">
      <c r="A22" s="2">
        <v>60</v>
      </c>
      <c r="B22" s="2">
        <v>1</v>
      </c>
      <c r="C22" s="2"/>
    </row>
    <row r="23" spans="1:3" x14ac:dyDescent="0.25">
      <c r="A23" s="2">
        <v>4</v>
      </c>
      <c r="B23" s="2">
        <v>1</v>
      </c>
      <c r="C23" s="2"/>
    </row>
    <row r="24" spans="1:3" x14ac:dyDescent="0.25">
      <c r="A24" s="2">
        <v>66</v>
      </c>
      <c r="B24" s="2">
        <v>0</v>
      </c>
      <c r="C24" s="2"/>
    </row>
    <row r="25" spans="1:3" x14ac:dyDescent="0.25">
      <c r="A25" s="2">
        <v>37</v>
      </c>
      <c r="B25" s="2">
        <v>1</v>
      </c>
      <c r="C25" s="2"/>
    </row>
    <row r="26" spans="1:3" x14ac:dyDescent="0.25">
      <c r="A26" s="2">
        <v>112</v>
      </c>
      <c r="B26" s="2">
        <v>0</v>
      </c>
      <c r="C26" s="2"/>
    </row>
    <row r="27" spans="1:3" x14ac:dyDescent="0.25">
      <c r="A27" s="2">
        <v>53</v>
      </c>
      <c r="B27" s="2">
        <v>0</v>
      </c>
      <c r="C27" s="2"/>
    </row>
    <row r="28" spans="1:3" x14ac:dyDescent="0.25">
      <c r="A28" s="2">
        <v>30</v>
      </c>
      <c r="B28" s="2">
        <v>0</v>
      </c>
      <c r="C28" s="2"/>
    </row>
    <row r="29" spans="1:3" x14ac:dyDescent="0.25">
      <c r="A29" s="2">
        <v>45</v>
      </c>
      <c r="B29" s="2">
        <v>1</v>
      </c>
      <c r="C29" s="2"/>
    </row>
    <row r="30" spans="1:3" x14ac:dyDescent="0.25">
      <c r="A30" s="2">
        <v>7</v>
      </c>
      <c r="B30" s="2">
        <v>1</v>
      </c>
      <c r="C30" s="2"/>
    </row>
    <row r="31" spans="1:3" x14ac:dyDescent="0.25">
      <c r="A31" s="2">
        <v>16</v>
      </c>
      <c r="B31" s="2">
        <v>1</v>
      </c>
      <c r="C31" s="2"/>
    </row>
    <row r="32" spans="1:3" x14ac:dyDescent="0.25">
      <c r="A32" s="2">
        <v>27</v>
      </c>
      <c r="B32" s="2">
        <v>1</v>
      </c>
      <c r="C32" s="2"/>
    </row>
    <row r="33" spans="1:3" x14ac:dyDescent="0.25">
      <c r="A33" s="2">
        <v>34</v>
      </c>
      <c r="B33" s="2">
        <v>1</v>
      </c>
      <c r="C33" s="2"/>
    </row>
    <row r="34" spans="1:3" x14ac:dyDescent="0.25">
      <c r="A34" s="2">
        <v>5</v>
      </c>
      <c r="B34" s="2">
        <v>1</v>
      </c>
      <c r="C34" s="2"/>
    </row>
    <row r="35" spans="1:3" x14ac:dyDescent="0.25">
      <c r="A35" s="2">
        <v>16</v>
      </c>
      <c r="B35" s="2">
        <v>1</v>
      </c>
      <c r="C35" s="2"/>
    </row>
    <row r="36" spans="1:3" x14ac:dyDescent="0.25">
      <c r="A36" s="2">
        <v>33</v>
      </c>
      <c r="B36" s="2">
        <v>0</v>
      </c>
      <c r="C36" s="2"/>
    </row>
    <row r="37" spans="1:3" x14ac:dyDescent="0.25">
      <c r="A37" s="2">
        <v>2</v>
      </c>
      <c r="B37" s="2">
        <v>1</v>
      </c>
      <c r="C37" s="2"/>
    </row>
    <row r="38" spans="1:3" x14ac:dyDescent="0.25">
      <c r="A38" s="2">
        <v>44</v>
      </c>
      <c r="B38" s="2">
        <v>1</v>
      </c>
      <c r="C38" s="2"/>
    </row>
    <row r="39" spans="1:3" x14ac:dyDescent="0.25">
      <c r="A39" s="2">
        <v>12</v>
      </c>
      <c r="B39" s="2">
        <v>1</v>
      </c>
      <c r="C39" s="2"/>
    </row>
    <row r="40" spans="1:3" x14ac:dyDescent="0.25">
      <c r="A40" s="2">
        <v>19</v>
      </c>
      <c r="B40" s="2">
        <v>0</v>
      </c>
      <c r="C40" s="2"/>
    </row>
    <row r="41" spans="1:3" x14ac:dyDescent="0.25">
      <c r="A41" s="2">
        <v>18</v>
      </c>
      <c r="B41" s="2">
        <v>1</v>
      </c>
      <c r="C41" s="2"/>
    </row>
    <row r="42" spans="1:3" x14ac:dyDescent="0.25">
      <c r="A42" s="2">
        <v>17</v>
      </c>
      <c r="B42" s="2">
        <v>1</v>
      </c>
      <c r="C42" s="2"/>
    </row>
    <row r="43" spans="1:3" x14ac:dyDescent="0.25">
      <c r="A43" s="2">
        <v>42</v>
      </c>
      <c r="B43" s="2">
        <v>0</v>
      </c>
      <c r="C43" s="2"/>
    </row>
    <row r="44" spans="1:3" x14ac:dyDescent="0.25">
      <c r="A44" s="2">
        <v>34</v>
      </c>
      <c r="B44" s="2">
        <v>0</v>
      </c>
      <c r="C44" s="2"/>
    </row>
    <row r="45" spans="1:3" x14ac:dyDescent="0.25">
      <c r="A45" s="2">
        <v>145</v>
      </c>
      <c r="B45" s="2"/>
      <c r="C45" s="2">
        <v>0</v>
      </c>
    </row>
    <row r="46" spans="1:3" x14ac:dyDescent="0.25">
      <c r="A46" s="2">
        <v>81</v>
      </c>
      <c r="B46" s="2"/>
      <c r="C46" s="2">
        <v>0</v>
      </c>
    </row>
    <row r="47" spans="1:3" x14ac:dyDescent="0.25">
      <c r="A47" s="2">
        <v>81</v>
      </c>
      <c r="B47" s="2"/>
      <c r="C47" s="2">
        <v>0</v>
      </c>
    </row>
    <row r="48" spans="1:3" x14ac:dyDescent="0.25">
      <c r="A48" s="2">
        <v>73</v>
      </c>
      <c r="B48" s="2"/>
      <c r="C48" s="2">
        <v>0</v>
      </c>
    </row>
    <row r="49" spans="1:3" x14ac:dyDescent="0.25">
      <c r="A49" s="2">
        <v>40</v>
      </c>
      <c r="B49" s="2"/>
      <c r="C49" s="2">
        <v>0</v>
      </c>
    </row>
    <row r="50" spans="1:3" x14ac:dyDescent="0.25">
      <c r="A50" s="2">
        <v>137</v>
      </c>
      <c r="B50" s="2"/>
      <c r="C50" s="2">
        <v>0</v>
      </c>
    </row>
    <row r="51" spans="1:3" x14ac:dyDescent="0.25">
      <c r="A51" s="2">
        <v>18</v>
      </c>
      <c r="B51" s="2"/>
      <c r="C51" s="2">
        <v>1</v>
      </c>
    </row>
    <row r="52" spans="1:3" x14ac:dyDescent="0.25">
      <c r="A52" s="2">
        <v>118</v>
      </c>
      <c r="B52" s="2"/>
      <c r="C52" s="2">
        <v>0</v>
      </c>
    </row>
    <row r="53" spans="1:3" x14ac:dyDescent="0.25">
      <c r="A53" s="2">
        <v>110</v>
      </c>
      <c r="B53" s="2"/>
      <c r="C53" s="2">
        <v>0</v>
      </c>
    </row>
    <row r="54" spans="1:3" x14ac:dyDescent="0.25">
      <c r="A54" s="2">
        <v>107</v>
      </c>
      <c r="B54" s="2"/>
      <c r="C54" s="2">
        <v>0</v>
      </c>
    </row>
    <row r="55" spans="1:3" x14ac:dyDescent="0.25">
      <c r="A55" s="2">
        <v>102</v>
      </c>
      <c r="B55" s="2"/>
      <c r="C55" s="2">
        <v>0</v>
      </c>
    </row>
    <row r="56" spans="1:3" x14ac:dyDescent="0.25">
      <c r="A56" s="2">
        <v>89</v>
      </c>
      <c r="B56" s="2"/>
      <c r="C56" s="2">
        <v>0</v>
      </c>
    </row>
    <row r="57" spans="1:3" x14ac:dyDescent="0.25">
      <c r="A57" s="2">
        <v>83</v>
      </c>
      <c r="B57" s="2"/>
      <c r="C57" s="2">
        <v>0</v>
      </c>
    </row>
    <row r="58" spans="1:3" x14ac:dyDescent="0.25">
      <c r="A58" s="2">
        <v>80</v>
      </c>
      <c r="B58" s="2"/>
      <c r="C58" s="2">
        <v>0</v>
      </c>
    </row>
    <row r="59" spans="1:3" x14ac:dyDescent="0.25">
      <c r="A59" s="2">
        <v>104</v>
      </c>
      <c r="B59" s="2"/>
      <c r="C59" s="2">
        <v>0</v>
      </c>
    </row>
    <row r="60" spans="1:3" x14ac:dyDescent="0.25">
      <c r="A60" s="2">
        <v>76</v>
      </c>
      <c r="B60" s="2"/>
      <c r="C60" s="2">
        <v>0</v>
      </c>
    </row>
    <row r="61" spans="1:3" x14ac:dyDescent="0.25">
      <c r="A61" s="2">
        <v>68</v>
      </c>
      <c r="B61" s="2"/>
      <c r="C61" s="2">
        <v>0</v>
      </c>
    </row>
    <row r="62" spans="1:3" x14ac:dyDescent="0.25">
      <c r="A62" s="2">
        <v>13</v>
      </c>
      <c r="B62" s="2"/>
      <c r="C62" s="2">
        <v>1</v>
      </c>
    </row>
    <row r="63" spans="1:3" x14ac:dyDescent="0.25">
      <c r="A63" s="2">
        <v>5</v>
      </c>
      <c r="B63" s="2"/>
      <c r="C63" s="2">
        <v>1</v>
      </c>
    </row>
    <row r="64" spans="1:3" x14ac:dyDescent="0.25">
      <c r="A64" s="2">
        <v>71</v>
      </c>
      <c r="B64" s="2"/>
      <c r="C64" s="2">
        <v>0</v>
      </c>
    </row>
    <row r="65" spans="1:3" x14ac:dyDescent="0.25">
      <c r="A65" s="2">
        <v>28</v>
      </c>
      <c r="B65" s="2"/>
      <c r="C65" s="2">
        <v>0</v>
      </c>
    </row>
    <row r="66" spans="1:3" x14ac:dyDescent="0.25">
      <c r="A66" s="2">
        <v>50</v>
      </c>
      <c r="B66" s="2"/>
      <c r="C66" s="2">
        <v>0</v>
      </c>
    </row>
    <row r="67" spans="1:3" x14ac:dyDescent="0.25">
      <c r="A67" s="2">
        <v>119</v>
      </c>
      <c r="B67" s="2"/>
      <c r="C67" s="2">
        <v>0</v>
      </c>
    </row>
    <row r="68" spans="1:3" x14ac:dyDescent="0.25">
      <c r="A68" s="2">
        <v>118</v>
      </c>
      <c r="B68" s="2"/>
      <c r="C68" s="2">
        <v>0</v>
      </c>
    </row>
    <row r="69" spans="1:3" x14ac:dyDescent="0.25">
      <c r="A69" s="2">
        <v>55</v>
      </c>
      <c r="B69" s="2"/>
      <c r="C69" s="2">
        <v>1</v>
      </c>
    </row>
    <row r="70" spans="1:3" x14ac:dyDescent="0.25">
      <c r="A70" s="2">
        <v>104</v>
      </c>
      <c r="B70" s="2"/>
      <c r="C70" s="2">
        <v>0</v>
      </c>
    </row>
    <row r="71" spans="1:3" x14ac:dyDescent="0.25">
      <c r="A71" s="2">
        <v>8</v>
      </c>
      <c r="B71" s="2"/>
      <c r="C71" s="2">
        <v>1</v>
      </c>
    </row>
    <row r="72" spans="1:3" x14ac:dyDescent="0.25">
      <c r="A72" s="2">
        <v>42</v>
      </c>
      <c r="B72" s="2"/>
      <c r="C72" s="2">
        <v>0</v>
      </c>
    </row>
    <row r="73" spans="1:3" x14ac:dyDescent="0.25">
      <c r="A73" s="2">
        <v>108</v>
      </c>
      <c r="B73" s="2"/>
      <c r="C73" s="2">
        <v>0</v>
      </c>
    </row>
    <row r="74" spans="1:3" x14ac:dyDescent="0.25">
      <c r="A74" s="2">
        <v>87</v>
      </c>
      <c r="B74" s="2"/>
      <c r="C74" s="2">
        <v>0</v>
      </c>
    </row>
    <row r="75" spans="1:3" x14ac:dyDescent="0.25">
      <c r="A75" s="2">
        <v>80</v>
      </c>
      <c r="B75" s="2"/>
      <c r="C75" s="2">
        <v>0</v>
      </c>
    </row>
    <row r="76" spans="1:3" x14ac:dyDescent="0.25">
      <c r="A76" s="2">
        <v>26</v>
      </c>
      <c r="B76" s="2"/>
      <c r="C76" s="2">
        <v>1</v>
      </c>
    </row>
    <row r="77" spans="1:3" x14ac:dyDescent="0.25">
      <c r="A77" s="2">
        <v>78</v>
      </c>
      <c r="B77" s="2"/>
      <c r="C77" s="2">
        <v>0</v>
      </c>
    </row>
    <row r="78" spans="1:3" x14ac:dyDescent="0.25">
      <c r="A78" s="2">
        <v>35</v>
      </c>
      <c r="B78" s="2"/>
      <c r="C78" s="2">
        <v>0</v>
      </c>
    </row>
    <row r="79" spans="1:3" x14ac:dyDescent="0.25">
      <c r="A79" s="2">
        <v>23</v>
      </c>
      <c r="B79" s="2"/>
      <c r="C79" s="2">
        <v>1</v>
      </c>
    </row>
    <row r="80" spans="1:3" x14ac:dyDescent="0.25">
      <c r="A80" s="2">
        <v>11</v>
      </c>
      <c r="B80" s="2"/>
      <c r="C80" s="2">
        <v>1</v>
      </c>
    </row>
    <row r="81" spans="1:3" x14ac:dyDescent="0.25">
      <c r="A81" s="2">
        <v>28</v>
      </c>
      <c r="B81" s="2"/>
      <c r="C81" s="2">
        <v>1</v>
      </c>
    </row>
    <row r="82" spans="1:3" x14ac:dyDescent="0.25">
      <c r="A82" s="2">
        <v>12</v>
      </c>
      <c r="B82" s="2"/>
      <c r="C82" s="2">
        <v>1</v>
      </c>
    </row>
    <row r="83" spans="1:3" x14ac:dyDescent="0.25">
      <c r="A83" s="2">
        <v>24</v>
      </c>
      <c r="B83" s="2"/>
      <c r="C83" s="2">
        <v>0</v>
      </c>
    </row>
    <row r="84" spans="1:3" x14ac:dyDescent="0.25">
      <c r="A84" s="2">
        <v>28</v>
      </c>
      <c r="B84" s="2"/>
      <c r="C84" s="2">
        <v>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D3DC-FACE-4126-8BEE-DF927177B072}">
  <dimension ref="A1:K4"/>
  <sheetViews>
    <sheetView workbookViewId="0">
      <selection activeCell="E9" sqref="E9"/>
    </sheetView>
  </sheetViews>
  <sheetFormatPr defaultRowHeight="14" x14ac:dyDescent="0.25"/>
  <sheetData>
    <row r="1" spans="1:11" x14ac:dyDescent="0.25">
      <c r="A1" s="1" t="s">
        <v>0</v>
      </c>
      <c r="B1" s="9" t="s">
        <v>9</v>
      </c>
      <c r="C1" s="9"/>
      <c r="D1" s="9"/>
      <c r="E1" s="9"/>
      <c r="F1" s="9"/>
      <c r="G1" s="9" t="s">
        <v>10</v>
      </c>
      <c r="H1" s="9"/>
      <c r="I1" s="9"/>
      <c r="J1" s="9"/>
      <c r="K1" s="9"/>
    </row>
    <row r="2" spans="1:11" x14ac:dyDescent="0.25">
      <c r="A2" s="2">
        <v>0</v>
      </c>
      <c r="B2" s="2">
        <v>0.16500000000000001</v>
      </c>
      <c r="C2" s="2">
        <v>0.16200000000000001</v>
      </c>
      <c r="D2" s="2">
        <v>0.161</v>
      </c>
      <c r="E2" s="2">
        <v>0.16700000000000001</v>
      </c>
      <c r="F2" s="2">
        <v>0.16400000000000001</v>
      </c>
      <c r="G2" s="2">
        <v>0.16600000000000001</v>
      </c>
      <c r="H2" s="2">
        <v>0.16900000000000001</v>
      </c>
      <c r="I2" s="2">
        <v>0.16500000000000001</v>
      </c>
      <c r="J2" s="2">
        <v>0.16</v>
      </c>
      <c r="K2" s="2">
        <v>0.17100000000000001</v>
      </c>
    </row>
    <row r="3" spans="1:11" x14ac:dyDescent="0.25">
      <c r="A3" s="2">
        <v>1</v>
      </c>
      <c r="B3" s="2">
        <v>0.72199999999999998</v>
      </c>
      <c r="C3" s="2">
        <v>0.69299999999999995</v>
      </c>
      <c r="D3" s="2">
        <v>0.66400000000000003</v>
      </c>
      <c r="E3" s="2">
        <v>0.61099999999999999</v>
      </c>
      <c r="F3" s="2">
        <v>0.59599999999999997</v>
      </c>
      <c r="G3" s="2">
        <v>0.41899999999999998</v>
      </c>
      <c r="H3" s="2">
        <v>0.41899999999999998</v>
      </c>
      <c r="I3" s="2">
        <v>0.47099999999999997</v>
      </c>
      <c r="J3" s="2">
        <v>0.41199999999999998</v>
      </c>
      <c r="K3" s="2">
        <v>0.376</v>
      </c>
    </row>
    <row r="4" spans="1:11" x14ac:dyDescent="0.25">
      <c r="A4" s="2">
        <v>2</v>
      </c>
      <c r="B4" s="2">
        <v>1.4930000000000001</v>
      </c>
      <c r="C4" s="2">
        <v>1.405</v>
      </c>
      <c r="D4" s="2">
        <v>1.387</v>
      </c>
      <c r="E4" s="2">
        <v>1.325</v>
      </c>
      <c r="F4" s="2">
        <v>1.262</v>
      </c>
      <c r="G4" s="2">
        <v>1.036</v>
      </c>
      <c r="H4" s="2">
        <v>1.1970000000000001</v>
      </c>
      <c r="I4" s="2">
        <v>1.111</v>
      </c>
      <c r="J4" s="2">
        <v>0.90600000000000003</v>
      </c>
      <c r="K4" s="2">
        <v>0.93100000000000005</v>
      </c>
    </row>
  </sheetData>
  <mergeCells count="2">
    <mergeCell ref="B1:F1"/>
    <mergeCell ref="G1:K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FAE1-9898-402C-9456-777AB41ABBC0}">
  <dimension ref="A1:K4"/>
  <sheetViews>
    <sheetView workbookViewId="0">
      <selection activeCell="K11" sqref="K11"/>
    </sheetView>
  </sheetViews>
  <sheetFormatPr defaultRowHeight="14" x14ac:dyDescent="0.25"/>
  <sheetData>
    <row r="1" spans="1:11" x14ac:dyDescent="0.25">
      <c r="A1" s="1" t="s">
        <v>0</v>
      </c>
      <c r="B1" s="9" t="s">
        <v>11</v>
      </c>
      <c r="C1" s="9"/>
      <c r="D1" s="9"/>
      <c r="E1" s="9"/>
      <c r="F1" s="9"/>
      <c r="G1" s="9" t="s">
        <v>12</v>
      </c>
      <c r="H1" s="9"/>
      <c r="I1" s="9"/>
      <c r="J1" s="9"/>
      <c r="K1" s="9"/>
    </row>
    <row r="2" spans="1:11" x14ac:dyDescent="0.25">
      <c r="A2" s="2">
        <v>0</v>
      </c>
      <c r="B2" s="2">
        <v>0.158</v>
      </c>
      <c r="C2" s="2">
        <v>0.16600000000000001</v>
      </c>
      <c r="D2" s="2">
        <v>0.16500000000000001</v>
      </c>
      <c r="E2" s="2">
        <v>0.161</v>
      </c>
      <c r="F2" s="2">
        <v>0.16200000000000001</v>
      </c>
      <c r="G2" s="2">
        <v>0.16600000000000001</v>
      </c>
      <c r="H2" s="2">
        <v>0.16700000000000001</v>
      </c>
      <c r="I2" s="2">
        <v>0.16500000000000001</v>
      </c>
      <c r="J2" s="2">
        <v>0.17199999999999999</v>
      </c>
      <c r="K2" s="2">
        <v>0.17499999999999999</v>
      </c>
    </row>
    <row r="3" spans="1:11" x14ac:dyDescent="0.25">
      <c r="A3" s="2">
        <v>1</v>
      </c>
      <c r="B3" s="2">
        <v>0.54</v>
      </c>
      <c r="C3" s="2">
        <v>0.52200000000000002</v>
      </c>
      <c r="D3" s="2">
        <v>0.49199999999999999</v>
      </c>
      <c r="E3" s="2">
        <v>0.45300000000000001</v>
      </c>
      <c r="F3" s="2">
        <v>0.501</v>
      </c>
      <c r="G3" s="2">
        <v>0.41</v>
      </c>
      <c r="H3" s="2">
        <v>0.49299999999999999</v>
      </c>
      <c r="I3" s="2">
        <v>0.50800000000000001</v>
      </c>
      <c r="J3" s="2">
        <v>0.47099999999999997</v>
      </c>
      <c r="K3" s="2">
        <v>0.47099999999999997</v>
      </c>
    </row>
    <row r="4" spans="1:11" x14ac:dyDescent="0.25">
      <c r="A4" s="2">
        <v>2</v>
      </c>
      <c r="B4" s="2">
        <v>1.2549999999999999</v>
      </c>
      <c r="C4" s="2">
        <v>1.2110000000000001</v>
      </c>
      <c r="D4" s="2">
        <v>1.1879999999999999</v>
      </c>
      <c r="E4" s="2">
        <v>1.179</v>
      </c>
      <c r="F4" s="2">
        <v>1.1279999999999999</v>
      </c>
      <c r="G4" s="2">
        <v>1.349</v>
      </c>
      <c r="H4" s="2">
        <v>1.349</v>
      </c>
      <c r="I4" s="2">
        <v>1.153</v>
      </c>
      <c r="J4" s="2">
        <v>1.393</v>
      </c>
      <c r="K4" s="2">
        <v>1.502</v>
      </c>
    </row>
  </sheetData>
  <mergeCells count="2">
    <mergeCell ref="B1:F1"/>
    <mergeCell ref="G1:K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ADA4-CAE2-4456-935E-E68CE8BF3986}">
  <dimension ref="A1:B4"/>
  <sheetViews>
    <sheetView workbookViewId="0">
      <selection activeCell="J26" sqref="J26"/>
    </sheetView>
  </sheetViews>
  <sheetFormatPr defaultRowHeight="14" x14ac:dyDescent="0.25"/>
  <cols>
    <col min="2" max="2" width="11.453125" customWidth="1"/>
  </cols>
  <sheetData>
    <row r="1" spans="1:2" x14ac:dyDescent="0.25">
      <c r="A1" s="1" t="s">
        <v>9</v>
      </c>
      <c r="B1" s="1" t="s">
        <v>10</v>
      </c>
    </row>
    <row r="2" spans="1:2" x14ac:dyDescent="0.25">
      <c r="A2" s="2">
        <v>0.91818182000000004</v>
      </c>
      <c r="B2" s="2">
        <v>0.55454545499999996</v>
      </c>
    </row>
    <row r="3" spans="1:2" x14ac:dyDescent="0.25">
      <c r="A3" s="2">
        <v>0.91818182000000004</v>
      </c>
      <c r="B3" s="2">
        <v>0.55454545499999996</v>
      </c>
    </row>
    <row r="4" spans="1:2" x14ac:dyDescent="0.25">
      <c r="A4" s="2">
        <v>0.9</v>
      </c>
      <c r="B4" s="2">
        <v>0.7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598F-3EB1-4435-BD68-FE5694AC329C}">
  <dimension ref="A1:B4"/>
  <sheetViews>
    <sheetView workbookViewId="0">
      <selection activeCell="F9" sqref="F9"/>
    </sheetView>
  </sheetViews>
  <sheetFormatPr defaultRowHeight="14" x14ac:dyDescent="0.25"/>
  <sheetData>
    <row r="1" spans="1:2" x14ac:dyDescent="0.25">
      <c r="A1" s="1" t="s">
        <v>11</v>
      </c>
      <c r="B1" s="1" t="s">
        <v>12</v>
      </c>
    </row>
    <row r="2" spans="1:2" x14ac:dyDescent="0.25">
      <c r="A2" s="2">
        <v>0.5</v>
      </c>
      <c r="B2" s="2">
        <v>0.95</v>
      </c>
    </row>
    <row r="3" spans="1:2" x14ac:dyDescent="0.25">
      <c r="A3" s="2">
        <v>0.64545454499999999</v>
      </c>
      <c r="B3" s="2">
        <v>0.82727272699999999</v>
      </c>
    </row>
    <row r="4" spans="1:2" x14ac:dyDescent="0.25">
      <c r="A4" s="2">
        <v>0.4</v>
      </c>
      <c r="B4" s="2">
        <v>0.95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Fig. 1A</vt:lpstr>
      <vt:lpstr>Fig. 1C</vt:lpstr>
      <vt:lpstr>Fig. 1D</vt:lpstr>
      <vt:lpstr>Fig. 1E</vt:lpstr>
      <vt:lpstr>Fig. 1G</vt:lpstr>
      <vt:lpstr>Fig. 2A</vt:lpstr>
      <vt:lpstr>Fig. 2B</vt:lpstr>
      <vt:lpstr>Fig. 2D</vt:lpstr>
      <vt:lpstr>Fig. 2F</vt:lpstr>
      <vt:lpstr>Fig. 2G</vt:lpstr>
      <vt:lpstr>Fig. 2H</vt:lpstr>
      <vt:lpstr>Fig. 2I</vt:lpstr>
      <vt:lpstr>Fig. 2J</vt:lpstr>
      <vt:lpstr>Fig. 3C</vt:lpstr>
      <vt:lpstr>Fig. 3D</vt:lpstr>
      <vt:lpstr>Fig. 3G</vt:lpstr>
      <vt:lpstr>Fig. 3I</vt:lpstr>
      <vt:lpstr>Fig. 3J</vt:lpstr>
      <vt:lpstr>Fig. 3K</vt:lpstr>
      <vt:lpstr>Fig. 4D</vt:lpstr>
      <vt:lpstr>Fig. 4E</vt:lpstr>
      <vt:lpstr>Fig. 4F</vt:lpstr>
      <vt:lpstr>Fig. 4G</vt:lpstr>
      <vt:lpstr>Fig.4H</vt:lpstr>
      <vt:lpstr>Fig. 4I</vt:lpstr>
      <vt:lpstr>Sheet3</vt:lpstr>
      <vt:lpstr>Fig. 4K</vt:lpstr>
      <vt:lpstr>Fig. 5C</vt:lpstr>
      <vt:lpstr>Fig. 5F</vt:lpstr>
      <vt:lpstr>Fig. 5H</vt:lpstr>
      <vt:lpstr>Fig. 5J</vt:lpstr>
      <vt:lpstr>Fig. 6A</vt:lpstr>
      <vt:lpstr>Fig. 6B</vt:lpstr>
      <vt:lpstr>Fig. 6D</vt:lpstr>
      <vt:lpstr>Fig. 6E</vt:lpstr>
      <vt:lpstr>Fig. 6G</vt:lpstr>
      <vt:lpstr>Fig. 6H</vt:lpstr>
      <vt:lpstr>Fig. S2A</vt:lpstr>
      <vt:lpstr>Fig. S2C</vt:lpstr>
      <vt:lpstr>Fig. S2D</vt:lpstr>
      <vt:lpstr>Fig. S2E</vt:lpstr>
      <vt:lpstr>Fig. S3B</vt:lpstr>
      <vt:lpstr>Fig. S3C</vt:lpstr>
      <vt:lpstr>Fig. S5A</vt:lpstr>
      <vt:lpstr>Fig. S5B</vt:lpstr>
      <vt:lpstr>Fig. S5C</vt:lpstr>
      <vt:lpstr>Fig. S6B</vt:lpstr>
      <vt:lpstr>Fig. S9B</vt:lpstr>
      <vt:lpstr>Fig. S10A</vt:lpstr>
      <vt:lpstr>Fig. S10B</vt:lpstr>
      <vt:lpstr>Fig. S12F</vt:lpstr>
      <vt:lpstr>Fig. S12G</vt:lpstr>
      <vt:lpstr>Fig. S12H</vt:lpstr>
      <vt:lpstr>Fig. S12I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zhang</dc:creator>
  <cp:lastModifiedBy>yang zhang</cp:lastModifiedBy>
  <dcterms:created xsi:type="dcterms:W3CDTF">2023-05-12T11:15:00Z</dcterms:created>
  <dcterms:modified xsi:type="dcterms:W3CDTF">2025-03-11T09:20:07Z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