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sdhs-my.sharepoint.com/personal/nwebster_health_ucsd_edu/Documents/Isa/DNA damage paper/JCI submission/revised/"/>
    </mc:Choice>
  </mc:AlternateContent>
  <xr:revisionPtr revIDLastSave="9" documentId="8_{E3853F3C-1A26-F846-A6A6-5905CB7DECB7}" xr6:coauthVersionLast="47" xr6:coauthVersionMax="47" xr10:uidLastSave="{72C6F009-9C63-584F-95D0-A474E48CD1E9}"/>
  <bookViews>
    <workbookView xWindow="3000" yWindow="1900" windowWidth="39520" windowHeight="22660" activeTab="1" xr2:uid="{EE9CD492-D42C-D141-8B05-4D67D15EB609}"/>
  </bookViews>
  <sheets>
    <sheet name="Table 1 Enrichment of R-loops" sheetId="2" r:id="rId1"/>
    <sheet name="Table 2 SRSF3 Co-ip protei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2" l="1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5" i="2"/>
  <c r="N5" i="2"/>
  <c r="O4" i="2"/>
  <c r="N4" i="2"/>
  <c r="O3" i="2"/>
  <c r="N3" i="2"/>
  <c r="AN388" i="1"/>
  <c r="AN387" i="1"/>
  <c r="AN386" i="1"/>
  <c r="AN385" i="1"/>
  <c r="AN384" i="1"/>
  <c r="AN383" i="1"/>
  <c r="AN382" i="1"/>
  <c r="AN381" i="1"/>
  <c r="AN380" i="1"/>
  <c r="AN379" i="1"/>
  <c r="AN378" i="1"/>
  <c r="AN377" i="1"/>
  <c r="AN362" i="1"/>
  <c r="AN361" i="1"/>
  <c r="AN360" i="1"/>
  <c r="AN359" i="1"/>
  <c r="AN358" i="1"/>
  <c r="AN357" i="1"/>
  <c r="AN356" i="1"/>
  <c r="AN355" i="1"/>
  <c r="AN354" i="1"/>
  <c r="AN353" i="1"/>
  <c r="AN352" i="1"/>
  <c r="AN351" i="1"/>
  <c r="AN350" i="1"/>
  <c r="AN349" i="1"/>
  <c r="AN348" i="1"/>
  <c r="AN347" i="1"/>
  <c r="AN346" i="1"/>
  <c r="AN345" i="1"/>
  <c r="AN344" i="1"/>
  <c r="AN343" i="1"/>
  <c r="AN342" i="1"/>
  <c r="AN341" i="1"/>
  <c r="AN340" i="1"/>
  <c r="AN339" i="1"/>
  <c r="AN338" i="1"/>
  <c r="AN337" i="1"/>
  <c r="AN336" i="1"/>
  <c r="AN335" i="1"/>
  <c r="AN334" i="1"/>
  <c r="AN333" i="1"/>
  <c r="AN332" i="1"/>
  <c r="AN331" i="1"/>
  <c r="AN330" i="1"/>
  <c r="AN329" i="1"/>
  <c r="AN328" i="1"/>
  <c r="AN327" i="1"/>
  <c r="AN326" i="1"/>
  <c r="AN314" i="1"/>
  <c r="AN313" i="1"/>
  <c r="AN312" i="1"/>
  <c r="AN311" i="1"/>
  <c r="AN310" i="1"/>
  <c r="AN309" i="1"/>
  <c r="AN308" i="1"/>
  <c r="AN307" i="1"/>
  <c r="AN306" i="1"/>
  <c r="AN305" i="1"/>
  <c r="AN304" i="1"/>
  <c r="AN303" i="1"/>
  <c r="AN302" i="1"/>
  <c r="AN301" i="1"/>
  <c r="AN300" i="1"/>
  <c r="AN299" i="1"/>
  <c r="AN298" i="1"/>
  <c r="AN297" i="1"/>
  <c r="AN296" i="1"/>
  <c r="AN295" i="1"/>
  <c r="AN294" i="1"/>
  <c r="AN293" i="1"/>
  <c r="AN292" i="1"/>
  <c r="AN291" i="1"/>
  <c r="AN290" i="1"/>
  <c r="AN289" i="1"/>
  <c r="AN288" i="1"/>
  <c r="AN287" i="1"/>
  <c r="AN286" i="1"/>
  <c r="AN285" i="1"/>
  <c r="AN284" i="1"/>
  <c r="AN283" i="1"/>
  <c r="AN282" i="1"/>
  <c r="AN281" i="1"/>
  <c r="AN270" i="1"/>
  <c r="AN269" i="1"/>
  <c r="AN268" i="1"/>
  <c r="AN267" i="1"/>
  <c r="AN266" i="1"/>
  <c r="AN265" i="1"/>
  <c r="AN264" i="1"/>
  <c r="AN263" i="1"/>
  <c r="AN262" i="1"/>
  <c r="AN261" i="1"/>
  <c r="AN260" i="1"/>
  <c r="AN259" i="1"/>
  <c r="AN258" i="1"/>
  <c r="AN257" i="1"/>
  <c r="AN256" i="1"/>
  <c r="AN255" i="1"/>
  <c r="AN254" i="1"/>
  <c r="AN253" i="1"/>
  <c r="AN252" i="1"/>
  <c r="AN251" i="1"/>
  <c r="AN250" i="1"/>
  <c r="AN249" i="1"/>
  <c r="AN248" i="1"/>
  <c r="AN247" i="1"/>
  <c r="AN246" i="1"/>
  <c r="AN245" i="1"/>
  <c r="AN244" i="1"/>
  <c r="AN237" i="1"/>
  <c r="AN236" i="1"/>
  <c r="AN235" i="1"/>
  <c r="AN234" i="1"/>
  <c r="AN233" i="1"/>
  <c r="AN232" i="1"/>
  <c r="AN231" i="1"/>
  <c r="AN230" i="1"/>
  <c r="AN229" i="1"/>
  <c r="AN228" i="1"/>
  <c r="AN227" i="1"/>
  <c r="AN226" i="1"/>
  <c r="AN225" i="1"/>
  <c r="AN224" i="1"/>
  <c r="AN223" i="1"/>
  <c r="AN222" i="1"/>
  <c r="AN221" i="1"/>
  <c r="AN220" i="1"/>
  <c r="AN219" i="1"/>
  <c r="AN218" i="1"/>
  <c r="AN217" i="1"/>
  <c r="AN216" i="1"/>
  <c r="AN215" i="1"/>
  <c r="AN214" i="1"/>
  <c r="AN213" i="1"/>
  <c r="AN209" i="1"/>
  <c r="AN208" i="1"/>
  <c r="AN207" i="1"/>
  <c r="AN206" i="1"/>
  <c r="AN205" i="1"/>
  <c r="AN204" i="1"/>
  <c r="AN203" i="1"/>
  <c r="AN202" i="1"/>
  <c r="AN201" i="1"/>
  <c r="AN200" i="1"/>
  <c r="AN199" i="1"/>
  <c r="AN198" i="1"/>
  <c r="AN197" i="1"/>
  <c r="AN196" i="1"/>
  <c r="AN195" i="1"/>
  <c r="AN194" i="1"/>
  <c r="AN193" i="1"/>
  <c r="AN190" i="1"/>
  <c r="AN189" i="1"/>
  <c r="AN188" i="1"/>
  <c r="AN187" i="1"/>
  <c r="AN186" i="1"/>
  <c r="AN185" i="1"/>
  <c r="AN184" i="1"/>
  <c r="AN183" i="1"/>
  <c r="AN182" i="1"/>
  <c r="AN181" i="1"/>
  <c r="AN180" i="1"/>
  <c r="AN179" i="1"/>
  <c r="AN178" i="1"/>
  <c r="AN177" i="1"/>
  <c r="AN176" i="1"/>
  <c r="AN175" i="1"/>
  <c r="AN173" i="1"/>
  <c r="AN172" i="1"/>
  <c r="AN171" i="1"/>
  <c r="AN170" i="1"/>
  <c r="AN169" i="1"/>
  <c r="AN168" i="1"/>
  <c r="AN167" i="1"/>
  <c r="AN166" i="1"/>
  <c r="AN165" i="1"/>
  <c r="AN160" i="1"/>
  <c r="AN159" i="1"/>
  <c r="AN158" i="1"/>
  <c r="AN157" i="1"/>
  <c r="AN156" i="1"/>
  <c r="AN155" i="1"/>
  <c r="AN154" i="1"/>
  <c r="AN153" i="1"/>
  <c r="AN152" i="1"/>
  <c r="AN151" i="1"/>
  <c r="AN150" i="1"/>
  <c r="AN149" i="1"/>
  <c r="AN148" i="1"/>
  <c r="AN147" i="1"/>
  <c r="AN146" i="1"/>
  <c r="AN145" i="1"/>
  <c r="AN144" i="1"/>
  <c r="AN141" i="1"/>
  <c r="AN140" i="1"/>
  <c r="AN139" i="1"/>
  <c r="AN138" i="1"/>
  <c r="AN137" i="1"/>
  <c r="AN136" i="1"/>
  <c r="AN135" i="1"/>
  <c r="AN134" i="1"/>
  <c r="AN133" i="1"/>
  <c r="AN130" i="1"/>
  <c r="AN129" i="1"/>
  <c r="AN128" i="1"/>
  <c r="AN127" i="1"/>
  <c r="AN126" i="1"/>
  <c r="AN125" i="1"/>
  <c r="AN124" i="1"/>
  <c r="AN123" i="1"/>
  <c r="AN122" i="1"/>
  <c r="AN121" i="1"/>
  <c r="AN120" i="1"/>
  <c r="AN119" i="1"/>
  <c r="AN118" i="1"/>
  <c r="AN117" i="1"/>
  <c r="AN116" i="1"/>
  <c r="AN115" i="1"/>
  <c r="AN114" i="1"/>
  <c r="AN113" i="1"/>
  <c r="AN112" i="1"/>
  <c r="AN111" i="1"/>
  <c r="AN110" i="1"/>
  <c r="AN109" i="1"/>
  <c r="AN104" i="1"/>
  <c r="AN103" i="1"/>
  <c r="AN102" i="1"/>
  <c r="AN101" i="1"/>
  <c r="AN100" i="1"/>
  <c r="AN98" i="1"/>
  <c r="AN97" i="1"/>
  <c r="AN96" i="1"/>
  <c r="AN95" i="1"/>
  <c r="AN94" i="1"/>
  <c r="AN93" i="1"/>
  <c r="AN92" i="1"/>
  <c r="AN91" i="1"/>
  <c r="AN90" i="1"/>
  <c r="AN89" i="1"/>
  <c r="AN88" i="1"/>
  <c r="AN85" i="1"/>
  <c r="AN84" i="1"/>
  <c r="AN83" i="1"/>
  <c r="AN82" i="1"/>
  <c r="AN81" i="1"/>
  <c r="AN80" i="1"/>
  <c r="AN76" i="1"/>
  <c r="AN75" i="1"/>
  <c r="AN73" i="1"/>
  <c r="AN72" i="1"/>
  <c r="AN71" i="1"/>
  <c r="AN70" i="1"/>
  <c r="AN69" i="1"/>
  <c r="AN68" i="1"/>
  <c r="AN67" i="1"/>
  <c r="AN66" i="1"/>
  <c r="AN64" i="1"/>
  <c r="AN63" i="1"/>
  <c r="AN61" i="1"/>
  <c r="AN60" i="1"/>
  <c r="AN59" i="1"/>
  <c r="AN58" i="1"/>
  <c r="AN57" i="1"/>
  <c r="AN56" i="1"/>
  <c r="AN55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0" i="1"/>
  <c r="AN29" i="1"/>
  <c r="AN27" i="1"/>
  <c r="AN26" i="1"/>
  <c r="AN25" i="1"/>
  <c r="AN23" i="1"/>
  <c r="AN22" i="1"/>
  <c r="AN20" i="1"/>
  <c r="AN19" i="1"/>
  <c r="AN18" i="1"/>
  <c r="AN17" i="1"/>
  <c r="AN16" i="1"/>
  <c r="AN15" i="1"/>
  <c r="AN14" i="1"/>
  <c r="AN11" i="1"/>
  <c r="AN10" i="1"/>
  <c r="AN9" i="1"/>
  <c r="AN8" i="1"/>
  <c r="AN7" i="1"/>
  <c r="AN6" i="1"/>
  <c r="AN5" i="1"/>
  <c r="AN4" i="1"/>
  <c r="AN3" i="1"/>
  <c r="AN2" i="1"/>
</calcChain>
</file>

<file path=xl/sharedStrings.xml><?xml version="1.0" encoding="utf-8"?>
<sst xmlns="http://schemas.openxmlformats.org/spreadsheetml/2006/main" count="3341" uniqueCount="1714">
  <si>
    <t>Protein IDs</t>
  </si>
  <si>
    <t>Majority protein IDs</t>
  </si>
  <si>
    <t>Protein names</t>
  </si>
  <si>
    <t>Gene names</t>
  </si>
  <si>
    <t>Potential Contaminant from HEK293-FLAG Crapome (&gt;50% studies)</t>
  </si>
  <si>
    <t>Intensity</t>
  </si>
  <si>
    <t>Intensity Ctrl</t>
  </si>
  <si>
    <t>Intensity MG132</t>
  </si>
  <si>
    <t>LFQ intensity Ctrl</t>
  </si>
  <si>
    <t>LFQ intensity MG132</t>
  </si>
  <si>
    <t>MS/MS count Ctrl</t>
  </si>
  <si>
    <t>MS/MS count MG132</t>
  </si>
  <si>
    <t>MS/MS count</t>
  </si>
  <si>
    <t>Potential contaminant MaxQuant</t>
  </si>
  <si>
    <t>GlyGly (K) site positions</t>
  </si>
  <si>
    <t>Fasta headers</t>
  </si>
  <si>
    <t>Number of proteins</t>
  </si>
  <si>
    <t>Peptide counts (all)</t>
  </si>
  <si>
    <t>Peptide counts (razor+unique)</t>
  </si>
  <si>
    <t>Peptide counts (unique)</t>
  </si>
  <si>
    <t>Peptides</t>
  </si>
  <si>
    <t>Razor + unique peptides</t>
  </si>
  <si>
    <t>Unique peptides</t>
  </si>
  <si>
    <t>Peptides Ctrl</t>
  </si>
  <si>
    <t>Peptides MG132</t>
  </si>
  <si>
    <t>Razor + unique peptides Ctrl</t>
  </si>
  <si>
    <t>Razor + unique peptides MG132</t>
  </si>
  <si>
    <t>Unique peptides Ctrl</t>
  </si>
  <si>
    <t>Unique peptides MG132</t>
  </si>
  <si>
    <t>Sequence coverage [%]</t>
  </si>
  <si>
    <t>Unique + razor sequence coverage [%]</t>
  </si>
  <si>
    <t>Unique sequence coverage [%]</t>
  </si>
  <si>
    <t>Mol. weight [kDa]</t>
  </si>
  <si>
    <t>Sequence length</t>
  </si>
  <si>
    <t>CrapOME Input</t>
  </si>
  <si>
    <t>Mapped Gene Symbol</t>
  </si>
  <si>
    <t>Num of Expt. Found</t>
  </si>
  <si>
    <t>Total  number Expts</t>
  </si>
  <si>
    <t>Percent Expts</t>
  </si>
  <si>
    <t>Ave Spectral Count</t>
  </si>
  <si>
    <t>Max Spectral Count</t>
  </si>
  <si>
    <t>P35579;REV__Q9UKV3;P12883;P13535;Q9UKX3;P13533;P12882;P11055;Q9UKX2;A7E2Y1</t>
  </si>
  <si>
    <t>P35579</t>
  </si>
  <si>
    <t>Myosin-9</t>
  </si>
  <si>
    <t>MYH9</t>
  </si>
  <si>
    <t>N</t>
  </si>
  <si>
    <t>Myosin-9 OS=Homo sapiens GN=MYH9 PE=1 SV=4</t>
  </si>
  <si>
    <t>211;1;1;1;1;1;1;1;1;1</t>
  </si>
  <si>
    <t>184;1;0;0;0;0;0;0;0;0</t>
  </si>
  <si>
    <t>P84103</t>
  </si>
  <si>
    <t>Serine/arginine-rich splicing factor 3</t>
  </si>
  <si>
    <t>SRSF3</t>
  </si>
  <si>
    <t>Serine/arginine-rich splicing factor 3 OS=Homo sapiens GN=SRSF3 PE=1 SV=1</t>
  </si>
  <si>
    <t>P63261</t>
  </si>
  <si>
    <t>Actin, cytoplasmic 2;Actin, cytoplasmic 2, N-terminally processed</t>
  </si>
  <si>
    <t>ACTG1</t>
  </si>
  <si>
    <t>Y</t>
  </si>
  <si>
    <t>Actin, cytoplasmic 2 OS=Homo sapiens GN=ACTG1 PE=1 SV=1</t>
  </si>
  <si>
    <t>P35580</t>
  </si>
  <si>
    <t>Myosin-10</t>
  </si>
  <si>
    <t>MYH10</t>
  </si>
  <si>
    <t>Myosin-10 OS=Homo sapiens GN=MYH10 PE=1 SV=3</t>
  </si>
  <si>
    <t>Q69YQ0</t>
  </si>
  <si>
    <t>Cytospin-A</t>
  </si>
  <si>
    <t>SPECC1L</t>
  </si>
  <si>
    <t>Cytospin-A OS=Homo sapiens GN=SPECC1L PE=1 SV=2</t>
  </si>
  <si>
    <t>P60660;P14649</t>
  </si>
  <si>
    <t>P60660</t>
  </si>
  <si>
    <t>Myosin light polypeptide 6</t>
  </si>
  <si>
    <t>MYL6</t>
  </si>
  <si>
    <t>Myosin light polypeptide 6 OS=Homo sapiens GN=MYL6 PE=1 SV=2</t>
  </si>
  <si>
    <t>13;3</t>
  </si>
  <si>
    <t>Q14676</t>
  </si>
  <si>
    <t>Mediator of DNA damage checkpoint protein 1</t>
  </si>
  <si>
    <t>MDC1</t>
  </si>
  <si>
    <t>Mediator of DNA damage checkpoint protein 1 OS=Homo sapiens GN=MDC1 PE=1 SV=3</t>
  </si>
  <si>
    <t>CON__P13645;P13645;CON__P02535-1;CON__P08730-1;CON__Q148H6;CON__Q7Z3Z0;CON__Q7Z3Y8;Q7Z3Z0;Q7Z3Y8</t>
  </si>
  <si>
    <t>CON__P13645;P13645</t>
  </si>
  <si>
    <t>Keratin, type I cytoskeletal 10</t>
  </si>
  <si>
    <t>KRT10</t>
  </si>
  <si>
    <t>+</t>
  </si>
  <si>
    <t>;Keratin, type I cytoskeletal 10 OS=Homo sapiens GN=KRT10 PE=1 SV=6</t>
  </si>
  <si>
    <t>29;29;7;3;3;2;2;2;2</t>
  </si>
  <si>
    <t>23;23;4;0;0;0;0;0;0</t>
  </si>
  <si>
    <t>Q13263</t>
  </si>
  <si>
    <t>Transcription intermediary factor 1-beta</t>
  </si>
  <si>
    <t>TRIM28</t>
  </si>
  <si>
    <t>Transcription intermediary factor 1-beta OS=Homo sapiens GN=TRIM28 PE=1 SV=5</t>
  </si>
  <si>
    <t>P04264;CON__P04264</t>
  </si>
  <si>
    <t>Keratin, type II cytoskeletal 1</t>
  </si>
  <si>
    <t>KRT1</t>
  </si>
  <si>
    <t>Keratin, type II cytoskeletal 1 OS=Homo sapiens GN=KRT1 PE=1 SV=6;</t>
  </si>
  <si>
    <t>32;31</t>
  </si>
  <si>
    <t>29;28</t>
  </si>
  <si>
    <t>21;20</t>
  </si>
  <si>
    <t>CON__Q3SX28</t>
  </si>
  <si>
    <t>CON__P02769;CON__P02768-1;P02768</t>
  </si>
  <si>
    <t>CON__P02769</t>
  </si>
  <si>
    <t>33;3;3</t>
  </si>
  <si>
    <t>P35527;CON__P35527</t>
  </si>
  <si>
    <t>Keratin, type I cytoskeletal 9</t>
  </si>
  <si>
    <t>KRT9</t>
  </si>
  <si>
    <t>Keratin, type I cytoskeletal 9 OS=Homo sapiens GN=KRT9 PE=1 SV=3;</t>
  </si>
  <si>
    <t>30;29</t>
  </si>
  <si>
    <t>Q9Y613</t>
  </si>
  <si>
    <t>FH1/FH2 domain-containing protein 1</t>
  </si>
  <si>
    <t>FHOD1</t>
  </si>
  <si>
    <t>FH1/FH2 domain-containing protein 1 OS=Homo sapiens GN=FHOD1 PE=1 SV=3</t>
  </si>
  <si>
    <t>P18615</t>
  </si>
  <si>
    <t>Negative elongation factor E</t>
  </si>
  <si>
    <t>NELFE</t>
  </si>
  <si>
    <t>Negative elongation factor E OS=Homo sapiens GN=NELFE PE=1 SV=3</t>
  </si>
  <si>
    <t>P35908;CON__P35908;Q01546;CON__Q01546;CON__P07744;CON__Q6NXH9;CON__P12035;P12035;CON__Q9R0H5;CON__Q8VED5;CON__Q6IFZ6;CON__Q7Z794;Q7Z794;CON__Q9DCV7;CON__Q8N1N4-2;CON__Q7RTT2;CON__P19013;CON__Q9NSB2;CON__Q6ISB0;Q8N1N4;P19013;Q9NSB2;P12036</t>
  </si>
  <si>
    <t>P35908;CON__P35908</t>
  </si>
  <si>
    <t>Keratin, type II cytoskeletal 2 epidermal</t>
  </si>
  <si>
    <t>KRT2</t>
  </si>
  <si>
    <t>Keratin, type II cytoskeletal 2 epidermal OS=Homo sapiens GN=KRT2 PE=1 SV=2;</t>
  </si>
  <si>
    <t>34;33;5;4;3;3;3;3;2;2;2;2;2;1;1;1;1;1;1;1;1;1;1</t>
  </si>
  <si>
    <t>23;22;0;0;0;0;0;0;0;0;0;0;0;0;0;0;0;0;0;0;0;0;0</t>
  </si>
  <si>
    <t>P46013</t>
  </si>
  <si>
    <t>Antigen KI-67</t>
  </si>
  <si>
    <t>MKI67</t>
  </si>
  <si>
    <t>Antigen KI-67 OS=Homo sapiens GN=MKI67 PE=1 SV=2</t>
  </si>
  <si>
    <t>Q9H2Y7</t>
  </si>
  <si>
    <t>Zinc finger protein 106</t>
  </si>
  <si>
    <t>ZNF106</t>
  </si>
  <si>
    <t>Zinc finger protein 106 OS=Homo sapiens GN=ZNF106 PE=1 SV=1</t>
  </si>
  <si>
    <t>P26373</t>
  </si>
  <si>
    <t>60S ribosomal protein L13</t>
  </si>
  <si>
    <t>RPL13</t>
  </si>
  <si>
    <t>60S ribosomal protein L13 OS=Homo sapiens GN=RPL13 PE=1 SV=4</t>
  </si>
  <si>
    <t>P19105;O14950</t>
  </si>
  <si>
    <t>Myosin regulatory light chain 12A;Myosin regulatory light chain 12B</t>
  </si>
  <si>
    <t>MYL12A;MYL12B</t>
  </si>
  <si>
    <t>Myosin regulatory light chain 12A OS=Homo sapiens GN=MYL12A PE=1 SV=2;Myosin regulatory light chain 12B OS=Homo sapiens GN=MYL12B PE=1 SV=2</t>
  </si>
  <si>
    <t>12;12</t>
  </si>
  <si>
    <t>8;8</t>
  </si>
  <si>
    <t>P36578</t>
  </si>
  <si>
    <t>60S ribosomal protein L4</t>
  </si>
  <si>
    <t>RPL4</t>
  </si>
  <si>
    <t>60S ribosomal protein L4 OS=Homo sapiens GN=RPL4 PE=1 SV=5</t>
  </si>
  <si>
    <t>P02545</t>
  </si>
  <si>
    <t>Prelamin-A/C;Lamin-A/C</t>
  </si>
  <si>
    <t>LMNA</t>
  </si>
  <si>
    <t>Prelamin-A/C OS=Homo sapiens GN=LMNA PE=1 SV=1</t>
  </si>
  <si>
    <t>P68371;P04350;A6NNZ2</t>
  </si>
  <si>
    <t>P68371;P04350</t>
  </si>
  <si>
    <t>Tubulin beta-4B chain;Tubulin beta-4A chain</t>
  </si>
  <si>
    <t>TUBB4B;TUBB4A</t>
  </si>
  <si>
    <t>Tubulin beta-4B chain OS=Homo sapiens GN=TUBB4B PE=1 SV=1;Tubulin beta-4A chain OS=Homo sapiens GN=TUBB4A PE=1 SV=2</t>
  </si>
  <si>
    <t>15;11;2</t>
  </si>
  <si>
    <t>4;3;0</t>
  </si>
  <si>
    <t>P67936</t>
  </si>
  <si>
    <t>Tropomyosin alpha-4 chain</t>
  </si>
  <si>
    <t>TPM4</t>
  </si>
  <si>
    <t>Tropomyosin alpha-4 chain OS=Homo sapiens GN=TPM4 PE=1 SV=3</t>
  </si>
  <si>
    <t>P55198</t>
  </si>
  <si>
    <t>Protein AF-17</t>
  </si>
  <si>
    <t>MLLT6</t>
  </si>
  <si>
    <t>Protein AF-17 OS=Homo sapiens GN=MLLT6 PE=1 SV=2</t>
  </si>
  <si>
    <t>P16403</t>
  </si>
  <si>
    <t>Histone H1.2</t>
  </si>
  <si>
    <t>HIST1H1C</t>
  </si>
  <si>
    <t>Histone H1.2 OS=Homo sapiens GN=HIST1H1C PE=1 SV=2</t>
  </si>
  <si>
    <t>CON__P00761</t>
  </si>
  <si>
    <t>O14974</t>
  </si>
  <si>
    <t>Protein phosphatase 1 regulatory subunit 12A</t>
  </si>
  <si>
    <t>PPP1R12A</t>
  </si>
  <si>
    <t>Protein phosphatase 1 regulatory subunit 12A OS=Homo sapiens GN=PPP1R12A PE=1 SV=1</t>
  </si>
  <si>
    <t>Q9H7E9</t>
  </si>
  <si>
    <t>UPF0488 protein C8orf33</t>
  </si>
  <si>
    <t>C8orf33</t>
  </si>
  <si>
    <t>UPF0488 protein C8orf33 OS=Homo sapiens GN=C8orf33 PE=1 SV=1</t>
  </si>
  <si>
    <t>C8ORF33</t>
  </si>
  <si>
    <t>CON__ENSEMBL:ENSBTAP00000024466;CON__ENSEMBL:ENSBTAP00000024462</t>
  </si>
  <si>
    <t>;</t>
  </si>
  <si>
    <t>11;9</t>
  </si>
  <si>
    <t>P62241</t>
  </si>
  <si>
    <t>40S ribosomal protein S8</t>
  </si>
  <si>
    <t>RPS8</t>
  </si>
  <si>
    <t>40S ribosomal protein S8 OS=Homo sapiens GN=RPS8 PE=1 SV=2</t>
  </si>
  <si>
    <t>Q9HBE1</t>
  </si>
  <si>
    <t>POZ-, AT hook-, and zinc finger-containing protein 1</t>
  </si>
  <si>
    <t>PATZ1</t>
  </si>
  <si>
    <t>POZ-, AT hook-, and zinc finger-containing protein 1 OS=Homo sapiens GN=PATZ1 PE=1 SV=1</t>
  </si>
  <si>
    <t>Q02878</t>
  </si>
  <si>
    <t>60S ribosomal protein L6</t>
  </si>
  <si>
    <t>RPL6</t>
  </si>
  <si>
    <t>60S ribosomal protein L6 OS=Homo sapiens GN=RPL6 PE=1 SV=3</t>
  </si>
  <si>
    <t>Q9NWS8</t>
  </si>
  <si>
    <t>Required for meiotic nuclear division protein 1 homolog</t>
  </si>
  <si>
    <t>RMND1</t>
  </si>
  <si>
    <t>Required for meiotic nuclear division protein 1 homolog OS=Homo sapiens GN=RMND1 PE=1 SV=2</t>
  </si>
  <si>
    <t>Q9BW19</t>
  </si>
  <si>
    <t>Kinesin-like protein KIFC1</t>
  </si>
  <si>
    <t>KIFC1</t>
  </si>
  <si>
    <t>Kinesin-like protein KIFC1 OS=Homo sapiens GN=KIFC1 PE=1 SV=2</t>
  </si>
  <si>
    <t>P28799</t>
  </si>
  <si>
    <t>Granulins;Acrogranin;Paragranulin;Granulin-1;Granulin-2;Granulin-3;Granulin-4;Granulin-5;Granulin-6;Granulin-7</t>
  </si>
  <si>
    <t>GRN</t>
  </si>
  <si>
    <t>Granulins OS=Homo sapiens GN=GRN PE=1 SV=2</t>
  </si>
  <si>
    <t>P39023;Q92901</t>
  </si>
  <si>
    <t>P39023</t>
  </si>
  <si>
    <t>60S ribosomal protein L3</t>
  </si>
  <si>
    <t>RPL3</t>
  </si>
  <si>
    <t>60S ribosomal protein L3 OS=Homo sapiens GN=RPL3 PE=1 SV=2</t>
  </si>
  <si>
    <t>15;1</t>
  </si>
  <si>
    <t>Q00839</t>
  </si>
  <si>
    <t>Heterogeneous nuclear ribonucleoprotein U</t>
  </si>
  <si>
    <t>HNRNPU</t>
  </si>
  <si>
    <t>Heterogeneous nuclear ribonucleoprotein U OS=Homo sapiens GN=HNRNPU PE=1 SV=6</t>
  </si>
  <si>
    <t>P10809</t>
  </si>
  <si>
    <t>60 kDa heat shock protein, mitochondrial</t>
  </si>
  <si>
    <t>HSPD1</t>
  </si>
  <si>
    <t>60 kDa heat shock protein, mitochondrial OS=Homo sapiens GN=HSPD1 PE=1 SV=2</t>
  </si>
  <si>
    <t>A8CG34;Q6PJE2</t>
  </si>
  <si>
    <t>A8CG34</t>
  </si>
  <si>
    <t>Nuclear envelope pore membrane protein POM 121C</t>
  </si>
  <si>
    <t>POM121C</t>
  </si>
  <si>
    <t>Nuclear envelope pore membrane protein POM 121C OS=Homo sapiens GN=POM121C PE=1 SV=2</t>
  </si>
  <si>
    <t>12;5</t>
  </si>
  <si>
    <t>2;0</t>
  </si>
  <si>
    <t>O43795;Q9UBC5</t>
  </si>
  <si>
    <t>O43795</t>
  </si>
  <si>
    <t>Unconventional myosin-Ib</t>
  </si>
  <si>
    <t>MYO1B</t>
  </si>
  <si>
    <t>Unconventional myosin-Ib OS=Homo sapiens GN=MYO1B PE=1 SV=3</t>
  </si>
  <si>
    <t>14;2</t>
  </si>
  <si>
    <t>P16401</t>
  </si>
  <si>
    <t>Histone H1.5</t>
  </si>
  <si>
    <t>HIST1H1B</t>
  </si>
  <si>
    <t>Histone H1.5 OS=Homo sapiens GN=HIST1H1B PE=1 SV=3</t>
  </si>
  <si>
    <t>P62917</t>
  </si>
  <si>
    <t>60S ribosomal protein L8</t>
  </si>
  <si>
    <t>RPL8</t>
  </si>
  <si>
    <t>60S ribosomal protein L8 OS=Homo sapiens GN=RPL8 PE=1 SV=2</t>
  </si>
  <si>
    <t>Q07020</t>
  </si>
  <si>
    <t>60S ribosomal protein L18</t>
  </si>
  <si>
    <t>RPL18</t>
  </si>
  <si>
    <t>60S ribosomal protein L18 OS=Homo sapiens GN=RPL18 PE=1 SV=2</t>
  </si>
  <si>
    <t>P08670;P17661;P41219;Q16352;P07197</t>
  </si>
  <si>
    <t>P08670</t>
  </si>
  <si>
    <t>Vimentin</t>
  </si>
  <si>
    <t>VIM</t>
  </si>
  <si>
    <t>Vimentin OS=Homo sapiens GN=VIM PE=1 SV=4</t>
  </si>
  <si>
    <t>15;2;1;1;1</t>
  </si>
  <si>
    <t>P11021</t>
  </si>
  <si>
    <t>78 kDa glucose-regulated protein</t>
  </si>
  <si>
    <t>HSPA5</t>
  </si>
  <si>
    <t>78 kDa glucose-regulated protein OS=Homo sapiens GN=HSPA5 PE=1 SV=2</t>
  </si>
  <si>
    <t>Q08J23</t>
  </si>
  <si>
    <t>tRNA (cytosine(34)-C(5))-methyltransferase</t>
  </si>
  <si>
    <t>NSUN2</t>
  </si>
  <si>
    <t>tRNA (cytosine(34)-C(5))-methyltransferase OS=Homo sapiens GN=NSUN2 PE=1 SV=2</t>
  </si>
  <si>
    <t>P21333</t>
  </si>
  <si>
    <t>Filamin-A</t>
  </si>
  <si>
    <t>FLNA</t>
  </si>
  <si>
    <t>Filamin-A OS=Homo sapiens GN=FLNA PE=1 SV=4</t>
  </si>
  <si>
    <t>P17844</t>
  </si>
  <si>
    <t>Probable ATP-dependent RNA helicase DDX5</t>
  </si>
  <si>
    <t>DDX5</t>
  </si>
  <si>
    <t>Probable ATP-dependent RNA helicase DDX5 OS=Homo sapiens GN=DDX5 PE=1 SV=1</t>
  </si>
  <si>
    <t>P11142;P54652</t>
  </si>
  <si>
    <t>P11142</t>
  </si>
  <si>
    <t>Heat shock cognate 71 kDa protein</t>
  </si>
  <si>
    <t>HSPA8</t>
  </si>
  <si>
    <t>Heat shock cognate 71 kDa protein OS=Homo sapiens GN=HSPA8 PE=1 SV=1</t>
  </si>
  <si>
    <t>13;6</t>
  </si>
  <si>
    <t>11;4</t>
  </si>
  <si>
    <t>P46779</t>
  </si>
  <si>
    <t>60S ribosomal protein L28</t>
  </si>
  <si>
    <t>RPL28</t>
  </si>
  <si>
    <t>60S ribosomal protein L28 OS=Homo sapiens GN=RPL28 PE=1 SV=3</t>
  </si>
  <si>
    <t>Q99878;Q96KK5;Q9BTM1;Q16777;Q6FI13;P20671;P0C0S8</t>
  </si>
  <si>
    <t>Histone H2A type 1-J;Histone H2A type 1-H;Histone H2A.J;Histone H2A type 2-C;Histone H2A type 2-A;Histone H2A type 1-D;Histone H2A type 1</t>
  </si>
  <si>
    <t>HIST1H2AJ;HIST1H2AH;H2AFJ;HIST2H2AC;HIST2H2AA3;HIST1H2AD;HIST1H2AG</t>
  </si>
  <si>
    <t>Histone H2A type 1-J OS=Homo sapiens GN=HIST1H2AJ PE=1 SV=3;Histone H2A type 1-H OS=Homo sapiens GN=HIST1H2AH PE=1 SV=3;Histone H2A.J OS=Homo sapiens GN=H2AFJ PE=1 SV=1;Histone H2A type 2-C OS=Homo sapiens GN=HIST2H2AC PE=1 SV=4;Histone H2A type 2-A OS=Hom</t>
  </si>
  <si>
    <t>6;6;6;6;6;6;6</t>
  </si>
  <si>
    <t>2;2;2;2;2;2;2</t>
  </si>
  <si>
    <t>O00571;O15523</t>
  </si>
  <si>
    <t>ATP-dependent RNA helicase DDX3X;ATP-dependent RNA helicase DDX3Y</t>
  </si>
  <si>
    <t>DDX3X;DDX3Y</t>
  </si>
  <si>
    <t>ATP-dependent RNA helicase DDX3X OS=Homo sapiens GN=DDX3X PE=1 SV=3;ATP-dependent RNA helicase DDX3Y OS=Homo sapiens GN=DDX3Y PE=1 SV=2</t>
  </si>
  <si>
    <t>11;7</t>
  </si>
  <si>
    <t>P09493</t>
  </si>
  <si>
    <t>Tropomyosin alpha-1 chain</t>
  </si>
  <si>
    <t>TPM1</t>
  </si>
  <si>
    <t>Tropomyosin alpha-1 chain OS=Homo sapiens GN=TPM1 PE=1 SV=2</t>
  </si>
  <si>
    <t>P62753</t>
  </si>
  <si>
    <t>40S ribosomal protein S6</t>
  </si>
  <si>
    <t>RPS6</t>
  </si>
  <si>
    <t>40S ribosomal protein S6 OS=Homo sapiens GN=RPS6 PE=1 SV=1</t>
  </si>
  <si>
    <t>P23528;Q9Y281</t>
  </si>
  <si>
    <t>P23528</t>
  </si>
  <si>
    <t>Cofilin-1</t>
  </si>
  <si>
    <t>CFL1</t>
  </si>
  <si>
    <t>Cofilin-1 OS=Homo sapiens GN=CFL1 PE=1 SV=3</t>
  </si>
  <si>
    <t>9;2</t>
  </si>
  <si>
    <t>P38646</t>
  </si>
  <si>
    <t>Stress-70 protein, mitochondrial</t>
  </si>
  <si>
    <t>HSPA9</t>
  </si>
  <si>
    <t>Stress-70 protein, mitochondrial OS=Homo sapiens GN=HSPA9 PE=1 SV=2</t>
  </si>
  <si>
    <t>Q9Y383;Q9NQ29</t>
  </si>
  <si>
    <t>Q9Y383</t>
  </si>
  <si>
    <t>Putative RNA-binding protein Luc7-like 2</t>
  </si>
  <si>
    <t>LUC7L2</t>
  </si>
  <si>
    <t>Putative RNA-binding protein Luc7-like 2 OS=Homo sapiens GN=LUC7L2 PE=1 SV=2</t>
  </si>
  <si>
    <t>8;1</t>
  </si>
  <si>
    <t>P62424</t>
  </si>
  <si>
    <t>60S ribosomal protein L7a</t>
  </si>
  <si>
    <t>RPL7A</t>
  </si>
  <si>
    <t>60S ribosomal protein L7a OS=Homo sapiens GN=RPL7A PE=1 SV=2</t>
  </si>
  <si>
    <t>P14618;P30613</t>
  </si>
  <si>
    <t>P14618</t>
  </si>
  <si>
    <t>Pyruvate kinase PKM</t>
  </si>
  <si>
    <t>PKM</t>
  </si>
  <si>
    <t>Pyruvate kinase PKM OS=Homo sapiens GN=PKM PE=1 SV=4</t>
  </si>
  <si>
    <t>12;1</t>
  </si>
  <si>
    <t>Q71U36;P68363;P68366;Q13748;Q6PEY2;A6NHL2;Q9NY65</t>
  </si>
  <si>
    <t>Q71U36;P68363;P68366;Q13748;Q6PEY2</t>
  </si>
  <si>
    <t>Tubulin alpha-1A chain;Tubulin alpha-1B chain;Tubulin alpha-4A chain;Tubulin alpha-3C/D chain;Tubulin alpha-3E chain</t>
  </si>
  <si>
    <t>TUBA1A;TUBA1B;TUBA4A;TUBA3C;TUBA3E</t>
  </si>
  <si>
    <t>Tubulin alpha-1A chain OS=Homo sapiens GN=TUBA1A PE=1 SV=1;Tubulin alpha-1B chain OS=Homo sapiens GN=TUBA1B PE=1 SV=1;Tubulin alpha-4A chain OS=Homo sapiens GN=TUBA4A PE=1 SV=1;Tubulin alpha-3C/D chain OS=Homo sapiens GN=TUBA3C PE=1 SV=3;Tubulin alpha-3E c</t>
  </si>
  <si>
    <t>11;11;7;7;6;3;3</t>
  </si>
  <si>
    <t>1;1;1;1;1;0;0</t>
  </si>
  <si>
    <t>P83731</t>
  </si>
  <si>
    <t>60S ribosomal protein L24</t>
  </si>
  <si>
    <t>RPL24</t>
  </si>
  <si>
    <t>60S ribosomal protein L24 OS=Homo sapiens GN=RPL24 PE=1 SV=1</t>
  </si>
  <si>
    <t>P06748</t>
  </si>
  <si>
    <t>Nucleophosmin</t>
  </si>
  <si>
    <t>NPM1</t>
  </si>
  <si>
    <t>Nucleophosmin OS=Homo sapiens GN=NPM1 PE=1 SV=2</t>
  </si>
  <si>
    <t>CON__P02533;P02533;CON__P08779;P08779;CON__A2A4G1;CON__Q9Z2K1;CON__Q3ZAW8;CON__P08727;CON__P19012;P08727;P19012;CON__Q61782;CON__P19001;CON__Q14525;CON__Q9UE12;CON__Q15323;CON__A2A5Y0;CON__P05784;CON__P35900;CON__Q92764;CON__Q9D312;CON__Q14532;CON__A2AB72;CON__Q497I4;CON__O76015;CON__O76013;CON__Q7Z3Y9;CON__O76014;CON__REFSEQ:XP_986630;CON__Q99456;CON__Q2M2I5;Q14525;Q15323;P35900;Q14532;O76014;Q92764;O76015;O76013;Q7Z3Y9;Q99456;Q2M2I5</t>
  </si>
  <si>
    <t>CON__P02533;P02533;CON__P08779;P08779</t>
  </si>
  <si>
    <t>Keratin, type I cytoskeletal 14;Keratin, type I cytoskeletal 16</t>
  </si>
  <si>
    <t>KRT14;KRT16</t>
  </si>
  <si>
    <t>;Keratin, type I cytoskeletal 14 OS=Homo sapiens GN=KRT14 PE=1 SV=4;;Keratin, type I cytoskeletal 16 OS=Homo sapiens GN=KRT16 PE=1 SV=4</t>
  </si>
  <si>
    <t>15;15;9;9;4;4;4;3;3;3;3;2;2;1;1;1;1;1;1;1;1;1;1;1;1;1;1;1;1;1;1;1;1;1;1;1;1;1;1;1;1;1</t>
  </si>
  <si>
    <t>11;11;5;5;0;2;2;1;1;1;1;2;0;0;0;0;0;0;1;0;1;0;0;0;0;0;0;0;0;0;0;0;0;1;0;0;0;0;0;0;0;0</t>
  </si>
  <si>
    <t>5;5;3;3;0;1;1;0;0;0;0;1;0;0;0;0;0;0;0;0;0;0;0;0;0;0;0;0;0;0;0;0;0;0;0;0;0;0;0;0;0;0</t>
  </si>
  <si>
    <t>P62910</t>
  </si>
  <si>
    <t>60S ribosomal protein L32</t>
  </si>
  <si>
    <t>RPL32</t>
  </si>
  <si>
    <t>60S ribosomal protein L32 OS=Homo sapiens GN=RPL32 PE=1 SV=2</t>
  </si>
  <si>
    <t>P18124</t>
  </si>
  <si>
    <t>60S ribosomal protein L7</t>
  </si>
  <si>
    <t>RPL7</t>
  </si>
  <si>
    <t>60S ribosomal protein L7 OS=Homo sapiens GN=RPL7 PE=1 SV=1</t>
  </si>
  <si>
    <t>P61313</t>
  </si>
  <si>
    <t>60S ribosomal protein L15</t>
  </si>
  <si>
    <t>RPL15</t>
  </si>
  <si>
    <t>60S ribosomal protein L15 OS=Homo sapiens GN=RPL15 PE=1 SV=2</t>
  </si>
  <si>
    <t>P46776</t>
  </si>
  <si>
    <t>60S ribosomal protein L27a</t>
  </si>
  <si>
    <t>RPL27A</t>
  </si>
  <si>
    <t>60S ribosomal protein L27a OS=Homo sapiens GN=RPL27A PE=1 SV=2</t>
  </si>
  <si>
    <t>P62829</t>
  </si>
  <si>
    <t>60S ribosomal protein L23</t>
  </si>
  <si>
    <t>RPL23</t>
  </si>
  <si>
    <t>60S ribosomal protein L23 OS=Homo sapiens GN=RPL23 PE=1 SV=1</t>
  </si>
  <si>
    <t>CON__P13647;P13647</t>
  </si>
  <si>
    <t>Keratin, type II cytoskeletal 5</t>
  </si>
  <si>
    <t>KRT5</t>
  </si>
  <si>
    <t>;Keratin, type II cytoskeletal 5 OS=Homo sapiens GN=KRT5 PE=1 SV=3</t>
  </si>
  <si>
    <t>16;16</t>
  </si>
  <si>
    <t>4;4</t>
  </si>
  <si>
    <t>P84098</t>
  </si>
  <si>
    <t>60S ribosomal protein L19</t>
  </si>
  <si>
    <t>RPL19</t>
  </si>
  <si>
    <t>60S ribosomal protein L19 OS=Homo sapiens GN=RPL19 PE=1 SV=1</t>
  </si>
  <si>
    <t>P62805</t>
  </si>
  <si>
    <t>Histone H4</t>
  </si>
  <si>
    <t>HIST1H4A</t>
  </si>
  <si>
    <t>Histone H4 OS=Homo sapiens GN=HIST1H4A PE=1 SV=2</t>
  </si>
  <si>
    <t>P62979;P62987;P0CG47;P0CG48</t>
  </si>
  <si>
    <t>Ubiquitin-40S ribosomal protein S27a;Ubiquitin;40S ribosomal protein S27a;Ubiquitin-60S ribosomal protein L40;Ubiquitin;60S ribosomal protein L40;Polyubiquitin-B;Ubiquitin;Polyubiquitin-C;Ubiquitin</t>
  </si>
  <si>
    <t>RPS27A;UBA52;UBB;UBC</t>
  </si>
  <si>
    <t>Ubiquitin-40S ribosomal protein S27a OS=Homo sapiens GN=RPS27A PE=1 SV=2;Ubiquitin-60S ribosomal protein L40 OS=Homo sapiens GN=UBA52 PE=1 SV=2;Polyubiquitin-B OS=Homo sapiens GN=UBB PE=1 SV=1;Polyubiquitin-C OS=Homo sapiens GN=UBC PE=1 SV=3</t>
  </si>
  <si>
    <t>5;3;3;3</t>
  </si>
  <si>
    <t>Q9GZM8;Q9NXR1</t>
  </si>
  <si>
    <t>Q9GZM8</t>
  </si>
  <si>
    <t>Nuclear distribution protein nudE-like 1</t>
  </si>
  <si>
    <t>NDEL1</t>
  </si>
  <si>
    <t>Nuclear distribution protein nudE-like 1 OS=Homo sapiens GN=NDEL1 PE=1 SV=1</t>
  </si>
  <si>
    <t>9;1</t>
  </si>
  <si>
    <t>P61254</t>
  </si>
  <si>
    <t>60S ribosomal protein L26</t>
  </si>
  <si>
    <t>RPL26</t>
  </si>
  <si>
    <t>60S ribosomal protein L26 OS=Homo sapiens GN=RPL26 PE=1 SV=1</t>
  </si>
  <si>
    <t>P68133;P68032;P63267;P62736</t>
  </si>
  <si>
    <t>Actin, alpha skeletal muscle;Actin, alpha cardiac muscle 1;Actin, gamma-enteric smooth muscle;Actin, aortic smooth muscle</t>
  </si>
  <si>
    <t>ACTA1;ACTC1;ACTG2;ACTA2</t>
  </si>
  <si>
    <t>Actin, alpha skeletal muscle OS=Homo sapiens GN=ACTA1 PE=1 SV=1;Actin, alpha cardiac muscle 1 OS=Homo sapiens GN=ACTC1 PE=1 SV=1;Actin, gamma-enteric smooth muscle OS=Homo sapiens GN=ACTG2 PE=1 SV=1;Actin, aortic smooth muscle OS=Homo sapiens GN=ACTA2 PE=1</t>
  </si>
  <si>
    <t>17;17;16;16</t>
  </si>
  <si>
    <t>2;2;2;2</t>
  </si>
  <si>
    <t>CON__Q1RMN8</t>
  </si>
  <si>
    <t>Q9HAH1</t>
  </si>
  <si>
    <t>Zinc finger protein 556</t>
  </si>
  <si>
    <t>ZNF556</t>
  </si>
  <si>
    <t>Zinc finger protein 556 OS=Homo sapiens GN=ZNF556 PE=2 SV=1</t>
  </si>
  <si>
    <t xml:space="preserve"> </t>
  </si>
  <si>
    <t>Q1KMD3</t>
  </si>
  <si>
    <t>Heterogeneous nuclear ribonucleoprotein U-like protein 2</t>
  </si>
  <si>
    <t>HNRNPUL2</t>
  </si>
  <si>
    <t>Heterogeneous nuclear ribonucleoprotein U-like protein 2 OS=Homo sapiens GN=HNRNPUL2 PE=1 SV=1</t>
  </si>
  <si>
    <t>P12956</t>
  </si>
  <si>
    <t>X-ray repair cross-complementing protein 6</t>
  </si>
  <si>
    <t>XRCC6</t>
  </si>
  <si>
    <t>X-ray repair cross-complementing protein 6 OS=Homo sapiens GN=XRCC6 PE=1 SV=2</t>
  </si>
  <si>
    <t>P46777</t>
  </si>
  <si>
    <t>60S ribosomal protein L5</t>
  </si>
  <si>
    <t>RPL5</t>
  </si>
  <si>
    <t>60S ribosomal protein L5 OS=Homo sapiens GN=RPL5 PE=1 SV=3</t>
  </si>
  <si>
    <t>P18621</t>
  </si>
  <si>
    <t>60S ribosomal protein L17</t>
  </si>
  <si>
    <t>RPL17</t>
  </si>
  <si>
    <t>60S ribosomal protein L17 OS=Homo sapiens GN=RPL17 PE=1 SV=3</t>
  </si>
  <si>
    <t>P62913</t>
  </si>
  <si>
    <t>60S ribosomal protein L11</t>
  </si>
  <si>
    <t>RPL11</t>
  </si>
  <si>
    <t>60S ribosomal protein L11 OS=Homo sapiens GN=RPL11 PE=1 SV=2</t>
  </si>
  <si>
    <t>P62263</t>
  </si>
  <si>
    <t>40S ribosomal protein S14</t>
  </si>
  <si>
    <t>RPS14</t>
  </si>
  <si>
    <t>40S ribosomal protein S14 OS=Homo sapiens GN=RPS14 PE=1 SV=3</t>
  </si>
  <si>
    <t>P07437;Q9BVA1;Q13885;CON__ENSEMBL:ENSBTAP00000025008;Q9H4B7</t>
  </si>
  <si>
    <t>P07437;Q9BVA1;Q13885</t>
  </si>
  <si>
    <t>Tubulin beta chain;Tubulin beta-2B chain;Tubulin beta-2A chain</t>
  </si>
  <si>
    <t>TUBB;TUBB2B;TUBB2A</t>
  </si>
  <si>
    <t>Tubulin beta chain OS=Homo sapiens GN=TUBB PE=1 SV=2;Tubulin beta-2B chain OS=Homo sapiens GN=TUBB2B PE=1 SV=1;Tubulin beta-2A chain OS=Homo sapiens GN=TUBB2A PE=1 SV=1</t>
  </si>
  <si>
    <t>14;7;7;1;1</t>
  </si>
  <si>
    <t>5;1;1;0;0</t>
  </si>
  <si>
    <t>4;0;0;0;0</t>
  </si>
  <si>
    <t>B9A064;P0CG04</t>
  </si>
  <si>
    <t>Immunoglobulin lambda-like polypeptide 5;Ig lambda-1 chain C regions</t>
  </si>
  <si>
    <t>IGLL5;IGLC1</t>
  </si>
  <si>
    <t>Immunoglobulin lambda-like polypeptide 5 OS=Homo sapiens GN=IGLL5 PE=2 SV=2;Ig lambda-1 chain C regions OS=Homo sapiens GN=IGLC1 PE=1 SV=1</t>
  </si>
  <si>
    <t>4;3</t>
  </si>
  <si>
    <t>1;0</t>
  </si>
  <si>
    <t>P01834</t>
  </si>
  <si>
    <t>Ig kappa chain C region</t>
  </si>
  <si>
    <t>IGKC</t>
  </si>
  <si>
    <t>Ig kappa chain C region OS=Homo sapiens GN=IGKC PE=1 SV=1</t>
  </si>
  <si>
    <t>P46087</t>
  </si>
  <si>
    <t>Probable 28S rRNA (cytosine(4447)-C(5))-methyltransferase</t>
  </si>
  <si>
    <t>NOP2</t>
  </si>
  <si>
    <t>Probable 28S rRNA (cytosine(4447)-C(5))-methyltransferase OS=Homo sapiens GN=NOP2 PE=1 SV=2</t>
  </si>
  <si>
    <t>P46778</t>
  </si>
  <si>
    <t>60S ribosomal protein L21</t>
  </si>
  <si>
    <t>RPL21</t>
  </si>
  <si>
    <t>60S ribosomal protein L21 OS=Homo sapiens GN=RPL21 PE=1 SV=2</t>
  </si>
  <si>
    <t>P13010</t>
  </si>
  <si>
    <t>X-ray repair cross-complementing protein 5</t>
  </si>
  <si>
    <t>XRCC5</t>
  </si>
  <si>
    <t>X-ray repair cross-complementing protein 5 OS=Homo sapiens GN=XRCC5 PE=1 SV=3</t>
  </si>
  <si>
    <t>P61247</t>
  </si>
  <si>
    <t>40S ribosomal protein S3a</t>
  </si>
  <si>
    <t>RPS3A</t>
  </si>
  <si>
    <t>40S ribosomal protein S3a OS=Homo sapiens GN=RPS3A PE=1 SV=2</t>
  </si>
  <si>
    <t>P23246</t>
  </si>
  <si>
    <t>Splicing factor, proline- and glutamine-rich</t>
  </si>
  <si>
    <t>SFPQ</t>
  </si>
  <si>
    <t>Splicing factor, proline- and glutamine-rich OS=Homo sapiens GN=SFPQ PE=1 SV=2</t>
  </si>
  <si>
    <t>Q96T37</t>
  </si>
  <si>
    <t>Putative RNA-binding protein 15</t>
  </si>
  <si>
    <t>RBM15</t>
  </si>
  <si>
    <t>Putative RNA-binding protein 15 OS=Homo sapiens GN=RBM15 PE=1 SV=2</t>
  </si>
  <si>
    <t>P19474</t>
  </si>
  <si>
    <t>E3 ubiquitin-protein ligase TRIM21</t>
  </si>
  <si>
    <t>TRIM21</t>
  </si>
  <si>
    <t>E3 ubiquitin-protein ligase TRIM21 OS=Homo sapiens GN=TRIM21 PE=1 SV=1</t>
  </si>
  <si>
    <t>P50914</t>
  </si>
  <si>
    <t>60S ribosomal protein L14</t>
  </si>
  <si>
    <t>RPL14</t>
  </si>
  <si>
    <t>60S ribosomal protein L14 OS=Homo sapiens GN=RPL14 PE=1 SV=4</t>
  </si>
  <si>
    <t>P49411</t>
  </si>
  <si>
    <t>Elongation factor Tu, mitochondrial</t>
  </si>
  <si>
    <t>TUFM</t>
  </si>
  <si>
    <t>Elongation factor Tu, mitochondrial OS=Homo sapiens GN=TUFM PE=1 SV=2</t>
  </si>
  <si>
    <t>Q9NR30</t>
  </si>
  <si>
    <t>Nucleolar RNA helicase 2</t>
  </si>
  <si>
    <t>DDX21</t>
  </si>
  <si>
    <t>Nucleolar RNA helicase 2 OS=Homo sapiens GN=DDX21 PE=1 SV=5</t>
  </si>
  <si>
    <t>P0DMV9;P0DMV8</t>
  </si>
  <si>
    <t>Heat shock 70 kDa protein 1B;Heat shock 70 kDa protein 1A</t>
  </si>
  <si>
    <t>HSPA1B;HSPA1A</t>
  </si>
  <si>
    <t>Heat shock 70 kDa protein 1B OS=Homo sapiens GN=HSPA1B PE=1 SV=1;Heat shock 70 kDa protein 1A OS=Homo sapiens GN=HSPA1A PE=1 SV=1</t>
  </si>
  <si>
    <t>7;7</t>
  </si>
  <si>
    <t>6;6</t>
  </si>
  <si>
    <t>3;3</t>
  </si>
  <si>
    <t>Q9Y608</t>
  </si>
  <si>
    <t>Leucine-rich repeat flightless-interacting protein 2</t>
  </si>
  <si>
    <t>LRRFIP2</t>
  </si>
  <si>
    <t>Leucine-rich repeat flightless-interacting protein 2 OS=Homo sapiens GN=LRRFIP2 PE=1 SV=1</t>
  </si>
  <si>
    <t>Q86UK7</t>
  </si>
  <si>
    <t>Zinc finger protein 598</t>
  </si>
  <si>
    <t>ZNF598</t>
  </si>
  <si>
    <t>Zinc finger protein 598 OS=Homo sapiens GN=ZNF598 PE=1 SV=1</t>
  </si>
  <si>
    <t>P62158</t>
  </si>
  <si>
    <t>Calmodulin</t>
  </si>
  <si>
    <t>CALM1</t>
  </si>
  <si>
    <t>Calmodulin OS=Homo sapiens GN=CALM1 PE=1 SV=2</t>
  </si>
  <si>
    <t>Q92841</t>
  </si>
  <si>
    <t>Probable ATP-dependent RNA helicase DDX17</t>
  </si>
  <si>
    <t>DDX17</t>
  </si>
  <si>
    <t>Probable ATP-dependent RNA helicase DDX17 OS=Homo sapiens GN=DDX17 PE=1 SV=2</t>
  </si>
  <si>
    <t>P22626</t>
  </si>
  <si>
    <t>Heterogeneous nuclear ribonucleoproteins A2/B1</t>
  </si>
  <si>
    <t>HNRNPA2B1</t>
  </si>
  <si>
    <t>Heterogeneous nuclear ribonucleoproteins A2/B1 OS=Homo sapiens GN=HNRNPA2B1 PE=1 SV=2</t>
  </si>
  <si>
    <t>Q99880;Q99879;Q99877;Q93079;Q5QNW6;P62807;P58876;P57053;O60814;Q96A08</t>
  </si>
  <si>
    <t>Histone H2B type 1-L;Histone H2B type 1-M;Histone H2B type 1-N;Histone H2B type 1-H;Histone H2B type 2-F;Histone H2B type 1-C/E/F/G/I;Histone H2B type 1-D;Histone H2B type F-S;Histone H2B type 1-K;Histone H2B type 1-A</t>
  </si>
  <si>
    <t>HIST1H2BL;HIST1H2BM;HIST1H2BN;HIST1H2BH;HIST2H2BF;HIST1H2BC;HIST1H2BD;H2BFS;HIST1H2BK;HIST1H2BA</t>
  </si>
  <si>
    <t>Histone H2B type 1-L OS=Homo sapiens GN=HIST1H2BL PE=1 SV=3;Histone H2B type 1-M OS=Homo sapiens GN=HIST1H2BM PE=1 SV=3;Histone H2B type 1-N OS=Homo sapiens GN=HIST1H2BN PE=1 SV=3;Histone H2B type 1-H OS=Homo sapiens GN=HIST1H2BH PE=1 SV=3;Histone H2B type</t>
  </si>
  <si>
    <t>7;7;7;7;7;7;7;7;7;4</t>
  </si>
  <si>
    <t>2;2;2;2;2;2;2;2;2;0</t>
  </si>
  <si>
    <t>CON__Q05B55</t>
  </si>
  <si>
    <t>P40429;Q6NVV1</t>
  </si>
  <si>
    <t>60S ribosomal protein L13a;Putative 60S ribosomal protein L13a protein RPL13AP3</t>
  </si>
  <si>
    <t>RPL13A;RPL13AP3</t>
  </si>
  <si>
    <t>60S ribosomal protein L13a OS=Homo sapiens GN=RPL13A PE=1 SV=2;Putative 60S ribosomal protein L13a protein RPL13AP3 OS=Homo sapiens GN=RPL13AP3 PE=5 SV=1</t>
  </si>
  <si>
    <t>4;2</t>
  </si>
  <si>
    <t>Q9HC56</t>
  </si>
  <si>
    <t>Protocadherin-9</t>
  </si>
  <si>
    <t>PCDH9</t>
  </si>
  <si>
    <t>Protocadherin-9 OS=Homo sapiens GN=PCDH9 PE=1 SV=2</t>
  </si>
  <si>
    <t>Q9BVP2</t>
  </si>
  <si>
    <t>Guanine nucleotide-binding protein-like 3</t>
  </si>
  <si>
    <t>GNL3</t>
  </si>
  <si>
    <t>Guanine nucleotide-binding protein-like 3 OS=Homo sapiens GN=GNL3 PE=1 SV=2</t>
  </si>
  <si>
    <t>P32969</t>
  </si>
  <si>
    <t>60S ribosomal protein L9</t>
  </si>
  <si>
    <t>RPL9</t>
  </si>
  <si>
    <t>60S ribosomal protein L9 OS=Homo sapiens GN=RPL9 PE=1 SV=1</t>
  </si>
  <si>
    <t>P15880</t>
  </si>
  <si>
    <t>40S ribosomal protein S2</t>
  </si>
  <si>
    <t>RPS2</t>
  </si>
  <si>
    <t>40S ribosomal protein S2 OS=Homo sapiens GN=RPS2 PE=1 SV=2</t>
  </si>
  <si>
    <t>Q15233</t>
  </si>
  <si>
    <t>Non-POU domain-containing octamer-binding protein</t>
  </si>
  <si>
    <t>NONO</t>
  </si>
  <si>
    <t>Non-POU domain-containing octamer-binding protein OS=Homo sapiens GN=NONO PE=1 SV=4</t>
  </si>
  <si>
    <t>P31943</t>
  </si>
  <si>
    <t>Heterogeneous nuclear ribonucleoprotein H;Heterogeneous nuclear ribonucleoprotein H, N-terminally processed</t>
  </si>
  <si>
    <t>HNRNPH1</t>
  </si>
  <si>
    <t>Heterogeneous nuclear ribonucleoprotein H OS=Homo sapiens GN=HNRNPH1 PE=1 SV=4</t>
  </si>
  <si>
    <t>P10412;Q02539;P22492</t>
  </si>
  <si>
    <t>P10412</t>
  </si>
  <si>
    <t>Histone H1.4</t>
  </si>
  <si>
    <t>HIST1H1E</t>
  </si>
  <si>
    <t>Histone H1.4 OS=Homo sapiens GN=HIST1H1E PE=1 SV=2</t>
  </si>
  <si>
    <t>12;5;4</t>
  </si>
  <si>
    <t>3;0;0</t>
  </si>
  <si>
    <t>2;0;0</t>
  </si>
  <si>
    <t>Q86W92</t>
  </si>
  <si>
    <t>Liprin-beta-1</t>
  </si>
  <si>
    <t>PPFIBP1</t>
  </si>
  <si>
    <t>Liprin-beta-1 OS=Homo sapiens GN=PPFIBP1 PE=1 SV=2</t>
  </si>
  <si>
    <t>O00746</t>
  </si>
  <si>
    <t>Nucleoside diphosphate kinase, mitochondrial</t>
  </si>
  <si>
    <t>NME4</t>
  </si>
  <si>
    <t>Nucleoside diphosphate kinase, mitochondrial OS=Homo sapiens GN=NME4 PE=1 SV=1</t>
  </si>
  <si>
    <t>Q9NZB2</t>
  </si>
  <si>
    <t>Constitutive coactivator of PPAR-gamma-like protein 1</t>
  </si>
  <si>
    <t>FAM120A</t>
  </si>
  <si>
    <t>Constitutive coactivator of PPAR-gamma-like protein 1 OS=Homo sapiens GN=FAM120A PE=1 SV=2</t>
  </si>
  <si>
    <t>Q9NYL9</t>
  </si>
  <si>
    <t>Tropomodulin-3</t>
  </si>
  <si>
    <t>TMOD3</t>
  </si>
  <si>
    <t>Tropomodulin-3 OS=Homo sapiens GN=TMOD3 PE=1 SV=1</t>
  </si>
  <si>
    <t>P62861</t>
  </si>
  <si>
    <t>40S ribosomal protein S30</t>
  </si>
  <si>
    <t>FAU</t>
  </si>
  <si>
    <t>40S ribosomal protein S30 OS=Homo sapiens GN=FAU PE=1 SV=1</t>
  </si>
  <si>
    <t>P61353</t>
  </si>
  <si>
    <t>60S ribosomal protein L27</t>
  </si>
  <si>
    <t>RPL27</t>
  </si>
  <si>
    <t>60S ribosomal protein L27 OS=Homo sapiens GN=RPL27 PE=1 SV=2</t>
  </si>
  <si>
    <t>P62280</t>
  </si>
  <si>
    <t>40S ribosomal protein S11</t>
  </si>
  <si>
    <t>RPS11</t>
  </si>
  <si>
    <t>40S ribosomal protein S11 OS=Homo sapiens GN=RPS11 PE=1 SV=3</t>
  </si>
  <si>
    <t>P62750</t>
  </si>
  <si>
    <t>60S ribosomal protein L23a</t>
  </si>
  <si>
    <t>RPL23A</t>
  </si>
  <si>
    <t>60S ribosomal protein L23a OS=Homo sapiens GN=RPL23A PE=1 SV=1</t>
  </si>
  <si>
    <t>Q06830;Q13162</t>
  </si>
  <si>
    <t>Q06830</t>
  </si>
  <si>
    <t>Peroxiredoxin-1</t>
  </si>
  <si>
    <t>PRDX1</t>
  </si>
  <si>
    <t>Peroxiredoxin-1 OS=Homo sapiens GN=PRDX1 PE=1 SV=1</t>
  </si>
  <si>
    <t>5;2</t>
  </si>
  <si>
    <t>P31327</t>
  </si>
  <si>
    <t>Carbamoyl-phosphate synthase [ammonia], mitochondrial</t>
  </si>
  <si>
    <t>CPS1</t>
  </si>
  <si>
    <t>Carbamoyl-phosphate synthase [ammonia], mitochondrial OS=Homo sapiens GN=CPS1 PE=1 SV=2</t>
  </si>
  <si>
    <t>Q63ZY3</t>
  </si>
  <si>
    <t>KN motif and ankyrin repeat domain-containing protein 2</t>
  </si>
  <si>
    <t>KANK2</t>
  </si>
  <si>
    <t>KN motif and ankyrin repeat domain-containing protein 2 OS=Homo sapiens GN=KANK2 PE=1 SV=1</t>
  </si>
  <si>
    <t>Q15149</t>
  </si>
  <si>
    <t>Plectin</t>
  </si>
  <si>
    <t>PLEC</t>
  </si>
  <si>
    <t>Plectin OS=Homo sapiens GN=PLEC PE=1 SV=3</t>
  </si>
  <si>
    <t>P49207</t>
  </si>
  <si>
    <t>60S ribosomal protein L34</t>
  </si>
  <si>
    <t>RPL34</t>
  </si>
  <si>
    <t>60S ribosomal protein L34 OS=Homo sapiens GN=RPL34 PE=1 SV=3</t>
  </si>
  <si>
    <t>Q02543</t>
  </si>
  <si>
    <t>60S ribosomal protein L18a</t>
  </si>
  <si>
    <t>RPL18A</t>
  </si>
  <si>
    <t>60S ribosomal protein L18a OS=Homo sapiens GN=RPL18A PE=1 SV=2</t>
  </si>
  <si>
    <t>P52907;P47755</t>
  </si>
  <si>
    <t>P52907</t>
  </si>
  <si>
    <t>F-actin-capping protein subunit alpha-1</t>
  </si>
  <si>
    <t>CAPZA1</t>
  </si>
  <si>
    <t>F-actin-capping protein subunit alpha-1 OS=Homo sapiens GN=CAPZA1 PE=1 SV=3</t>
  </si>
  <si>
    <t>5;1</t>
  </si>
  <si>
    <t>P08238;Q14568;Q58FF8;P07900</t>
  </si>
  <si>
    <t>P08238</t>
  </si>
  <si>
    <t>Heat shock protein HSP 90-beta</t>
  </si>
  <si>
    <t>HSP90AB1</t>
  </si>
  <si>
    <t>Heat shock protein HSP 90-beta OS=Homo sapiens GN=HSP90AB1 PE=1 SV=4</t>
  </si>
  <si>
    <t>6;2;2;2</t>
  </si>
  <si>
    <t>P38159;Q96E39;O75526</t>
  </si>
  <si>
    <t>P38159;Q96E39</t>
  </si>
  <si>
    <t>RNA-binding motif protein, X chromosome;RNA-binding motif protein, X chromosome, N-terminally processed;RNA binding motif protein, X-linked-like-1</t>
  </si>
  <si>
    <t>RBMX;RBMXL1</t>
  </si>
  <si>
    <t>RNA-binding motif protein, X chromosome OS=Homo sapiens GN=RBMX PE=1 SV=3;RNA binding motif protein, X-linked-like-1 OS=Homo sapiens GN=RBMXL1 PE=1 SV=1</t>
  </si>
  <si>
    <t>6;4;1</t>
  </si>
  <si>
    <t>P17483</t>
  </si>
  <si>
    <t>Homeobox protein Hox-B4</t>
  </si>
  <si>
    <t>HOXB4</t>
  </si>
  <si>
    <t>Homeobox protein Hox-B4 OS=Homo sapiens GN=HOXB4 PE=1 SV=2</t>
  </si>
  <si>
    <t>Q9UPQ0</t>
  </si>
  <si>
    <t>LIM and calponin homology domains-containing protein 1</t>
  </si>
  <si>
    <t>LIMCH1</t>
  </si>
  <si>
    <t>LIM and calponin homology domains-containing protein 1 OS=Homo sapiens GN=LIMCH1 PE=1 SV=4</t>
  </si>
  <si>
    <t>Q1ED39</t>
  </si>
  <si>
    <t>Lysine-rich nucleolar protein 1</t>
  </si>
  <si>
    <t>KNOP1</t>
  </si>
  <si>
    <t>Lysine-rich nucleolar protein 1 OS=Homo sapiens GN=KNOP1 PE=1 SV=1</t>
  </si>
  <si>
    <t>P61513;A6NKH3</t>
  </si>
  <si>
    <t>P61513</t>
  </si>
  <si>
    <t>60S ribosomal protein L37a</t>
  </si>
  <si>
    <t>RPL37A</t>
  </si>
  <si>
    <t>60S ribosomal protein L37a OS=Homo sapiens GN=RPL37A PE=1 SV=2</t>
  </si>
  <si>
    <t>3;1</t>
  </si>
  <si>
    <t>P56537</t>
  </si>
  <si>
    <t>Eukaryotic translation initiation factor 6</t>
  </si>
  <si>
    <t>EIF6</t>
  </si>
  <si>
    <t>Eukaryotic translation initiation factor 6 OS=Homo sapiens GN=EIF6 PE=1 SV=1</t>
  </si>
  <si>
    <t>P42766</t>
  </si>
  <si>
    <t>60S ribosomal protein L35</t>
  </si>
  <si>
    <t>RPL35</t>
  </si>
  <si>
    <t>60S ribosomal protein L35 OS=Homo sapiens GN=RPL35 PE=1 SV=2</t>
  </si>
  <si>
    <t>Q13185</t>
  </si>
  <si>
    <t>Chromobox protein homolog 3</t>
  </si>
  <si>
    <t>CBX3</t>
  </si>
  <si>
    <t>Chromobox protein homolog 3 OS=Homo sapiens GN=CBX3 PE=1 SV=4</t>
  </si>
  <si>
    <t>P43243</t>
  </si>
  <si>
    <t>Matrin-3</t>
  </si>
  <si>
    <t>MATR3</t>
  </si>
  <si>
    <t>Matrin-3 OS=Homo sapiens GN=MATR3 PE=1 SV=2</t>
  </si>
  <si>
    <t>P13639</t>
  </si>
  <si>
    <t>Elongation factor 2</t>
  </si>
  <si>
    <t>EEF2</t>
  </si>
  <si>
    <t>Elongation factor 2 OS=Homo sapiens GN=EEF2 PE=1 SV=4</t>
  </si>
  <si>
    <t>Q562R1</t>
  </si>
  <si>
    <t>Beta-actin-like protein 2</t>
  </si>
  <si>
    <t>ACTBL2</t>
  </si>
  <si>
    <t>Beta-actin-like protein 2 OS=Homo sapiens GN=ACTBL2 PE=1 SV=2</t>
  </si>
  <si>
    <t>P05976;P08590</t>
  </si>
  <si>
    <t>Myosin light chain 1/3, skeletal muscle isoform;Myosin light chain 3</t>
  </si>
  <si>
    <t>MYL1;MYL3</t>
  </si>
  <si>
    <t>Myosin light chain 1/3, skeletal muscle isoform OS=Homo sapiens GN=MYL1 PE=2 SV=3;Myosin light chain 3 OS=Homo sapiens GN=MYL3 PE=1 SV=3</t>
  </si>
  <si>
    <t>2;2</t>
  </si>
  <si>
    <t>Q71DI3;Q16695;P84243;P68431;Q6NXT2</t>
  </si>
  <si>
    <t>Histone H3.2;Histone H3.1t;Histone H3.3;Histone H3.1;Histone H3.3C</t>
  </si>
  <si>
    <t>HIST2H3A;HIST3H3;H3F3A;HIST1H3A;H3F3C</t>
  </si>
  <si>
    <t>Histone H3.2 OS=Homo sapiens GN=HIST2H3A PE=1 SV=3;Histone H3.1t OS=Homo sapiens GN=HIST3H3 PE=1 SV=3;Histone H3.3 OS=Homo sapiens GN=H3F3A PE=1 SV=2;Histone H3.1 OS=Homo sapiens GN=HIST1H3A PE=1 SV=2;Histone H3.3C OS=Homo sapiens GN=H3F3C PE=1 SV=3</t>
  </si>
  <si>
    <t>3;3;3;3;2</t>
  </si>
  <si>
    <t>Q92614</t>
  </si>
  <si>
    <t>Unconventional myosin-XVIIIa</t>
  </si>
  <si>
    <t>MYO18A</t>
  </si>
  <si>
    <t>Unconventional myosin-XVIIIa OS=Homo sapiens GN=MYO18A PE=1 SV=3</t>
  </si>
  <si>
    <t>P00966</t>
  </si>
  <si>
    <t>Argininosuccinate synthase</t>
  </si>
  <si>
    <t>ASS1</t>
  </si>
  <si>
    <t>Argininosuccinate synthase OS=Homo sapiens GN=ASS1 PE=1 SV=2</t>
  </si>
  <si>
    <t>Q8TEK3</t>
  </si>
  <si>
    <t>Histone-lysine N-methyltransferase, H3 lysine-79 specific</t>
  </si>
  <si>
    <t>DOT1L</t>
  </si>
  <si>
    <t>Histone-lysine N-methyltransferase, H3 lysine-79 specific OS=Homo sapiens GN=DOT1L PE=1 SV=2</t>
  </si>
  <si>
    <t>Q5VTL8</t>
  </si>
  <si>
    <t>Pre-mRNA-splicing factor 38B</t>
  </si>
  <si>
    <t>PRPF38B</t>
  </si>
  <si>
    <t>Pre-mRNA-splicing factor 38B OS=Homo sapiens GN=PRPF38B PE=1 SV=1</t>
  </si>
  <si>
    <t>Q16643</t>
  </si>
  <si>
    <t>Drebrin</t>
  </si>
  <si>
    <t>DBN1</t>
  </si>
  <si>
    <t>Drebrin OS=Homo sapiens GN=DBN1 PE=1 SV=4</t>
  </si>
  <si>
    <t>Q9Y3U8</t>
  </si>
  <si>
    <t>60S ribosomal protein L36</t>
  </si>
  <si>
    <t>RPL36</t>
  </si>
  <si>
    <t>60S ribosomal protein L36 OS=Homo sapiens GN=RPL36 PE=1 SV=3</t>
  </si>
  <si>
    <t>P62888</t>
  </si>
  <si>
    <t>60S ribosomal protein L30</t>
  </si>
  <si>
    <t>RPL30</t>
  </si>
  <si>
    <t>60S ribosomal protein L30 OS=Homo sapiens GN=RPL30 PE=1 SV=2</t>
  </si>
  <si>
    <t>Q92522</t>
  </si>
  <si>
    <t>Histone H1x</t>
  </si>
  <si>
    <t>H1FX</t>
  </si>
  <si>
    <t>Histone H1x OS=Homo sapiens GN=H1FX PE=1 SV=1</t>
  </si>
  <si>
    <t>Q07955</t>
  </si>
  <si>
    <t>Serine/arginine-rich splicing factor 1</t>
  </si>
  <si>
    <t>SRSF1</t>
  </si>
  <si>
    <t>Serine/arginine-rich splicing factor 1 OS=Homo sapiens GN=SRSF1 PE=1 SV=2</t>
  </si>
  <si>
    <t>P06753</t>
  </si>
  <si>
    <t>Tropomyosin alpha-3 chain</t>
  </si>
  <si>
    <t>TPM3</t>
  </si>
  <si>
    <t>Tropomyosin alpha-3 chain OS=Homo sapiens GN=TPM3 PE=1 SV=2</t>
  </si>
  <si>
    <t>P27635</t>
  </si>
  <si>
    <t>60S ribosomal protein L10</t>
  </si>
  <si>
    <t>RPL10</t>
  </si>
  <si>
    <t>60S ribosomal protein L10 OS=Homo sapiens GN=RPL10 PE=1 SV=4</t>
  </si>
  <si>
    <t>P25398</t>
  </si>
  <si>
    <t>40S ribosomal protein S12</t>
  </si>
  <si>
    <t>RPS12</t>
  </si>
  <si>
    <t>40S ribosomal protein S12 OS=Homo sapiens GN=RPS12 PE=1 SV=3</t>
  </si>
  <si>
    <t>O43175</t>
  </si>
  <si>
    <t>D-3-phosphoglycerate dehydrogenase</t>
  </si>
  <si>
    <t>PHGDH</t>
  </si>
  <si>
    <t>D-3-phosphoglycerate dehydrogenase OS=Homo sapiens GN=PHGDH PE=1 SV=4</t>
  </si>
  <si>
    <t>P47914</t>
  </si>
  <si>
    <t>60S ribosomal protein L29</t>
  </si>
  <si>
    <t>RPL29</t>
  </si>
  <si>
    <t>60S ribosomal protein L29 OS=Homo sapiens GN=RPL29 PE=1 SV=2</t>
  </si>
  <si>
    <t>P62701;Q8TD47;P22090</t>
  </si>
  <si>
    <t>P62701</t>
  </si>
  <si>
    <t>40S ribosomal protein S4, X isoform</t>
  </si>
  <si>
    <t>RPS4X</t>
  </si>
  <si>
    <t>40S ribosomal protein S4, X isoform OS=Homo sapiens GN=RPS4X PE=1 SV=2</t>
  </si>
  <si>
    <t>5;2;2</t>
  </si>
  <si>
    <t>P14866</t>
  </si>
  <si>
    <t>Heterogeneous nuclear ribonucleoprotein L</t>
  </si>
  <si>
    <t>HNRNPL</t>
  </si>
  <si>
    <t>Heterogeneous nuclear ribonucleoprotein L OS=Homo sapiens GN=HNRNPL PE=1 SV=2</t>
  </si>
  <si>
    <t>P23396</t>
  </si>
  <si>
    <t>40S ribosomal protein S3</t>
  </si>
  <si>
    <t>RPS3</t>
  </si>
  <si>
    <t>40S ribosomal protein S3 OS=Homo sapiens GN=RPS3 PE=1 SV=2</t>
  </si>
  <si>
    <t>Q5VTE0;P68104;Q05639</t>
  </si>
  <si>
    <t>Putative elongation factor 1-alpha-like 3;Elongation factor 1-alpha 1;Elongation factor 1-alpha 2</t>
  </si>
  <si>
    <t>EEF1A1P5;EEF1A1;EEF1A2</t>
  </si>
  <si>
    <t>Putative elongation factor 1-alpha-like 3 OS=Homo sapiens GN=EEF1A1P5 PE=5 SV=1;Elongation factor 1-alpha 1 OS=Homo sapiens GN=EEF1A1 PE=1 SV=1;Elongation factor 1-alpha 2 OS=Homo sapiens GN=EEF1A2 PE=1 SV=1</t>
  </si>
  <si>
    <t>4;4;2</t>
  </si>
  <si>
    <t>P62854;Q5JNZ5</t>
  </si>
  <si>
    <t>40S ribosomal protein S26;Putative 40S ribosomal protein S26-like 1</t>
  </si>
  <si>
    <t>RPS26;RPS26P11</t>
  </si>
  <si>
    <t>40S ribosomal protein S26 OS=Homo sapiens GN=RPS26 PE=1 SV=3;Putative 40S ribosomal protein S26-like 1 OS=Homo sapiens GN=RPS26P11 PE=5 SV=1</t>
  </si>
  <si>
    <t>P07355;A6NMY6</t>
  </si>
  <si>
    <t>Annexin A2;Putative annexin A2-like protein</t>
  </si>
  <si>
    <t>ANXA2;ANXA2P2</t>
  </si>
  <si>
    <t>Annexin A2 OS=Homo sapiens GN=ANXA2 PE=1 SV=2;Putative annexin A2-like protein OS=Homo sapiens GN=ANXA2P2 PE=5 SV=2</t>
  </si>
  <si>
    <t>P0CG06;P0CG05;P0CF74;A0M8Q6</t>
  </si>
  <si>
    <t>Ig lambda-3 chain C regions;Ig lambda-2 chain C regions;Ig lambda-6 chain C region;Ig lambda-7 chain C region</t>
  </si>
  <si>
    <t>IGLC3;IGLC2;IGLC6;IGLC7</t>
  </si>
  <si>
    <t>Ig lambda-3 chain C regions OS=Homo sapiens GN=IGLC3 PE=1 SV=1;Ig lambda-2 chain C regions OS=Homo sapiens GN=IGLC2 PE=1 SV=1;Ig lambda-6 chain C region OS=Homo sapiens GN=IGLC6 PE=4 SV=1;Ig lambda-7 chain C region OS=Homo sapiens GN=IGLC7 PE=4 SV=2</t>
  </si>
  <si>
    <t>4;4;3;2</t>
  </si>
  <si>
    <t>1;1;1;1</t>
  </si>
  <si>
    <t>P01764;P01765</t>
  </si>
  <si>
    <t>Ig heavy chain V-III region 23;Ig heavy chain V-III region TIL</t>
  </si>
  <si>
    <t>IGHV3-23</t>
  </si>
  <si>
    <t>Ig heavy chain V-III region 23 OS=Homo sapiens GN=IGHV3-23 PE=1 SV=2;Ig heavy chain V-III region TIL OS=Homo sapiens PE=1 SV=1</t>
  </si>
  <si>
    <t>2;1</t>
  </si>
  <si>
    <t>Q8WX92</t>
  </si>
  <si>
    <t>Negative elongation factor B</t>
  </si>
  <si>
    <t>NELFB</t>
  </si>
  <si>
    <t>Negative elongation factor B OS=Homo sapiens GN=NELFB PE=1 SV=1</t>
  </si>
  <si>
    <t>P01857</t>
  </si>
  <si>
    <t>Ig gamma-1 chain C region</t>
  </si>
  <si>
    <t>IGHG1</t>
  </si>
  <si>
    <t>Ig gamma-1 chain C region OS=Homo sapiens GN=IGHG1 PE=1 SV=1</t>
  </si>
  <si>
    <t>Q9UHB6</t>
  </si>
  <si>
    <t>LIM domain and actin-binding protein 1</t>
  </si>
  <si>
    <t>LIMA1</t>
  </si>
  <si>
    <t>LIM domain and actin-binding protein 1 OS=Homo sapiens GN=LIMA1 PE=1 SV=1</t>
  </si>
  <si>
    <t>P62081</t>
  </si>
  <si>
    <t>40S ribosomal protein S7</t>
  </si>
  <si>
    <t>RPS7</t>
  </si>
  <si>
    <t>40S ribosomal protein S7 OS=Homo sapiens GN=RPS7 PE=1 SV=1</t>
  </si>
  <si>
    <t>P30050</t>
  </si>
  <si>
    <t>60S ribosomal protein L12</t>
  </si>
  <si>
    <t>RPL12</t>
  </si>
  <si>
    <t>60S ribosomal protein L12 OS=Homo sapiens GN=RPL12 PE=1 SV=1</t>
  </si>
  <si>
    <t>P62266</t>
  </si>
  <si>
    <t>40S ribosomal protein S23</t>
  </si>
  <si>
    <t>RPS23</t>
  </si>
  <si>
    <t>40S ribosomal protein S23 OS=Homo sapiens GN=RPS23 PE=1 SV=3</t>
  </si>
  <si>
    <t>P51991</t>
  </si>
  <si>
    <t>Heterogeneous nuclear ribonucleoprotein A3</t>
  </si>
  <si>
    <t>HNRNPA3</t>
  </si>
  <si>
    <t>Heterogeneous nuclear ribonucleoprotein A3 OS=Homo sapiens GN=HNRNPA3 PE=1 SV=2</t>
  </si>
  <si>
    <t>P25705</t>
  </si>
  <si>
    <t>ATP synthase subunit alpha, mitochondrial</t>
  </si>
  <si>
    <t>ATP5A1</t>
  </si>
  <si>
    <t>ATP synthase subunit alpha, mitochondrial OS=Homo sapiens GN=ATP5A1 PE=1 SV=1</t>
  </si>
  <si>
    <t>Q6PJP8</t>
  </si>
  <si>
    <t>DNA cross-link repair 1A protein</t>
  </si>
  <si>
    <t>DCLRE1A</t>
  </si>
  <si>
    <t>DNA cross-link repair 1A protein OS=Homo sapiens GN=DCLRE1A PE=1 SV=3</t>
  </si>
  <si>
    <t>Q5T7V8</t>
  </si>
  <si>
    <t>RAB6-interacting golgin</t>
  </si>
  <si>
    <t>GORAB</t>
  </si>
  <si>
    <t>RAB6-interacting golgin OS=Homo sapiens GN=GORAB PE=1 SV=1</t>
  </si>
  <si>
    <t>Q86XR8</t>
  </si>
  <si>
    <t>Centrosomal protein of 57 kDa</t>
  </si>
  <si>
    <t>CEP57</t>
  </si>
  <si>
    <t>Centrosomal protein of 57 kDa OS=Homo sapiens GN=CEP57 PE=1 SV=2</t>
  </si>
  <si>
    <t>P30414</t>
  </si>
  <si>
    <t>NK-tumor recognition protein;Putative peptidyl-prolyl cis-trans isomerase</t>
  </si>
  <si>
    <t>NKTR</t>
  </si>
  <si>
    <t>NK-tumor recognition protein OS=Homo sapiens GN=NKTR PE=1 SV=2</t>
  </si>
  <si>
    <t>P60903</t>
  </si>
  <si>
    <t>Protein S100-A10</t>
  </si>
  <si>
    <t>S100A10</t>
  </si>
  <si>
    <t>Protein S100-A10 OS=Homo sapiens GN=S100A10 PE=1 SV=2</t>
  </si>
  <si>
    <t>Q0ZGT2</t>
  </si>
  <si>
    <t>Nexilin</t>
  </si>
  <si>
    <t>NEXN</t>
  </si>
  <si>
    <t>Nexilin OS=Homo sapiens GN=NEXN PE=1 SV=1</t>
  </si>
  <si>
    <t>Q13045</t>
  </si>
  <si>
    <t>Protein flightless-1 homolog</t>
  </si>
  <si>
    <t>FLII</t>
  </si>
  <si>
    <t>Protein flightless-1 homolog OS=Homo sapiens GN=FLII PE=1 SV=2</t>
  </si>
  <si>
    <t>P24844</t>
  </si>
  <si>
    <t>Myosin regulatory light polypeptide 9</t>
  </si>
  <si>
    <t>MYL9</t>
  </si>
  <si>
    <t>Myosin regulatory light polypeptide 9 OS=Homo sapiens GN=MYL9 PE=1 SV=4</t>
  </si>
  <si>
    <t>P83881</t>
  </si>
  <si>
    <t>60S ribosomal protein L36a</t>
  </si>
  <si>
    <t>RPL36A</t>
  </si>
  <si>
    <t>60S ribosomal protein L36a OS=Homo sapiens GN=RPL36A PE=1 SV=2</t>
  </si>
  <si>
    <t>Q96HS1</t>
  </si>
  <si>
    <t>Serine/threonine-protein phosphatase PGAM5, mitochondrial</t>
  </si>
  <si>
    <t>PGAM5</t>
  </si>
  <si>
    <t>Serine/threonine-protein phosphatase PGAM5, mitochondrial OS=Homo sapiens GN=PGAM5 PE=1 SV=2</t>
  </si>
  <si>
    <t>O76021</t>
  </si>
  <si>
    <t>Ribosomal L1 domain-containing protein 1</t>
  </si>
  <si>
    <t>RSL1D1</t>
  </si>
  <si>
    <t>Ribosomal L1 domain-containing protein 1 OS=Homo sapiens GN=RSL1D1 PE=1 SV=3</t>
  </si>
  <si>
    <t>Q7Z406</t>
  </si>
  <si>
    <t>Myosin-14</t>
  </si>
  <si>
    <t>MYH14</t>
  </si>
  <si>
    <t>Myosin-14 OS=Homo sapiens GN=MYH14 PE=1 SV=2</t>
  </si>
  <si>
    <t>Q9UQ35</t>
  </si>
  <si>
    <t>Serine/arginine repetitive matrix protein 2</t>
  </si>
  <si>
    <t>SRRM2</t>
  </si>
  <si>
    <t>Serine/arginine repetitive matrix protein 2 OS=Homo sapiens GN=SRRM2 PE=1 SV=2</t>
  </si>
  <si>
    <t>P62899</t>
  </si>
  <si>
    <t>60S ribosomal protein L31</t>
  </si>
  <si>
    <t>RPL31</t>
  </si>
  <si>
    <t>60S ribosomal protein L31 OS=Homo sapiens GN=RPL31 PE=1 SV=1</t>
  </si>
  <si>
    <t>P47756</t>
  </si>
  <si>
    <t>F-actin-capping protein subunit beta</t>
  </si>
  <si>
    <t>CAPZB</t>
  </si>
  <si>
    <t>F-actin-capping protein subunit beta OS=Homo sapiens GN=CAPZB PE=1 SV=4</t>
  </si>
  <si>
    <t>P84090</t>
  </si>
  <si>
    <t>Enhancer of rudimentary homolog</t>
  </si>
  <si>
    <t>ERH</t>
  </si>
  <si>
    <t>Enhancer of rudimentary homolog OS=Homo sapiens GN=ERH PE=1 SV=1</t>
  </si>
  <si>
    <t>CON__P05787;P05787;CON__H-INV:HIT000292931;CON__Q9H552</t>
  </si>
  <si>
    <t>CON__P05787;P05787;CON__H-INV:HIT000292931</t>
  </si>
  <si>
    <t>Keratin, type II cytoskeletal 8</t>
  </si>
  <si>
    <t>KRT8</t>
  </si>
  <si>
    <t>;Keratin, type II cytoskeletal 8 OS=Homo sapiens GN=KRT8 PE=1 SV=7;</t>
  </si>
  <si>
    <t>7;7;4;1</t>
  </si>
  <si>
    <t>5;5;4;1</t>
  </si>
  <si>
    <t>P17066;P48741</t>
  </si>
  <si>
    <t>Heat shock 70 kDa protein 6;Putative heat shock 70 kDa protein 7</t>
  </si>
  <si>
    <t>HSPA6;HSPA7</t>
  </si>
  <si>
    <t>Heat shock 70 kDa protein 6 OS=Homo sapiens GN=HSPA6 PE=1 SV=2;Putative heat shock 70 kDa protein 7 OS=Homo sapiens GN=HSPA7 PE=5 SV=2</t>
  </si>
  <si>
    <t>Q99985</t>
  </si>
  <si>
    <t>Semaphorin-3C</t>
  </si>
  <si>
    <t>SEMA3C</t>
  </si>
  <si>
    <t>Semaphorin-3C OS=Homo sapiens GN=SEMA3C PE=2 SV=2</t>
  </si>
  <si>
    <t>Q9Y4X5</t>
  </si>
  <si>
    <t>E3 ubiquitin-protein ligase ARIH1</t>
  </si>
  <si>
    <t>ARIH1</t>
  </si>
  <si>
    <t>E3 ubiquitin-protein ligase ARIH1 OS=Homo sapiens GN=ARIH1 PE=1 SV=2</t>
  </si>
  <si>
    <t>P01625;P06312;P06313;P06314</t>
  </si>
  <si>
    <t>Ig kappa chain V-IV region Len;Ig kappa chain V-IV region;Ig kappa chain V-IV region JI;Ig kappa chain V-IV region B17</t>
  </si>
  <si>
    <t>IGKV4-1</t>
  </si>
  <si>
    <t>Ig kappa chain V-IV region Len OS=Homo sapiens PE=1 SV=2;Ig kappa chain V-IV region (Fragment) OS=Homo sapiens GN=IGKV4-1 PE=4 SV=1;Ig kappa chain V-IV region JI OS=Homo sapiens PE=4 SV=1;Ig kappa chain V-IV region B17 OS=Homo sapiens PE=2 SV=1</t>
  </si>
  <si>
    <t>Q9NWH9</t>
  </si>
  <si>
    <t>SAFB-like transcription modulator</t>
  </si>
  <si>
    <t>SLTM</t>
  </si>
  <si>
    <t>SAFB-like transcription modulator OS=Homo sapiens GN=SLTM PE=1 SV=2</t>
  </si>
  <si>
    <t>P09382</t>
  </si>
  <si>
    <t>Galectin-1</t>
  </si>
  <si>
    <t>LGALS1</t>
  </si>
  <si>
    <t>Galectin-1 OS=Homo sapiens GN=LGALS1 PE=1 SV=2</t>
  </si>
  <si>
    <t>Q8WX93</t>
  </si>
  <si>
    <t>Palladin</t>
  </si>
  <si>
    <t>PALLD</t>
  </si>
  <si>
    <t>Palladin OS=Homo sapiens GN=PALLD PE=1 SV=3</t>
  </si>
  <si>
    <t>Q9Y3Y2</t>
  </si>
  <si>
    <t>Chromatin target of PRMT1 protein</t>
  </si>
  <si>
    <t>CHTOP</t>
  </si>
  <si>
    <t>Chromatin target of PRMT1 protein OS=Homo sapiens GN=CHTOP PE=1 SV=2</t>
  </si>
  <si>
    <t>Q99848</t>
  </si>
  <si>
    <t>Probable rRNA-processing protein EBP2</t>
  </si>
  <si>
    <t>EBNA1BP2</t>
  </si>
  <si>
    <t>Probable rRNA-processing protein EBP2 OS=Homo sapiens GN=EBNA1BP2 PE=1 SV=2</t>
  </si>
  <si>
    <t>Q13501</t>
  </si>
  <si>
    <t>Sequestosome-1</t>
  </si>
  <si>
    <t>SQSTM1</t>
  </si>
  <si>
    <t>Sequestosome-1 OS=Homo sapiens GN=SQSTM1 PE=1 SV=1</t>
  </si>
  <si>
    <t>P12268</t>
  </si>
  <si>
    <t>Inosine-5-monophosphate dehydrogenase 2</t>
  </si>
  <si>
    <t>IMPDH2</t>
  </si>
  <si>
    <t>Inosine-5-monophosphate dehydrogenase 2 OS=Homo sapiens GN=IMPDH2 PE=1 SV=2</t>
  </si>
  <si>
    <t>Q5SSJ5</t>
  </si>
  <si>
    <t>Heterochromatin protein 1-binding protein 3</t>
  </si>
  <si>
    <t>HP1BP3</t>
  </si>
  <si>
    <t>Heterochromatin protein 1-binding protein 3 OS=Homo sapiens GN=HP1BP3 PE=1 SV=1</t>
  </si>
  <si>
    <t>Q07666</t>
  </si>
  <si>
    <t>KH domain-containing, RNA-binding, signal transduction-associated protein 1</t>
  </si>
  <si>
    <t>KHDRBS1</t>
  </si>
  <si>
    <t>KH domain-containing, RNA-binding, signal transduction-associated protein 1 OS=Homo sapiens GN=KHDRBS1 PE=1 SV=1</t>
  </si>
  <si>
    <t>P62847</t>
  </si>
  <si>
    <t>40S ribosomal protein S24</t>
  </si>
  <si>
    <t>RPS24</t>
  </si>
  <si>
    <t>40S ribosomal protein S24 OS=Homo sapiens GN=RPS24 PE=1 SV=1</t>
  </si>
  <si>
    <t>CON__Q3KNV1;CON__P08729;P08729</t>
  </si>
  <si>
    <t>Keratin, type II cytoskeletal 7</t>
  </si>
  <si>
    <t>KRT7</t>
  </si>
  <si>
    <t>;;Keratin, type II cytoskeletal 7 OS=Homo sapiens GN=KRT7 PE=1 SV=5</t>
  </si>
  <si>
    <t>3;3;3</t>
  </si>
  <si>
    <t>2;2;2</t>
  </si>
  <si>
    <t>P07910;P0DMR1;O60812;B7ZW38;B2RXH8</t>
  </si>
  <si>
    <t>P07910</t>
  </si>
  <si>
    <t>Heterogeneous nuclear ribonucleoproteins C1/C2</t>
  </si>
  <si>
    <t>HNRNPC</t>
  </si>
  <si>
    <t>Heterogeneous nuclear ribonucleoproteins C1/C2 OS=Homo sapiens GN=HNRNPC PE=1 SV=4</t>
  </si>
  <si>
    <t>3;1;1;1;1</t>
  </si>
  <si>
    <t>P67809</t>
  </si>
  <si>
    <t>Nuclease-sensitive element-binding protein 1</t>
  </si>
  <si>
    <t>YBX1</t>
  </si>
  <si>
    <t>Nuclease-sensitive element-binding protein 1 OS=Homo sapiens GN=YBX1 PE=1 SV=3</t>
  </si>
  <si>
    <t>P09651</t>
  </si>
  <si>
    <t>Heterogeneous nuclear ribonucleoprotein A1;Heterogeneous nuclear ribonucleoprotein A1, N-terminally processed</t>
  </si>
  <si>
    <t>HNRNPA1</t>
  </si>
  <si>
    <t>Heterogeneous nuclear ribonucleoprotein A1 OS=Homo sapiens GN=HNRNPA1 PE=1 SV=5</t>
  </si>
  <si>
    <t>Q3ZCM7</t>
  </si>
  <si>
    <t>Tubulin beta-8 chain</t>
  </si>
  <si>
    <t>TUBB8</t>
  </si>
  <si>
    <t>Tubulin beta-8 chain OS=Homo sapiens GN=TUBB8 PE=1 SV=2</t>
  </si>
  <si>
    <t>CON__ENSEMBL:ENSBTAP00000014147</t>
  </si>
  <si>
    <t>CON__Q29443;CON__Q0IIK2</t>
  </si>
  <si>
    <t>5;5</t>
  </si>
  <si>
    <t>P01623;P01620;P04206;P01622;P18136;P18135</t>
  </si>
  <si>
    <t>Ig kappa chain V-III region WOL;Ig kappa chain V-III region SIE;Ig kappa chain V-III region GOL;Ig kappa chain V-III region Ti;Ig kappa chain V-III region HIC;Ig kappa chain V-III region HAH</t>
  </si>
  <si>
    <t>Ig kappa chain V-III region WOL OS=Homo sapiens PE=1 SV=1;Ig kappa chain V-III region SIE OS=Homo sapiens PE=1 SV=1;Ig kappa chain V-III region GOL OS=Homo sapiens PE=1 SV=1;Ig kappa chain V-III region Ti OS=Homo sapiens PE=1 SV=1;Ig kappa chain V-III regi</t>
  </si>
  <si>
    <t>2;2;1;1;1;1</t>
  </si>
  <si>
    <t>CON__P12763;P02765</t>
  </si>
  <si>
    <t>Alpha-2-HS-glycoprotein;Alpha-2-HS-glycoprotein chain A;Alpha-2-HS-glycoprotein chain B</t>
  </si>
  <si>
    <t>AHSG</t>
  </si>
  <si>
    <t>;Alpha-2-HS-glycoprotein OS=Homo sapiens GN=AHSG PE=1 SV=1</t>
  </si>
  <si>
    <t>Q9H6F5</t>
  </si>
  <si>
    <t>Coiled-coil domain-containing protein 86</t>
  </si>
  <si>
    <t>CCDC86</t>
  </si>
  <si>
    <t>Coiled-coil domain-containing protein 86 OS=Homo sapiens GN=CCDC86 PE=1 SV=1</t>
  </si>
  <si>
    <t>Q96Q89</t>
  </si>
  <si>
    <t>Kinesin-like protein KIF20B</t>
  </si>
  <si>
    <t>KIF20B</t>
  </si>
  <si>
    <t>Kinesin-like protein KIF20B OS=Homo sapiens GN=KIF20B PE=1 SV=3</t>
  </si>
  <si>
    <t>Q8NFW8</t>
  </si>
  <si>
    <t>N-acylneuraminate cytidylyltransferase</t>
  </si>
  <si>
    <t>CMAS</t>
  </si>
  <si>
    <t>N-acylneuraminate cytidylyltransferase OS=Homo sapiens GN=CMAS PE=1 SV=2</t>
  </si>
  <si>
    <t>Q8N9Q2</t>
  </si>
  <si>
    <t>Protein SREK1IP1</t>
  </si>
  <si>
    <t>SREK1IP1</t>
  </si>
  <si>
    <t>Protein SREK1IP1 OS=Homo sapiens GN=SREK1IP1 PE=1 SV=1</t>
  </si>
  <si>
    <t>Q9H7N4</t>
  </si>
  <si>
    <t>Splicing factor, arginine/serine-rich 19</t>
  </si>
  <si>
    <t>SCAF1</t>
  </si>
  <si>
    <t>Splicing factor, arginine/serine-rich 19 OS=Homo sapiens GN=SCAF1 PE=1 SV=3</t>
  </si>
  <si>
    <t>Q13427</t>
  </si>
  <si>
    <t>Peptidyl-prolyl cis-trans isomerase G</t>
  </si>
  <si>
    <t>PPIG</t>
  </si>
  <si>
    <t>Peptidyl-prolyl cis-trans isomerase G OS=Homo sapiens GN=PPIG PE=1 SV=2</t>
  </si>
  <si>
    <t>P24666</t>
  </si>
  <si>
    <t>Low molecular weight phosphotyrosine protein phosphatase</t>
  </si>
  <si>
    <t>ACP1</t>
  </si>
  <si>
    <t>Low molecular weight phosphotyrosine protein phosphatase OS=Homo sapiens GN=ACP1 PE=1 SV=3</t>
  </si>
  <si>
    <t>Q9UPN3</t>
  </si>
  <si>
    <t>Microtubule-actin cross-linking factor 1, isoforms 1/2/3/5</t>
  </si>
  <si>
    <t>MACF1</t>
  </si>
  <si>
    <t>Microtubule-actin cross-linking factor 1, isoforms 1/2/3/5 OS=Homo sapiens GN=MACF1 PE=1 SV=4</t>
  </si>
  <si>
    <t>P61158</t>
  </si>
  <si>
    <t>Actin-related protein 3</t>
  </si>
  <si>
    <t>ACTR3</t>
  </si>
  <si>
    <t>Actin-related protein 3 OS=Homo sapiens GN=ACTR3 PE=1 SV=3</t>
  </si>
  <si>
    <t>P01859</t>
  </si>
  <si>
    <t>Ig gamma-2 chain C region</t>
  </si>
  <si>
    <t>IGHG2</t>
  </si>
  <si>
    <t>Ig gamma-2 chain C region OS=Homo sapiens GN=IGHG2 PE=1 SV=2</t>
  </si>
  <si>
    <t>O75367</t>
  </si>
  <si>
    <t>Core histone macro-H2A.1</t>
  </si>
  <si>
    <t>H2AFY</t>
  </si>
  <si>
    <t>Core histone macro-H2A.1 OS=Homo sapiens GN=H2AFY PE=1 SV=4</t>
  </si>
  <si>
    <t>Q99623</t>
  </si>
  <si>
    <t>Prohibitin-2</t>
  </si>
  <si>
    <t>PHB2</t>
  </si>
  <si>
    <t>Prohibitin-2 OS=Homo sapiens GN=PHB2 PE=1 SV=2</t>
  </si>
  <si>
    <t>Q9BY77</t>
  </si>
  <si>
    <t>Polymerase delta-interacting protein 3</t>
  </si>
  <si>
    <t>POLDIP3</t>
  </si>
  <si>
    <t>Polymerase delta-interacting protein 3 OS=Homo sapiens GN=POLDIP3 PE=1 SV=2</t>
  </si>
  <si>
    <t>Q14978</t>
  </si>
  <si>
    <t>Nucleolar and coiled-body phosphoprotein 1</t>
  </si>
  <si>
    <t>NOLC1</t>
  </si>
  <si>
    <t>Nucleolar and coiled-body phosphoprotein 1 OS=Homo sapiens GN=NOLC1 PE=1 SV=2</t>
  </si>
  <si>
    <t>P63173</t>
  </si>
  <si>
    <t>60S ribosomal protein L38</t>
  </si>
  <si>
    <t>RPL38</t>
  </si>
  <si>
    <t>60S ribosomal protein L38 OS=Homo sapiens GN=RPL38 PE=1 SV=2</t>
  </si>
  <si>
    <t>P15924</t>
  </si>
  <si>
    <t>Desmoplakin</t>
  </si>
  <si>
    <t>DSP</t>
  </si>
  <si>
    <t>Desmoplakin OS=Homo sapiens GN=DSP PE=1 SV=3</t>
  </si>
  <si>
    <t>Q13428</t>
  </si>
  <si>
    <t>Treacle protein</t>
  </si>
  <si>
    <t>TCOF1</t>
  </si>
  <si>
    <t>Treacle protein OS=Homo sapiens GN=TCOF1 PE=1 SV=3</t>
  </si>
  <si>
    <t>P60866</t>
  </si>
  <si>
    <t>40S ribosomal protein S20</t>
  </si>
  <si>
    <t>RPS20</t>
  </si>
  <si>
    <t>40S ribosomal protein S20 OS=Homo sapiens GN=RPS20 PE=1 SV=1</t>
  </si>
  <si>
    <t>P46781</t>
  </si>
  <si>
    <t>40S ribosomal protein S9</t>
  </si>
  <si>
    <t>RPS9</t>
  </si>
  <si>
    <t>40S ribosomal protein S9 OS=Homo sapiens GN=RPS9 PE=1 SV=3</t>
  </si>
  <si>
    <t>P38919</t>
  </si>
  <si>
    <t>Eukaryotic initiation factor 4A-III;Eukaryotic initiation factor 4A-III, N-terminally processed</t>
  </si>
  <si>
    <t>EIF4A3</t>
  </si>
  <si>
    <t>Eukaryotic initiation factor 4A-III OS=Homo sapiens GN=EIF4A3 PE=1 SV=4</t>
  </si>
  <si>
    <t>P62826</t>
  </si>
  <si>
    <t>GTP-binding nuclear protein Ran</t>
  </si>
  <si>
    <t>RAN</t>
  </si>
  <si>
    <t>GTP-binding nuclear protein Ran OS=Homo sapiens GN=RAN PE=1 SV=3</t>
  </si>
  <si>
    <t>P05387</t>
  </si>
  <si>
    <t>60S acidic ribosomal protein P2</t>
  </si>
  <si>
    <t>RPLP2</t>
  </si>
  <si>
    <t>60S acidic ribosomal protein P2 OS=Homo sapiens GN=RPLP2 PE=1 SV=1</t>
  </si>
  <si>
    <t>P52597</t>
  </si>
  <si>
    <t>Heterogeneous nuclear ribonucleoprotein F;Heterogeneous nuclear ribonucleoprotein F, N-terminally processed</t>
  </si>
  <si>
    <t>HNRNPF</t>
  </si>
  <si>
    <t>Heterogeneous nuclear ribonucleoprotein F OS=Homo sapiens GN=HNRNPF PE=1 SV=3</t>
  </si>
  <si>
    <t>P60709;Q6S8J3;A5A3E0;P0CG38;P0CG39;Q9BYX7</t>
  </si>
  <si>
    <t>P60709</t>
  </si>
  <si>
    <t>Actin, cytoplasmic 1;Actin, cytoplasmic 1, N-terminally processed</t>
  </si>
  <si>
    <t>ACTB</t>
  </si>
  <si>
    <t>Actin, cytoplasmic 1 OS=Homo sapiens GN=ACTB PE=1 SV=1</t>
  </si>
  <si>
    <t>30;11;8;7;5;4</t>
  </si>
  <si>
    <t>1;0;0;0;0;0</t>
  </si>
  <si>
    <t>P01605;P01624;P04434;P04207</t>
  </si>
  <si>
    <t>Ig kappa chain V-I region Lay;Ig kappa chain V-III region POM;Ig kappa chain V-III region VH;Ig kappa chain V-III region CLL</t>
  </si>
  <si>
    <t>Ig kappa chain V-I region Lay OS=Homo sapiens PE=1 SV=1;Ig kappa chain V-III region POM OS=Homo sapiens PE=1 SV=1;Ig kappa chain V-III region VH (Fragment) OS=Homo sapiens PE=4 SV=1;Ig kappa chain V-III region CLL OS=Homo sapiens PE=4 SV=2</t>
  </si>
  <si>
    <t>2;1;1;1</t>
  </si>
  <si>
    <t>Q13247;Q13243;Q08170</t>
  </si>
  <si>
    <t>Serine/arginine-rich splicing factor 6;Serine/arginine-rich splicing factor 5;Serine/arginine-rich splicing factor 4</t>
  </si>
  <si>
    <t>SRSF6;SRSF5;SRSF4</t>
  </si>
  <si>
    <t>Serine/arginine-rich splicing factor 6 OS=Homo sapiens GN=SRSF6 PE=1 SV=2;Serine/arginine-rich splicing factor 5 OS=Homo sapiens GN=SRSF5 PE=1 SV=1;Serine/arginine-rich splicing factor 4 OS=Homo sapiens GN=SRSF4 PE=1 SV=2</t>
  </si>
  <si>
    <t>2;1;1</t>
  </si>
  <si>
    <t>Q09028;Q16576</t>
  </si>
  <si>
    <t>Histone-binding protein RBBP4;Histone-binding protein RBBP7</t>
  </si>
  <si>
    <t>RBBP4;RBBP7</t>
  </si>
  <si>
    <t>Histone-binding protein RBBP4 OS=Homo sapiens GN=RBBP4 PE=1 SV=3;Histone-binding protein RBBP7 OS=Homo sapiens GN=RBBP7 PE=1 SV=1</t>
  </si>
  <si>
    <t>CON__Q7RTS7;CON__Q32MB2;Q7RTS7;Q86Y46;CON__Q14CN4-1;CON__Q3SY84;Q14CN4;Q3SY84</t>
  </si>
  <si>
    <t>Keratin, type II cytoskeletal 74;Keratin, type II cytoskeletal 73;Keratin, type II cytoskeletal 72;Keratin, type II cytoskeletal 71</t>
  </si>
  <si>
    <t>KRT74;KRT73;KRT72;KRT71</t>
  </si>
  <si>
    <t>;;Keratin, type II cytoskeletal 74 OS=Homo sapiens GN=KRT74 PE=1 SV=2;Keratin, type II cytoskeletal 73 OS=Homo sapiens GN=KRT73 PE=1 SV=1;;;Keratin, type II cytoskeletal 72 OS=Homo sapiens GN=KRT72 PE=1 SV=2;Keratin, type II cytoskeletal 71 OS=Homo sapiens</t>
  </si>
  <si>
    <t>3;3;3;3;2;2;2;2</t>
  </si>
  <si>
    <t>1;1;1;1;1;1;1;1</t>
  </si>
  <si>
    <t>0;0;0;0;0;0;0;0</t>
  </si>
  <si>
    <t>Q6S5L8</t>
  </si>
  <si>
    <t>SHC-transforming protein 4</t>
  </si>
  <si>
    <t>SHC4</t>
  </si>
  <si>
    <t>SHC-transforming protein 4 OS=Homo sapiens GN=SHC4 PE=1 SV=1</t>
  </si>
  <si>
    <t>O15534</t>
  </si>
  <si>
    <t>Period circadian protein homolog 1</t>
  </si>
  <si>
    <t>PER1</t>
  </si>
  <si>
    <t>Period circadian protein homolog 1 OS=Homo sapiens GN=PER1 PE=1 SV=2</t>
  </si>
  <si>
    <t>Q15027</t>
  </si>
  <si>
    <t>Arf-GAP with coiled-coil, ANK repeat and PH domain-containing protein 1</t>
  </si>
  <si>
    <t>ACAP1</t>
  </si>
  <si>
    <t>Arf-GAP with coiled-coil, ANK repeat and PH domain-containing protein 1 OS=Homo sapiens GN=ACAP1 PE=1 SV=1</t>
  </si>
  <si>
    <t>Q14432</t>
  </si>
  <si>
    <t>cGMP-inhibited 3,5-cyclic phosphodiesterase A</t>
  </si>
  <si>
    <t>PDE3A</t>
  </si>
  <si>
    <t>cGMP-inhibited 3,5-cyclic phosphodiesterase A OS=Homo sapiens GN=PDE3A PE=1 SV=3</t>
  </si>
  <si>
    <t>Q96ST2</t>
  </si>
  <si>
    <t>Protein IWS1 homolog</t>
  </si>
  <si>
    <t>IWS1</t>
  </si>
  <si>
    <t>Protein IWS1 homolog OS=Homo sapiens GN=IWS1 PE=1 SV=2</t>
  </si>
  <si>
    <t>Q96TA2</t>
  </si>
  <si>
    <t>ATP-dependent zinc metalloprotease YME1L1</t>
  </si>
  <si>
    <t>YME1L1</t>
  </si>
  <si>
    <t>ATP-dependent zinc metalloprotease YME1L1 OS=Homo sapiens GN=YME1L1 PE=1 SV=2</t>
  </si>
  <si>
    <t>Q9UJX3</t>
  </si>
  <si>
    <t>Anaphase-promoting complex subunit 7</t>
  </si>
  <si>
    <t>ANAPC7</t>
  </si>
  <si>
    <t>Anaphase-promoting complex subunit 7 OS=Homo sapiens GN=ANAPC7 PE=1 SV=4</t>
  </si>
  <si>
    <t>P30260</t>
  </si>
  <si>
    <t>Cell division cycle protein 27 homolog</t>
  </si>
  <si>
    <t>CDC27</t>
  </si>
  <si>
    <t>Cell division cycle protein 27 homolog OS=Homo sapiens GN=CDC27 PE=1 SV=2</t>
  </si>
  <si>
    <t>O75494</t>
  </si>
  <si>
    <t>Serine/arginine-rich splicing factor 10</t>
  </si>
  <si>
    <t>SRSF10</t>
  </si>
  <si>
    <t>Serine/arginine-rich splicing factor 10 OS=Homo sapiens GN=SRSF10 PE=1 SV=1</t>
  </si>
  <si>
    <t>Q13242</t>
  </si>
  <si>
    <t>Serine/arginine-rich splicing factor 9</t>
  </si>
  <si>
    <t>SRSF9</t>
  </si>
  <si>
    <t>Serine/arginine-rich splicing factor 9 OS=Homo sapiens GN=SRSF9 PE=1 SV=1</t>
  </si>
  <si>
    <t>O95218</t>
  </si>
  <si>
    <t>Zinc finger Ran-binding domain-containing protein 2</t>
  </si>
  <si>
    <t>ZRANB2</t>
  </si>
  <si>
    <t>Zinc finger Ran-binding domain-containing protein 2 OS=Homo sapiens GN=ZRANB2 PE=1 SV=2</t>
  </si>
  <si>
    <t>Q9Y5B9</t>
  </si>
  <si>
    <t>FACT complex subunit SPT16</t>
  </si>
  <si>
    <t>SUPT16H</t>
  </si>
  <si>
    <t>FACT complex subunit SPT16 OS=Homo sapiens GN=SUPT16H PE=1 SV=1</t>
  </si>
  <si>
    <t>CON__Q86YZ3;Q86YZ3</t>
  </si>
  <si>
    <t>Hornerin</t>
  </si>
  <si>
    <t>HRNR</t>
  </si>
  <si>
    <t>;Hornerin OS=Homo sapiens GN=HRNR PE=1 SV=2</t>
  </si>
  <si>
    <t>P63220</t>
  </si>
  <si>
    <t>40S ribosomal protein S21</t>
  </si>
  <si>
    <t>RPS21</t>
  </si>
  <si>
    <t>40S ribosomal protein S21 OS=Homo sapiens GN=RPS21 PE=1 SV=1</t>
  </si>
  <si>
    <t>P07951</t>
  </si>
  <si>
    <t>Tropomyosin beta chain</t>
  </si>
  <si>
    <t>TPM2</t>
  </si>
  <si>
    <t>Tropomyosin beta chain OS=Homo sapiens GN=TPM2 PE=1 SV=1</t>
  </si>
  <si>
    <t>P27816</t>
  </si>
  <si>
    <t>Microtubule-associated protein 4</t>
  </si>
  <si>
    <t>MAP4</t>
  </si>
  <si>
    <t>Microtubule-associated protein 4 OS=Homo sapiens GN=MAP4 PE=1 SV=3</t>
  </si>
  <si>
    <t>O95232</t>
  </si>
  <si>
    <t>Luc7-like protein 3</t>
  </si>
  <si>
    <t>LUC7L3</t>
  </si>
  <si>
    <t>Luc7-like protein 3 OS=Homo sapiens GN=LUC7L3 PE=1 SV=2</t>
  </si>
  <si>
    <t>P37108</t>
  </si>
  <si>
    <t>Signal recognition particle 14 kDa protein</t>
  </si>
  <si>
    <t>SRP14</t>
  </si>
  <si>
    <t>Signal recognition particle 14 kDa protein OS=Homo sapiens GN=SRP14 PE=1 SV=2</t>
  </si>
  <si>
    <t>P23588</t>
  </si>
  <si>
    <t>Eukaryotic translation initiation factor 4B</t>
  </si>
  <si>
    <t>EIF4B</t>
  </si>
  <si>
    <t>Eukaryotic translation initiation factor 4B OS=Homo sapiens GN=EIF4B PE=1 SV=2</t>
  </si>
  <si>
    <t>P29692</t>
  </si>
  <si>
    <t>Elongation factor 1-delta</t>
  </si>
  <si>
    <t>EEF1D</t>
  </si>
  <si>
    <t>Elongation factor 1-delta OS=Homo sapiens GN=EEF1D PE=1 SV=5</t>
  </si>
  <si>
    <t>P52292</t>
  </si>
  <si>
    <t>Importin subunit alpha-1</t>
  </si>
  <si>
    <t>KPNA2</t>
  </si>
  <si>
    <t>Importin subunit alpha-1 OS=Homo sapiens GN=KPNA2 PE=1 SV=1</t>
  </si>
  <si>
    <t>P05386</t>
  </si>
  <si>
    <t>60S acidic ribosomal protein P1</t>
  </si>
  <si>
    <t>RPLP1</t>
  </si>
  <si>
    <t>60S acidic ribosomal protein P1 OS=Homo sapiens GN=RPLP1 PE=1 SV=1</t>
  </si>
  <si>
    <t>P62857</t>
  </si>
  <si>
    <t>40S ribosomal protein S28</t>
  </si>
  <si>
    <t>RPS28</t>
  </si>
  <si>
    <t>40S ribosomal protein S28 OS=Homo sapiens GN=RPS28 PE=1 SV=1</t>
  </si>
  <si>
    <t>P35268</t>
  </si>
  <si>
    <t>60S ribosomal protein L22</t>
  </si>
  <si>
    <t>RPL22</t>
  </si>
  <si>
    <t>60S ribosomal protein L22 OS=Homo sapiens GN=RPL22 PE=1 SV=2</t>
  </si>
  <si>
    <t>P09874</t>
  </si>
  <si>
    <t>Poly [ADP-ribose] polymerase 1</t>
  </si>
  <si>
    <t>PARP1</t>
  </si>
  <si>
    <t>Poly [ADP-ribose] polymerase 1 OS=Homo sapiens GN=PARP1 PE=1 SV=4</t>
  </si>
  <si>
    <t>CON__Q9QWL7;CON__Q04695;Q04695</t>
  </si>
  <si>
    <t>Keratin, type I cytoskeletal 17</t>
  </si>
  <si>
    <t>KRT17</t>
  </si>
  <si>
    <t>;;Keratin, type I cytoskeletal 17 OS=Homo sapiens GN=KRT17 PE=1 SV=2</t>
  </si>
  <si>
    <t>9;8;8</t>
  </si>
  <si>
    <t>Q14103</t>
  </si>
  <si>
    <t>Heterogeneous nuclear ribonucleoprotein D0</t>
  </si>
  <si>
    <t>HNRNPD</t>
  </si>
  <si>
    <t>Heterogeneous nuclear ribonucleoprotein D0 OS=Homo sapiens GN=HNRNPD PE=1 SV=1</t>
  </si>
  <si>
    <t>P52272</t>
  </si>
  <si>
    <t>Heterogeneous nuclear ribonucleoprotein M</t>
  </si>
  <si>
    <t>HNRNPM</t>
  </si>
  <si>
    <t>Heterogeneous nuclear ribonucleoprotein M OS=Homo sapiens GN=HNRNPM PE=1 SV=3</t>
  </si>
  <si>
    <t>Q9BUF5</t>
  </si>
  <si>
    <t>Tubulin beta-6 chain</t>
  </si>
  <si>
    <t>TUBB6</t>
  </si>
  <si>
    <t>Tubulin beta-6 chain OS=Homo sapiens GN=TUBB6 PE=1 SV=1</t>
  </si>
  <si>
    <t>Q59GN2;P62891</t>
  </si>
  <si>
    <t>Putative 60S ribosomal protein L39-like 5;60S ribosomal protein L39</t>
  </si>
  <si>
    <t>RPL39P5;RPL39</t>
  </si>
  <si>
    <t>Putative 60S ribosomal protein L39-like 5 OS=Homo sapiens GN=RPL39P5 PE=5 SV=2;60S ribosomal protein L39 OS=Homo sapiens GN=RPL39 PE=1 SV=2</t>
  </si>
  <si>
    <t>1;1</t>
  </si>
  <si>
    <t>P42677;Q71UM5</t>
  </si>
  <si>
    <t>40S ribosomal protein S27;40S ribosomal protein S27-like</t>
  </si>
  <si>
    <t>RPS27;RPS27L</t>
  </si>
  <si>
    <t>40S ribosomal protein S27 OS=Homo sapiens GN=RPS27 PE=1 SV=3;40S ribosomal protein S27-like OS=Homo sapiens GN=RPS27L PE=1 SV=3</t>
  </si>
  <si>
    <t>Q93077;Q7L7L0;P04908;Q96QV6;P16104;Q71UI9;P0C0S5</t>
  </si>
  <si>
    <t>Q93077;Q7L7L0;P04908;Q96QV6;P16104</t>
  </si>
  <si>
    <t>Histone H2A type 1-C;Histone H2A type 3;Histone H2A type 1-B/E;Histone H2A type 1-A;Histone H2AX</t>
  </si>
  <si>
    <t>HIST1H2AC;HIST3H2A;HIST1H2AB;HIST1H2AA;H2AFX</t>
  </si>
  <si>
    <t>Histone H2A type 1-C OS=Homo sapiens GN=HIST1H2AC PE=1 SV=3;Histone H2A type 3 OS=Homo sapiens GN=HIST3H2A PE=1 SV=3;Histone H2A type 1-B/E OS=Homo sapiens GN=HIST1H2AB PE=1 SV=2;Histone H2A type 1-A OS=Homo sapiens GN=HIST1H2AA PE=1 SV=3;Histone H2AX OS=H</t>
  </si>
  <si>
    <t>5;5;5;3;3;2;2</t>
  </si>
  <si>
    <t>1;1;1;0;0;0;0</t>
  </si>
  <si>
    <t>P63167;Q96FJ2</t>
  </si>
  <si>
    <t>Dynein light chain 1, cytoplasmic;Dynein light chain 2, cytoplasmic</t>
  </si>
  <si>
    <t>DYNLL1;DYNLL2</t>
  </si>
  <si>
    <t>Dynein light chain 1, cytoplasmic OS=Homo sapiens GN=DYNLL1 PE=1 SV=1;Dynein light chain 2, cytoplasmic OS=Homo sapiens GN=DYNLL2 PE=1 SV=1</t>
  </si>
  <si>
    <t>O14715;P0DJD0;P0DJD1;Q7Z3J3;A6NKT7;Q99666</t>
  </si>
  <si>
    <t>RANBP2-like and GRIP domain-containing protein 8;RANBP2-like and GRIP domain-containing protein 1;RANBP2-like and GRIP domain-containing protein 2;RanBP2-like and GRIP domain-containing protein 4;RanBP2-like and GRIP domain-containing protein 3;RANBP2-like and GRIP domain-containing protein 5/6</t>
  </si>
  <si>
    <t>RGPD8;RGPD1;RGPD2;RGPD4;RGPD3;RGPD5</t>
  </si>
  <si>
    <t>RANBP2-like and GRIP domain-containing protein 8 OS=Homo sapiens GN=RGPD8 PE=1 SV=2;RANBP2-like and GRIP domain-containing protein 1 OS=Homo sapiens GN=RGPD1 PE=2 SV=1;RANBP2-like and GRIP domain-containing protein 2 OS=Homo sapiens GN=RGPD2 PE=2 SV=1;RanB</t>
  </si>
  <si>
    <t>2;1;1;1;1;1</t>
  </si>
  <si>
    <t>P60842;Q14240</t>
  </si>
  <si>
    <t>Eukaryotic initiation factor 4A-I;Eukaryotic initiation factor 4A-II;Eukaryotic initiation factor 4A-II, N-terminally processed</t>
  </si>
  <si>
    <t>EIF4A1;EIF4A2</t>
  </si>
  <si>
    <t>Eukaryotic initiation factor 4A-I OS=Homo sapiens GN=EIF4A1 PE=1 SV=1;Eukaryotic initiation factor 4A-II OS=Homo sapiens GN=EIF4A2 PE=1 SV=2</t>
  </si>
  <si>
    <t>Q16778;P33778;P23527;P06899;Q8N257;Q6DRA6;Q6DN03</t>
  </si>
  <si>
    <t>Q16778;P33778;P23527;P06899;Q8N257</t>
  </si>
  <si>
    <t>Histone H2B type 2-E;Histone H2B type 1-B;Histone H2B type 1-O;Histone H2B type 1-J;Histone H2B type 3-B</t>
  </si>
  <si>
    <t>HIST2H2BE;HIST1H2BB;HIST1H2BO;HIST1H2BJ;HIST3H2BB</t>
  </si>
  <si>
    <t>Histone H2B type 2-E OS=Homo sapiens GN=HIST2H2BE PE=1 SV=3;Histone H2B type 1-B OS=Homo sapiens GN=HIST1H2BB PE=1 SV=2;Histone H2B type 1-O OS=Homo sapiens GN=HIST1H2BO PE=1 SV=3;Histone H2B type 1-J OS=Homo sapiens GN=HIST1H2BJ PE=1 SV=3;Histone H2B type</t>
  </si>
  <si>
    <t>6;6;6;6;4;1;1</t>
  </si>
  <si>
    <t>1;1;1;1;1;1;1</t>
  </si>
  <si>
    <t>Q15365;Q15366;P57721</t>
  </si>
  <si>
    <t>Poly(rC)-binding protein 1;Poly(rC)-binding protein 2;Poly(rC)-binding protein 3</t>
  </si>
  <si>
    <t>PCBP1;PCBP2;PCBP3</t>
  </si>
  <si>
    <t>Poly(rC)-binding protein 1 OS=Homo sapiens GN=PCBP1 PE=1 SV=2;Poly(rC)-binding protein 2 OS=Homo sapiens GN=PCBP2 PE=1 SV=1;Poly(rC)-binding protein 3 OS=Homo sapiens GN=PCBP3 PE=2 SV=2</t>
  </si>
  <si>
    <t>1;1;1</t>
  </si>
  <si>
    <t>Q96T52</t>
  </si>
  <si>
    <t>Mitochondrial inner membrane protease subunit 2</t>
  </si>
  <si>
    <t>IMMP2L</t>
  </si>
  <si>
    <t>Mitochondrial inner membrane protease subunit 2 OS=Homo sapiens GN=IMMP2L PE=2 SV=1</t>
  </si>
  <si>
    <t>Q9P2F5</t>
  </si>
  <si>
    <t>Storkhead-box protein 2</t>
  </si>
  <si>
    <t>STOX2</t>
  </si>
  <si>
    <t>Storkhead-box protein 2 OS=Homo sapiens GN=STOX2 PE=2 SV=2</t>
  </si>
  <si>
    <t>Q96K83</t>
  </si>
  <si>
    <t>Zinc finger protein 521</t>
  </si>
  <si>
    <t>ZNF521</t>
  </si>
  <si>
    <t>Zinc finger protein 521 OS=Homo sapiens GN=ZNF521 PE=1 SV=1</t>
  </si>
  <si>
    <t>Q8N587</t>
  </si>
  <si>
    <t>Zinc finger protein 561</t>
  </si>
  <si>
    <t>ZNF561</t>
  </si>
  <si>
    <t>Zinc finger protein 561 OS=Homo sapiens GN=ZNF561 PE=2 SV=2</t>
  </si>
  <si>
    <t>P55197</t>
  </si>
  <si>
    <t>Protein AF-10</t>
  </si>
  <si>
    <t>MLLT10</t>
  </si>
  <si>
    <t>Protein AF-10 OS=Homo sapiens GN=MLLT10 PE=1 SV=2</t>
  </si>
  <si>
    <t>Q5F1R6</t>
  </si>
  <si>
    <t>DnaJ homolog subfamily C member 21</t>
  </si>
  <si>
    <t>DNAJC21</t>
  </si>
  <si>
    <t>DnaJ homolog subfamily C member 21 OS=Homo sapiens GN=DNAJC21 PE=1 SV=2</t>
  </si>
  <si>
    <t>Q5T200</t>
  </si>
  <si>
    <t>Zinc finger CCCH domain-containing protein 13</t>
  </si>
  <si>
    <t>ZC3H13</t>
  </si>
  <si>
    <t>Zinc finger CCCH domain-containing protein 13 OS=Homo sapiens GN=ZC3H13 PE=1 SV=1</t>
  </si>
  <si>
    <t>Q9Y4W6</t>
  </si>
  <si>
    <t>AFG3-like protein 2</t>
  </si>
  <si>
    <t>AFG3L2</t>
  </si>
  <si>
    <t>AFG3-like protein 2 OS=Homo sapiens GN=AFG3L2 PE=1 SV=2</t>
  </si>
  <si>
    <t>Q5T749</t>
  </si>
  <si>
    <t>Keratinocyte proline-rich protein</t>
  </si>
  <si>
    <t>KPRP</t>
  </si>
  <si>
    <t>Keratinocyte proline-rich protein OS=Homo sapiens GN=KPRP PE=1 SV=1</t>
  </si>
  <si>
    <t>Q03701</t>
  </si>
  <si>
    <t>CCAAT/enhancer-binding protein zeta</t>
  </si>
  <si>
    <t>CEBPZ</t>
  </si>
  <si>
    <t>CCAAT/enhancer-binding protein zeta OS=Homo sapiens GN=CEBPZ PE=1 SV=3</t>
  </si>
  <si>
    <t>P07305</t>
  </si>
  <si>
    <t>Histone H1.0;Histone H1.0, N-terminally processed</t>
  </si>
  <si>
    <t>H1F0</t>
  </si>
  <si>
    <t>Histone H1.0 OS=Homo sapiens GN=H1F0 PE=1 SV=3</t>
  </si>
  <si>
    <t>P78362</t>
  </si>
  <si>
    <t>SRSF protein kinase 2;SRSF protein kinase 2 N-terminal;SRSF protein kinase 2 C-terminal</t>
  </si>
  <si>
    <t>SRPK2</t>
  </si>
  <si>
    <t>SRSF protein kinase 2 OS=Homo sapiens GN=SRPK2 PE=1 SV=3</t>
  </si>
  <si>
    <t>Q8TA86</t>
  </si>
  <si>
    <t>Retinitis pigmentosa 9 protein</t>
  </si>
  <si>
    <t>RP9</t>
  </si>
  <si>
    <t>Retinitis pigmentosa 9 protein OS=Homo sapiens GN=RP9 PE=1 SV=2</t>
  </si>
  <si>
    <t>Q13523</t>
  </si>
  <si>
    <t>Serine/threonine-protein kinase PRP4 homolog</t>
  </si>
  <si>
    <t>PRPF4B</t>
  </si>
  <si>
    <t>Serine/threonine-protein kinase PRP4 homolog OS=Homo sapiens GN=PRPF4B PE=1 SV=3</t>
  </si>
  <si>
    <t>Q12792</t>
  </si>
  <si>
    <t>Twinfilin-1</t>
  </si>
  <si>
    <t>TWF1</t>
  </si>
  <si>
    <t>Twinfilin-1 OS=Homo sapiens GN=TWF1 PE=1 SV=3</t>
  </si>
  <si>
    <t>P61604</t>
  </si>
  <si>
    <t>10 kDa heat shock protein, mitochondrial</t>
  </si>
  <si>
    <t>HSPE1</t>
  </si>
  <si>
    <t>10 kDa heat shock protein, mitochondrial OS=Homo sapiens GN=HSPE1 PE=1 SV=2</t>
  </si>
  <si>
    <t>Q8TDN6</t>
  </si>
  <si>
    <t>Ribosome biogenesis protein BRX1 homolog</t>
  </si>
  <si>
    <t>BRIX1</t>
  </si>
  <si>
    <t>Ribosome biogenesis protein BRX1 homolog OS=Homo sapiens GN=BRIX1 PE=1 SV=2</t>
  </si>
  <si>
    <t>Q9NZ01</t>
  </si>
  <si>
    <t>Very-long-chain enoyl-CoA reductase</t>
  </si>
  <si>
    <t>TECR</t>
  </si>
  <si>
    <t>Very-long-chain enoyl-CoA reductase OS=Homo sapiens GN=TECR PE=1 SV=1</t>
  </si>
  <si>
    <t>O60884</t>
  </si>
  <si>
    <t>DnaJ homolog subfamily A member 2</t>
  </si>
  <si>
    <t>DNAJA2</t>
  </si>
  <si>
    <t>DnaJ homolog subfamily A member 2 OS=Homo sapiens GN=DNAJA2 PE=1 SV=1</t>
  </si>
  <si>
    <t>Q7Z2W4</t>
  </si>
  <si>
    <t>Zinc finger CCCH-type antiviral protein 1</t>
  </si>
  <si>
    <t>ZC3HAV1</t>
  </si>
  <si>
    <t>Zinc finger CCCH-type antiviral protein 1 OS=Homo sapiens GN=ZC3HAV1 PE=1 SV=3</t>
  </si>
  <si>
    <t>P62273</t>
  </si>
  <si>
    <t>40S ribosomal protein S29</t>
  </si>
  <si>
    <t>RPS29</t>
  </si>
  <si>
    <t>40S ribosomal protein S29 OS=Homo sapiens GN=RPS29 PE=1 SV=2</t>
  </si>
  <si>
    <t>P05198</t>
  </si>
  <si>
    <t>Eukaryotic translation initiation factor 2 subunit 1</t>
  </si>
  <si>
    <t>EIF2S1</t>
  </si>
  <si>
    <t>Eukaryotic translation initiation factor 2 subunit 1 OS=Homo sapiens GN=EIF2S1 PE=1 SV=3</t>
  </si>
  <si>
    <t>P04843</t>
  </si>
  <si>
    <t>Dolichyl-diphosphooligosaccharide--protein glycosyltransferase subunit 1</t>
  </si>
  <si>
    <t>RPN1</t>
  </si>
  <si>
    <t>Dolichyl-diphosphooligosaccharide--protein glycosyltransferase subunit 1 OS=Homo sapiens GN=RPN1 PE=1 SV=1</t>
  </si>
  <si>
    <t>Q6PKG0</t>
  </si>
  <si>
    <t>La-related protein 1</t>
  </si>
  <si>
    <t>LARP1</t>
  </si>
  <si>
    <t>La-related protein 1 OS=Homo sapiens GN=LARP1 PE=1 SV=2</t>
  </si>
  <si>
    <t>P50454</t>
  </si>
  <si>
    <t>Serpin H1</t>
  </si>
  <si>
    <t>SERPINH1</t>
  </si>
  <si>
    <t>Serpin H1 OS=Homo sapiens GN=SERPINH1 PE=1 SV=2</t>
  </si>
  <si>
    <t>Q9ULV4</t>
  </si>
  <si>
    <t>Coronin-1C</t>
  </si>
  <si>
    <t>CORO1C</t>
  </si>
  <si>
    <t>Coronin-1C OS=Homo sapiens GN=CORO1C PE=1 SV=1</t>
  </si>
  <si>
    <t>Q02978</t>
  </si>
  <si>
    <t>Mitochondrial 2-oxoglutarate/malate carrier protein</t>
  </si>
  <si>
    <t>SLC25A11</t>
  </si>
  <si>
    <t>Mitochondrial 2-oxoglutarate/malate carrier protein OS=Homo sapiens GN=SLC25A11 PE=1 SV=3</t>
  </si>
  <si>
    <t>Q9UNX3</t>
  </si>
  <si>
    <t>60S ribosomal protein L26-like 1</t>
  </si>
  <si>
    <t>RPL26L1</t>
  </si>
  <si>
    <t>60S ribosomal protein L26-like 1 OS=Homo sapiens GN=RPL26L1 PE=1 SV=1</t>
  </si>
  <si>
    <t>P62277</t>
  </si>
  <si>
    <t>40S ribosomal protein S13</t>
  </si>
  <si>
    <t>RPS13</t>
  </si>
  <si>
    <t>40S ribosomal protein S13 OS=Homo sapiens GN=RPS13 PE=1 SV=2</t>
  </si>
  <si>
    <t>P39019</t>
  </si>
  <si>
    <t>40S ribosomal protein S19</t>
  </si>
  <si>
    <t>RPS19</t>
  </si>
  <si>
    <t>40S ribosomal protein S19 OS=Homo sapiens GN=RPS19 PE=1 SV=2</t>
  </si>
  <si>
    <t>Q16629</t>
  </si>
  <si>
    <t>Serine/arginine-rich splicing factor 7</t>
  </si>
  <si>
    <t>SRSF7</t>
  </si>
  <si>
    <t>Serine/arginine-rich splicing factor 7 OS=Homo sapiens GN=SRSF7 PE=1 SV=1</t>
  </si>
  <si>
    <t>P37802</t>
  </si>
  <si>
    <t>Transgelin-2</t>
  </si>
  <si>
    <t>TAGLN2</t>
  </si>
  <si>
    <t>Transgelin-2 OS=Homo sapiens GN=TAGLN2 PE=1 SV=3</t>
  </si>
  <si>
    <t>P06576</t>
  </si>
  <si>
    <t>ATP synthase subunit beta, mitochondrial</t>
  </si>
  <si>
    <t>ATP5B</t>
  </si>
  <si>
    <t>ATP synthase subunit beta, mitochondrial OS=Homo sapiens GN=ATP5B PE=1 SV=3</t>
  </si>
  <si>
    <t>P04406</t>
  </si>
  <si>
    <t>Glyceraldehyde-3-phosphate dehydrogenase</t>
  </si>
  <si>
    <t>GAPDH</t>
  </si>
  <si>
    <t>Glyceraldehyde-3-phosphate dehydrogenase OS=Homo sapiens GN=GAPDH PE=1 SV=3</t>
  </si>
  <si>
    <t>Q8NC51</t>
  </si>
  <si>
    <t>Plasminogen activator inhibitor 1 RNA-binding protein</t>
  </si>
  <si>
    <t>SERBP1</t>
  </si>
  <si>
    <t>Plasminogen activator inhibitor 1 RNA-binding protein OS=Homo sapiens GN=SERBP1 PE=1 SV=2</t>
  </si>
  <si>
    <t>P12236</t>
  </si>
  <si>
    <t>ADP/ATP translocase 3;ADP/ATP translocase 3, N-terminally processed</t>
  </si>
  <si>
    <t>SLC25A6</t>
  </si>
  <si>
    <t>ADP/ATP translocase 3 OS=Homo sapiens GN=SLC25A6 PE=1 SV=4</t>
  </si>
  <si>
    <t>Q53F19</t>
  </si>
  <si>
    <t>Uncharacterized protein C17orf85</t>
  </si>
  <si>
    <t>C17orf85</t>
  </si>
  <si>
    <t>Nuclear cap-binding protein subunit 3 OS=Homo sapiens GN=NCBP3 PE=1 SV=2</t>
  </si>
  <si>
    <t>C17ORF85</t>
  </si>
  <si>
    <t>P80748</t>
  </si>
  <si>
    <t>Ig lambda chain V-III region LOI</t>
  </si>
  <si>
    <t>Ig lambda chain V-III region LOI OS=Homo sapiens PE=1 SV=1</t>
  </si>
  <si>
    <t>CON__P48668;CON__P02538;P48668;P02538;CON__P04259</t>
  </si>
  <si>
    <t>Keratin, type II cytoskeletal 6C;Keratin, type II cytoskeletal 6A</t>
  </si>
  <si>
    <t>KRT6C;KRT6A</t>
  </si>
  <si>
    <t>;;Keratin, type II cytoskeletal 6C OS=Homo sapiens GN=KRT6C PE=1 SV=3;Keratin, type II cytoskeletal 6A OS=Homo sapiens GN=KRT6A PE=1 SV=3;</t>
  </si>
  <si>
    <t>11;11;11;11;10</t>
  </si>
  <si>
    <t>2;2;2;2;1</t>
  </si>
  <si>
    <t>1;1;1;1;0</t>
  </si>
  <si>
    <t>CON__P67983;Q8N339;P80297;P04732;P02795;P13640</t>
  </si>
  <si>
    <t>Metallothionein-1M;Metallothionein-1X;Metallothionein-1E;Metallothionein-2;Metallothionein-1G</t>
  </si>
  <si>
    <t>MT1M;MT1X;MT1E;MT2A;MT1G</t>
  </si>
  <si>
    <t>;Metallothionein-1M OS=Homo sapiens GN=MT1M PE=3 SV=2;Metallothionein-1X OS=Homo sapiens GN=MT1X PE=1 SV=1;Metallothionein-1E OS=Homo sapiens GN=MT1E PE=1 SV=1;Metallothionein-2 OS=Homo sapiens GN=MT2A PE=1 SV=1;Metallothionein-1G OS=Homo sapiens GN=MT1G P</t>
  </si>
  <si>
    <t>1;1;1;1;1;1</t>
  </si>
  <si>
    <t>P01763;P01767;P01766</t>
  </si>
  <si>
    <t>Ig heavy chain V-III region WEA;Ig heavy chain V-III region BUT;Ig heavy chain V-III region BRO</t>
  </si>
  <si>
    <t>Ig heavy chain V-III region WEA OS=Homo sapiens PE=1 SV=1;Ig heavy chain V-III region BUT OS=Homo sapiens PE=1 SV=1;Ig heavy chain V-III region BRO OS=Homo sapiens PE=1 SV=1</t>
  </si>
  <si>
    <t>Q15424;Q14151</t>
  </si>
  <si>
    <t>Scaffold attachment factor B1;Scaffold attachment factor B2</t>
  </si>
  <si>
    <t>SAFB;SAFB2</t>
  </si>
  <si>
    <t>Scaffold attachment factor B1 OS=Homo sapiens GN=SAFB PE=1 SV=4;Scaffold attachment factor B2 OS=Homo sapiens GN=SAFB2 PE=1 SV=1</t>
  </si>
  <si>
    <t>Q9NYL2</t>
  </si>
  <si>
    <t>Mitogen-activated protein kinase kinase kinase MLT</t>
  </si>
  <si>
    <t>ZAK</t>
  </si>
  <si>
    <t>Mitogen-activated protein kinase kinase kinase MLT OS=Homo sapiens GN=ZAK PE=1 SV=3</t>
  </si>
  <si>
    <t>Q3YBM2</t>
  </si>
  <si>
    <t>Transmembrane protein 176B</t>
  </si>
  <si>
    <t>TMEM176B</t>
  </si>
  <si>
    <t>Transmembrane protein 176B OS=Homo sapiens GN=TMEM176B PE=1 SV=2</t>
  </si>
  <si>
    <t>P18440</t>
  </si>
  <si>
    <t>Arylamine N-acetyltransferase 1</t>
  </si>
  <si>
    <t>NAT1</t>
  </si>
  <si>
    <t>Arylamine N-acetyltransferase 1 OS=Homo sapiens GN=NAT1 PE=1 SV=2</t>
  </si>
  <si>
    <t>Q5T7M9</t>
  </si>
  <si>
    <t>Protein FAM69A</t>
  </si>
  <si>
    <t>FAM69A</t>
  </si>
  <si>
    <t>Protein FAM69A OS=Homo sapiens GN=FAM69A PE=2 SV=1</t>
  </si>
  <si>
    <t>Q7Z2Z1</t>
  </si>
  <si>
    <t>Treslin</t>
  </si>
  <si>
    <t>TICRR</t>
  </si>
  <si>
    <t>Treslin OS=Homo sapiens GN=TICRR PE=1 SV=2</t>
  </si>
  <si>
    <t>P05186</t>
  </si>
  <si>
    <t>Alkaline phosphatase, tissue-nonspecific isozyme</t>
  </si>
  <si>
    <t>ALPL</t>
  </si>
  <si>
    <t>Alkaline phosphatase, tissue-nonspecific isozyme OS=Homo sapiens GN=ALPL PE=1 SV=4</t>
  </si>
  <si>
    <t>Q8IYA6</t>
  </si>
  <si>
    <t>Cytoskeleton-associated protein 2-like</t>
  </si>
  <si>
    <t>CKAP2L</t>
  </si>
  <si>
    <t>Cytoskeleton-associated protein 2-like OS=Homo sapiens GN=CKAP2L PE=1 SV=4</t>
  </si>
  <si>
    <t>Q9BQB6</t>
  </si>
  <si>
    <t>Vitamin K epoxide reductase complex subunit 1</t>
  </si>
  <si>
    <t>VKORC1</t>
  </si>
  <si>
    <t>Vitamin K epoxide reductase complex subunit 1 OS=Homo sapiens GN=VKORC1 PE=1 SV=1</t>
  </si>
  <si>
    <t>P53582</t>
  </si>
  <si>
    <t>Methionine aminopeptidase 1</t>
  </si>
  <si>
    <t>METAP1</t>
  </si>
  <si>
    <t>Methionine aminopeptidase 1 OS=Homo sapiens GN=METAP1 PE=1 SV=2</t>
  </si>
  <si>
    <t>Q8N5G2</t>
  </si>
  <si>
    <t>Macoilin</t>
  </si>
  <si>
    <t>TMEM57</t>
  </si>
  <si>
    <t>Macoilin OS=Homo sapiens GN=TMEM57 PE=1 SV=1</t>
  </si>
  <si>
    <t>P59923</t>
  </si>
  <si>
    <t>Zinc finger protein 445</t>
  </si>
  <si>
    <t>ZNF445</t>
  </si>
  <si>
    <t>Zinc finger protein 445 OS=Homo sapiens GN=ZNF445 PE=1 SV=1</t>
  </si>
  <si>
    <t>Q9UL42</t>
  </si>
  <si>
    <t>Paraneoplastic antigen Ma2</t>
  </si>
  <si>
    <t>PNMA2</t>
  </si>
  <si>
    <t>Paraneoplastic antigen Ma2 OS=Homo sapiens GN=PNMA2 PE=1 SV=2</t>
  </si>
  <si>
    <t>Q9NYZ3</t>
  </si>
  <si>
    <t>G2 and S phase-expressed protein 1</t>
  </si>
  <si>
    <t>GTSE1</t>
  </si>
  <si>
    <t>G2 and S phase-expressed protein 1 OS=Homo sapiens GN=GTSE1 PE=1 SV=3</t>
  </si>
  <si>
    <t>P53597</t>
  </si>
  <si>
    <t>Succinyl-CoA ligase [ADP/GDP-forming] subunit alpha, mitochondrial</t>
  </si>
  <si>
    <t>SUCLG1</t>
  </si>
  <si>
    <t>Succinyl-CoA ligase [ADP/GDP-forming] subunit alpha, mitochondrial OS=Homo sapiens GN=SUCLG1 PE=1 SV=4</t>
  </si>
  <si>
    <t>Q3KQU3</t>
  </si>
  <si>
    <t>MAP7 domain-containing protein 1</t>
  </si>
  <si>
    <t>MAP7D1</t>
  </si>
  <si>
    <t>MAP7 domain-containing protein 1 OS=Homo sapiens GN=MAP7D1 PE=1 SV=1</t>
  </si>
  <si>
    <t>Q9BSC4</t>
  </si>
  <si>
    <t>Nucleolar protein 10</t>
  </si>
  <si>
    <t>NOL10</t>
  </si>
  <si>
    <t>Nucleolar protein 10 OS=Homo sapiens GN=NOL10 PE=1 SV=1</t>
  </si>
  <si>
    <t>Q96HA1</t>
  </si>
  <si>
    <t>Nuclear envelope pore membrane protein POM 121</t>
  </si>
  <si>
    <t>POM121</t>
  </si>
  <si>
    <t>Nuclear envelope pore membrane protein POM 121 OS=Homo sapiens GN=POM121 PE=1 SV=2</t>
  </si>
  <si>
    <t>Q6WCQ1</t>
  </si>
  <si>
    <t>Myosin phosphatase Rho-interacting protein</t>
  </si>
  <si>
    <t>MPRIP</t>
  </si>
  <si>
    <t>Myosin phosphatase Rho-interacting protein OS=Homo sapiens GN=MPRIP PE=1 SV=3</t>
  </si>
  <si>
    <t>Q9NQ55</t>
  </si>
  <si>
    <t>Suppressor of SWI4 1 homolog</t>
  </si>
  <si>
    <t>PPAN</t>
  </si>
  <si>
    <t>Suppressor of SWI4 1 homolog OS=Homo sapiens GN=PPAN PE=2 SV=1</t>
  </si>
  <si>
    <t>P09132</t>
  </si>
  <si>
    <t>Signal recognition particle 19 kDa protein</t>
  </si>
  <si>
    <t>SRP19</t>
  </si>
  <si>
    <t>Signal recognition particle 19 kDa protein OS=Homo sapiens GN=SRP19 PE=1 SV=3</t>
  </si>
  <si>
    <t>Q9Y3B9</t>
  </si>
  <si>
    <t>RRP15-like protein</t>
  </si>
  <si>
    <t>RRP15</t>
  </si>
  <si>
    <t>RRP15-like protein OS=Homo sapiens GN=RRP15 PE=1 SV=2</t>
  </si>
  <si>
    <t>P59998</t>
  </si>
  <si>
    <t>Actin-related protein 2/3 complex subunit 4</t>
  </si>
  <si>
    <t>ARPC4</t>
  </si>
  <si>
    <t>Actin-related protein 2/3 complex subunit 4 OS=Homo sapiens GN=ARPC4 PE=1 SV=3</t>
  </si>
  <si>
    <t>Q9NY93</t>
  </si>
  <si>
    <t>Probable ATP-dependent RNA helicase DDX56</t>
  </si>
  <si>
    <t>DDX56</t>
  </si>
  <si>
    <t>Probable ATP-dependent RNA helicase DDX56 OS=Homo sapiens GN=DDX56 PE=1 SV=1</t>
  </si>
  <si>
    <t>Q9Y6Y0</t>
  </si>
  <si>
    <t>Influenza virus NS1A-binding protein</t>
  </si>
  <si>
    <t>IVNS1ABP</t>
  </si>
  <si>
    <t>Influenza virus NS1A-binding protein OS=Homo sapiens GN=IVNS1ABP PE=1 SV=3</t>
  </si>
  <si>
    <t>P04792</t>
  </si>
  <si>
    <t>Heat shock protein beta-1</t>
  </si>
  <si>
    <t>HSPB1</t>
  </si>
  <si>
    <t>Heat shock protein beta-1 OS=Homo sapiens GN=HSPB1 PE=1 SV=2</t>
  </si>
  <si>
    <t>P60981</t>
  </si>
  <si>
    <t>Destrin</t>
  </si>
  <si>
    <t>DSTN</t>
  </si>
  <si>
    <t>Destrin OS=Homo sapiens GN=DSTN PE=1 SV=3</t>
  </si>
  <si>
    <t>Q9H4L4</t>
  </si>
  <si>
    <t>Sentrin-specific protease 3</t>
  </si>
  <si>
    <t>SENP3</t>
  </si>
  <si>
    <t>Sentrin-specific protease 3 OS=Homo sapiens GN=SENP3 PE=1 SV=2</t>
  </si>
  <si>
    <t>Q8TDD1</t>
  </si>
  <si>
    <t>ATP-dependent RNA helicase DDX54</t>
  </si>
  <si>
    <t>DDX54</t>
  </si>
  <si>
    <t>ATP-dependent RNA helicase DDX54 OS=Homo sapiens GN=DDX54 PE=1 SV=2</t>
  </si>
  <si>
    <t>P29401</t>
  </si>
  <si>
    <t>Transketolase</t>
  </si>
  <si>
    <t>TKT</t>
  </si>
  <si>
    <t>Transketolase OS=Homo sapiens GN=TKT PE=1 SV=3</t>
  </si>
  <si>
    <t>Q8IY81</t>
  </si>
  <si>
    <t>pre-rRNA processing protein FTSJ3</t>
  </si>
  <si>
    <t>FTSJ3</t>
  </si>
  <si>
    <t>pre-rRNA processing protein FTSJ3 OS=Homo sapiens GN=FTSJ3 PE=1 SV=2</t>
  </si>
  <si>
    <t>O75534</t>
  </si>
  <si>
    <t>Cold shock domain-containing protein E1</t>
  </si>
  <si>
    <t>CSDE1</t>
  </si>
  <si>
    <t>Cold shock domain-containing protein E1 OS=Homo sapiens GN=CSDE1 PE=1 SV=2</t>
  </si>
  <si>
    <t>P53621</t>
  </si>
  <si>
    <t>Coatomer subunit alpha;Xenin;Proxenin</t>
  </si>
  <si>
    <t>COPA</t>
  </si>
  <si>
    <t>Coatomer subunit alpha OS=Homo sapiens GN=COPA PE=1 SV=2</t>
  </si>
  <si>
    <t>Q9BU76</t>
  </si>
  <si>
    <t>Multiple myeloma tumor-associated protein 2</t>
  </si>
  <si>
    <t>MMTAG2</t>
  </si>
  <si>
    <t>Multiple myeloma tumor-associated protein 2 OS=Homo sapiens GN=MMTAG2 PE=1 SV=1</t>
  </si>
  <si>
    <t>P14923</t>
  </si>
  <si>
    <t>Junction plakoglobin</t>
  </si>
  <si>
    <t>JUP</t>
  </si>
  <si>
    <t>Junction plakoglobin OS=Homo sapiens GN=JUP PE=1 SV=3</t>
  </si>
  <si>
    <t>P08708</t>
  </si>
  <si>
    <t>40S ribosomal protein S17</t>
  </si>
  <si>
    <t>RPS17</t>
  </si>
  <si>
    <t>40S ribosomal protein S17 OS=Homo sapiens GN=RPS17 PE=1 SV=2</t>
  </si>
  <si>
    <t>O14979</t>
  </si>
  <si>
    <t>Heterogeneous nuclear ribonucleoprotein D-like</t>
  </si>
  <si>
    <t>HNRNPDL</t>
  </si>
  <si>
    <t>Heterogeneous nuclear ribonucleoprotein D-like OS=Homo sapiens GN=HNRNPDL PE=1 SV=3</t>
  </si>
  <si>
    <t>P24534</t>
  </si>
  <si>
    <t>Elongation factor 1-beta</t>
  </si>
  <si>
    <t>EEF1B2</t>
  </si>
  <si>
    <t>Elongation factor 1-beta OS=Homo sapiens GN=EEF1B2 PE=1 SV=3</t>
  </si>
  <si>
    <t>Q13151</t>
  </si>
  <si>
    <t>Heterogeneous nuclear ribonucleoprotein A0</t>
  </si>
  <si>
    <t>HNRNPA0</t>
  </si>
  <si>
    <t>Heterogeneous nuclear ribonucleoprotein A0 OS=Homo sapiens GN=HNRNPA0 PE=1 SV=1</t>
  </si>
  <si>
    <t>P27348</t>
  </si>
  <si>
    <t>14-3-3 protein theta</t>
  </si>
  <si>
    <t>YWHAQ</t>
  </si>
  <si>
    <t>14-3-3 protein theta OS=Homo sapiens GN=YWHAQ PE=1 SV=1</t>
  </si>
  <si>
    <t>P62937</t>
  </si>
  <si>
    <t>Peptidyl-prolyl cis-trans isomerase A;Peptidyl-prolyl cis-trans isomerase A, N-terminally processed</t>
  </si>
  <si>
    <t>PPIA</t>
  </si>
  <si>
    <t>Peptidyl-prolyl cis-trans isomerase A OS=Homo sapiens GN=PPIA PE=1 SV=2</t>
  </si>
  <si>
    <t>P26641</t>
  </si>
  <si>
    <t>Elongation factor 1-gamma</t>
  </si>
  <si>
    <t>EEF1G</t>
  </si>
  <si>
    <t>Elongation factor 1-gamma OS=Homo sapiens GN=EEF1G PE=1 SV=3</t>
  </si>
  <si>
    <t>P16402</t>
  </si>
  <si>
    <t>Histone H1.3</t>
  </si>
  <si>
    <t>HIST1H1D</t>
  </si>
  <si>
    <t>Histone H1.3 OS=Homo sapiens GN=HIST1H1D PE=1 SV=2</t>
  </si>
  <si>
    <t>Q86YV5</t>
  </si>
  <si>
    <t>Tyrosine-protein kinase SgK223</t>
  </si>
  <si>
    <t>SGK223</t>
  </si>
  <si>
    <t>Tyrosine-protein kinase SgK223 OS=Homo sapiens GN=SGK223 PE=1 SV=4</t>
  </si>
  <si>
    <t>P01617;P01614;P06309;P06310</t>
  </si>
  <si>
    <t>Ig kappa chain V-II region TEW;Ig kappa chain V-II region Cum;Ig kappa chain V-II region GM607;Ig kappa chain V-II region RPMI 6410</t>
  </si>
  <si>
    <t>Ig kappa chain V-II region TEW OS=Homo sapiens PE=1 SV=1;Ig kappa chain V-II region Cum OS=Homo sapiens PE=1 SV=1;Ig kappa chain V-II region GM607 (Fragment) OS=Homo sapiens PE=4 SV=1;Ig kappa chain V-II region RPMI 6410 OS=Homo sapiens PE=4 SV=1</t>
  </si>
  <si>
    <t>CON__ENSEMBL:ENSBTAP00000033053</t>
  </si>
  <si>
    <t>P01771</t>
  </si>
  <si>
    <t>Ig heavy chain V-III region HIL</t>
  </si>
  <si>
    <t>Ig heavy chain V-III region HIL OS=Homo sapiens PE=1 SV=1</t>
  </si>
  <si>
    <t>CON__Q5XQN5;CON__Q922U2;CON__Q8BGZ7;CON__P50446</t>
  </si>
  <si>
    <t>CON__Q5XQN5;CON__Q922U2</t>
  </si>
  <si>
    <t>11;10;5;5</t>
  </si>
  <si>
    <t>1;1;1;0</t>
  </si>
  <si>
    <t>0;0;0;0</t>
  </si>
  <si>
    <t>Q6S5H5;A6NI47;Q6S545</t>
  </si>
  <si>
    <t>POTE ankyrin domain family member G;Putative POTE ankyrin domain family member M;POTE ankyrin domain family member H</t>
  </si>
  <si>
    <t>POTEG;POTEM;POTEH</t>
  </si>
  <si>
    <t>POTE ankyrin domain family member G OS=Homo sapiens GN=POTEG PE=2 SV=5;Putative POTE ankyrin domain family member M OS=Homo sapiens GN=POTEM PE=3 SV=2;POTE ankyrin domain family member H OS=Homo sapiens GN=POTEH PE=2 SV=3</t>
  </si>
  <si>
    <t>P35637;Q92804</t>
  </si>
  <si>
    <t>RNA-binding protein FUS;TATA-binding protein-associated factor 2N</t>
  </si>
  <si>
    <t>FUS;TAF15</t>
  </si>
  <si>
    <t>RNA-binding protein FUS OS=Homo sapiens GN=FUS PE=1 SV=1;TATA-binding protein-associated factor 2N OS=Homo sapiens GN=TAF15 PE=1 SV=1</t>
  </si>
  <si>
    <t>P01719;P01720</t>
  </si>
  <si>
    <t>Ig lambda chain V-V region DEL;Ig lambda chain V-VII region MOT</t>
  </si>
  <si>
    <t>Ig lambda chain V-V region DEL OS=Homo sapiens PE=1 SV=1;Ig lambda chain V-VII region MOT OS=Homo sapiens PE=1 SV=1</t>
  </si>
  <si>
    <t>O14896</t>
  </si>
  <si>
    <t>Interferon regulatory factor 6</t>
  </si>
  <si>
    <t>IRF6</t>
  </si>
  <si>
    <t>Interferon regulatory factor 6 OS=Homo sapiens GN=IRF6 PE=1 SV=1</t>
  </si>
  <si>
    <t>O75365</t>
  </si>
  <si>
    <t>Protein tyrosine phosphatase type IVA 3</t>
  </si>
  <si>
    <t>PTP4A3</t>
  </si>
  <si>
    <t>Protein tyrosine phosphatase type IVA 3 OS=Homo sapiens GN=PTP4A3 PE=1 SV=2</t>
  </si>
  <si>
    <t>P52954</t>
  </si>
  <si>
    <t>Transcription factor LBX1</t>
  </si>
  <si>
    <t>LBX1</t>
  </si>
  <si>
    <t>Transcription factor LBX1 OS=Homo sapiens GN=LBX1 PE=2 SV=2</t>
  </si>
  <si>
    <t>Q8N3Y7</t>
  </si>
  <si>
    <t>Epidermal retinol dehydrogenase 2</t>
  </si>
  <si>
    <t>SDR16C5</t>
  </si>
  <si>
    <t>Epidermal retinol dehydrogenase 2 OS=Homo sapiens GN=SDR16C5 PE=2 SV=2</t>
  </si>
  <si>
    <t>Q9BXG8</t>
  </si>
  <si>
    <t>Spermatogenic leucine zipper protein 1</t>
  </si>
  <si>
    <t>SPZ1</t>
  </si>
  <si>
    <t>Spermatogenic leucine zipper protein 1 OS=Homo sapiens GN=SPZ1 PE=1 SV=2</t>
  </si>
  <si>
    <t>Q9Y2L6</t>
  </si>
  <si>
    <t>FERM domain-containing protein 4B</t>
  </si>
  <si>
    <t>FRMD4B</t>
  </si>
  <si>
    <t>FERM domain-containing protein 4B OS=Homo sapiens GN=FRMD4B PE=1 SV=4</t>
  </si>
  <si>
    <t>O95149</t>
  </si>
  <si>
    <t>Snurportin-1</t>
  </si>
  <si>
    <t>SNUPN</t>
  </si>
  <si>
    <t>Snurportin-1 OS=Homo sapiens GN=SNUPN PE=1 SV=1</t>
  </si>
  <si>
    <t>P30622</t>
  </si>
  <si>
    <t>CAP-Gly domain-containing linker protein 1</t>
  </si>
  <si>
    <t>CLIP1</t>
  </si>
  <si>
    <t>1295;1298</t>
  </si>
  <si>
    <t>CAP-Gly domain-containing linker protein 1 OS=Homo sapiens GN=CLIP1 PE=1 SV=2</t>
  </si>
  <si>
    <t>Q9Y623</t>
  </si>
  <si>
    <t>Myosin-4</t>
  </si>
  <si>
    <t>MYH4</t>
  </si>
  <si>
    <t>19;22</t>
  </si>
  <si>
    <t>Myosin-4 OS=Homo sapiens GN=MYH4 PE=1 SV=2</t>
  </si>
  <si>
    <t>P29372</t>
  </si>
  <si>
    <t>DNA-3-methyladenine glycosylase</t>
  </si>
  <si>
    <t>MPG</t>
  </si>
  <si>
    <t>9;10</t>
  </si>
  <si>
    <t>DNA-3-methyladenine glycosylase OS=Homo sapiens GN=MPG PE=1 SV=3</t>
  </si>
  <si>
    <t>Q8TB72</t>
  </si>
  <si>
    <t>Pumilio homolog 2</t>
  </si>
  <si>
    <t>PUM2</t>
  </si>
  <si>
    <t>Pumilio homolog 2 OS=Homo sapiens GN=PUM2 PE=1 SV=2</t>
  </si>
  <si>
    <t>Q3L8U1</t>
  </si>
  <si>
    <t>Chromodomain-helicase-DNA-binding protein 9</t>
  </si>
  <si>
    <t>CHD9</t>
  </si>
  <si>
    <t>Chromodomain-helicase-DNA-binding protein 9 OS=Homo sapiens GN=CHD9 PE=1 SV=2</t>
  </si>
  <si>
    <t>Q8N7H5</t>
  </si>
  <si>
    <t>RNA polymerase II-associated factor 1 homolog</t>
  </si>
  <si>
    <t>PAF1</t>
  </si>
  <si>
    <t>RNA polymerase II-associated factor 1 homolog OS=Homo sapiens GN=PAF1 PE=1 SV=2</t>
  </si>
  <si>
    <t>Q5JTH9</t>
  </si>
  <si>
    <t>RRP12-like protein</t>
  </si>
  <si>
    <t>RRP12</t>
  </si>
  <si>
    <t>RRP12-like protein OS=Homo sapiens GN=RRP12 PE=1 SV=2</t>
  </si>
  <si>
    <t>Q99460</t>
  </si>
  <si>
    <t>26S proteasome non-ATPase regulatory subunit 1</t>
  </si>
  <si>
    <t>PSMD1</t>
  </si>
  <si>
    <t>26S proteasome non-ATPase regulatory subunit 1 OS=Homo sapiens GN=PSMD1 PE=1 SV=2</t>
  </si>
  <si>
    <t>Q00526</t>
  </si>
  <si>
    <t>Cyclin-dependent kinase 3</t>
  </si>
  <si>
    <t>CDK3</t>
  </si>
  <si>
    <t>Cyclin-dependent kinase 3 OS=Homo sapiens GN=CDK3 PE=1 SV=1</t>
  </si>
  <si>
    <t>P31948</t>
  </si>
  <si>
    <t>Stress-induced-phosphoprotein 1</t>
  </si>
  <si>
    <t>STIP1</t>
  </si>
  <si>
    <t>Stress-induced-phosphoprotein 1 OS=Homo sapiens GN=STIP1 PE=1 SV=1</t>
  </si>
  <si>
    <t>CON__Q7Z3Y7;Q7Z3Y7</t>
  </si>
  <si>
    <t>Keratin, type I cytoskeletal 28</t>
  </si>
  <si>
    <t>KRT28</t>
  </si>
  <si>
    <t>;Keratin, type I cytoskeletal 28 OS=Homo sapiens GN=KRT28 PE=1 SV=2</t>
  </si>
  <si>
    <t>CON__Q2KIT0</t>
  </si>
  <si>
    <t>Annotation</t>
  </si>
  <si>
    <t>Total genomic size (bp)</t>
  </si>
  <si>
    <t>Number of peaks - Srsf3KO</t>
  </si>
  <si>
    <t>Log2 Ratio (obs/exp)</t>
  </si>
  <si>
    <t>LogP enrichment</t>
  </si>
  <si>
    <t>Percent</t>
  </si>
  <si>
    <t>Number of peaks - Control</t>
  </si>
  <si>
    <t>Difference No peaks</t>
  </si>
  <si>
    <t>Difference % peaks</t>
  </si>
  <si>
    <t>SINE</t>
  </si>
  <si>
    <t>Promoter</t>
  </si>
  <si>
    <t>Exon</t>
  </si>
  <si>
    <t>CpG-Island</t>
  </si>
  <si>
    <t>5UTR</t>
  </si>
  <si>
    <t>DNA</t>
  </si>
  <si>
    <t>TTS</t>
  </si>
  <si>
    <t>Simple_repeat</t>
  </si>
  <si>
    <t>3UTR</t>
  </si>
  <si>
    <t>Intron</t>
  </si>
  <si>
    <t>Low_complexity</t>
  </si>
  <si>
    <t>LTR</t>
  </si>
  <si>
    <t>Intergenic</t>
  </si>
  <si>
    <t>LINE</t>
  </si>
  <si>
    <t>Supplementary Table 1: Enrichment of R-loop peaks for different genomic features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</si>
</sst>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scheme val="minor"/>
    </font>
    <font>
      <b/>
      <sz val="14"/>
      <color theme="1"/>
      <name val="Aptos Narrow"/>
      <scheme val="minor"/>
    </font>
    <font>
      <b/>
      <u/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wrapText="1"/>
    </xf>
    <xf numFmtId="2" fontId="0" fillId="0" borderId="2" xfId="0" applyNumberForma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971E-4EE4-5E4C-B88F-40ADEC6C8D28}">
  <dimension ref="A1:S16"/>
  <sheetViews>
    <sheetView workbookViewId="0"/>
  </sheetViews>
  <sheetFormatPr baseColWidth="10" defaultRowHeight="16" x14ac:dyDescent="0.2"/>
  <sheetData>
    <row r="1" spans="1:19" ht="24" x14ac:dyDescent="0.2">
      <c r="A1" s="5" t="s">
        <v>1713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8"/>
    </row>
    <row r="2" spans="1:19" ht="51" x14ac:dyDescent="0.2">
      <c r="A2" s="9" t="s">
        <v>1690</v>
      </c>
      <c r="B2" s="9" t="s">
        <v>1691</v>
      </c>
      <c r="C2" s="9"/>
      <c r="D2" s="9" t="s">
        <v>1692</v>
      </c>
      <c r="E2" s="9" t="s">
        <v>1693</v>
      </c>
      <c r="F2" s="9" t="s">
        <v>1694</v>
      </c>
      <c r="G2" s="10" t="s">
        <v>1695</v>
      </c>
      <c r="H2" s="9"/>
      <c r="I2" s="9" t="s">
        <v>1696</v>
      </c>
      <c r="J2" s="9" t="s">
        <v>1693</v>
      </c>
      <c r="K2" s="9" t="s">
        <v>1694</v>
      </c>
      <c r="L2" s="10" t="s">
        <v>1695</v>
      </c>
      <c r="M2" s="10"/>
      <c r="N2" s="9" t="s">
        <v>1697</v>
      </c>
      <c r="O2" s="9" t="s">
        <v>1698</v>
      </c>
      <c r="P2" s="11"/>
      <c r="Q2" s="11"/>
      <c r="R2" s="11"/>
      <c r="S2" s="11"/>
    </row>
    <row r="3" spans="1:19" x14ac:dyDescent="0.2">
      <c r="A3" t="s">
        <v>1699</v>
      </c>
      <c r="B3">
        <v>196371795</v>
      </c>
      <c r="D3">
        <v>7714</v>
      </c>
      <c r="E3">
        <v>1.0569999999999999</v>
      </c>
      <c r="F3">
        <v>-1821.7919999999999</v>
      </c>
      <c r="G3" s="4">
        <v>15.116894314997353</v>
      </c>
      <c r="I3">
        <v>6018</v>
      </c>
      <c r="J3">
        <v>1.1180000000000001</v>
      </c>
      <c r="K3">
        <v>-1574.749</v>
      </c>
      <c r="L3" s="4">
        <v>15.79403196598693</v>
      </c>
      <c r="M3" s="4"/>
      <c r="N3">
        <f>D3-I3</f>
        <v>1696</v>
      </c>
      <c r="O3" s="4">
        <f>G3-L3</f>
        <v>-0.67713765098957701</v>
      </c>
    </row>
    <row r="4" spans="1:19" x14ac:dyDescent="0.2">
      <c r="A4" t="s">
        <v>1700</v>
      </c>
      <c r="B4">
        <v>30199116</v>
      </c>
      <c r="D4">
        <v>2204</v>
      </c>
      <c r="E4">
        <v>1.95</v>
      </c>
      <c r="F4">
        <v>-1376.65</v>
      </c>
      <c r="G4" s="4">
        <v>4.3191126614278152</v>
      </c>
      <c r="I4">
        <v>1658</v>
      </c>
      <c r="J4">
        <v>1.9590000000000001</v>
      </c>
      <c r="K4">
        <v>-1044.269</v>
      </c>
      <c r="L4" s="4">
        <v>4.3513634097052725</v>
      </c>
      <c r="M4" s="4"/>
      <c r="N4">
        <f t="shared" ref="N4:N16" si="0">D4-I4</f>
        <v>546</v>
      </c>
      <c r="O4" s="4">
        <f t="shared" ref="O4:O16" si="1">G4-L4</f>
        <v>-3.225074827745722E-2</v>
      </c>
    </row>
    <row r="5" spans="1:19" x14ac:dyDescent="0.2">
      <c r="A5" t="s">
        <v>1701</v>
      </c>
      <c r="B5">
        <v>34637734</v>
      </c>
      <c r="D5">
        <v>2153</v>
      </c>
      <c r="E5">
        <v>1.7190000000000001</v>
      </c>
      <c r="F5">
        <v>-1092.6369999999999</v>
      </c>
      <c r="G5" s="4">
        <v>4.2191694918575706</v>
      </c>
      <c r="I5">
        <v>1519</v>
      </c>
      <c r="J5">
        <v>1.635</v>
      </c>
      <c r="K5">
        <v>-709.70399999999995</v>
      </c>
      <c r="L5" s="4">
        <v>3.9865627378421649</v>
      </c>
      <c r="M5" s="4"/>
      <c r="N5">
        <f t="shared" si="0"/>
        <v>634</v>
      </c>
      <c r="O5" s="4">
        <f t="shared" si="1"/>
        <v>0.23260675401540576</v>
      </c>
    </row>
    <row r="6" spans="1:19" x14ac:dyDescent="0.2">
      <c r="A6" t="s">
        <v>1702</v>
      </c>
      <c r="B6">
        <v>3120067</v>
      </c>
      <c r="D6">
        <v>417</v>
      </c>
      <c r="E6">
        <v>2.823</v>
      </c>
      <c r="F6">
        <v>-462.94</v>
      </c>
      <c r="G6" s="4">
        <v>0.81718238648611563</v>
      </c>
      <c r="I6">
        <v>304</v>
      </c>
      <c r="J6">
        <v>2.7869999999999999</v>
      </c>
      <c r="K6">
        <v>-331.73</v>
      </c>
      <c r="L6" s="4">
        <v>0.79783744062147333</v>
      </c>
      <c r="M6" s="4"/>
      <c r="N6">
        <f t="shared" si="0"/>
        <v>113</v>
      </c>
      <c r="O6" s="4">
        <f t="shared" si="1"/>
        <v>1.9344945864642304E-2</v>
      </c>
    </row>
    <row r="7" spans="1:19" x14ac:dyDescent="0.2">
      <c r="A7" t="s">
        <v>1703</v>
      </c>
      <c r="B7">
        <v>2375187</v>
      </c>
      <c r="D7">
        <v>359</v>
      </c>
      <c r="E7">
        <v>3.0009999999999999</v>
      </c>
      <c r="F7">
        <v>-437.19600000000003</v>
      </c>
      <c r="G7" s="4">
        <v>0.70352152697485737</v>
      </c>
      <c r="I7">
        <v>237</v>
      </c>
      <c r="J7">
        <v>2.8210000000000002</v>
      </c>
      <c r="K7">
        <v>-263.98399999999998</v>
      </c>
      <c r="L7" s="4">
        <v>0.621998267852925</v>
      </c>
      <c r="M7" s="4"/>
      <c r="N7">
        <f t="shared" si="0"/>
        <v>122</v>
      </c>
      <c r="O7" s="4">
        <f t="shared" si="1"/>
        <v>8.1523259121932368E-2</v>
      </c>
    </row>
    <row r="8" spans="1:19" x14ac:dyDescent="0.2">
      <c r="A8" t="s">
        <v>1704</v>
      </c>
      <c r="B8">
        <v>28672013</v>
      </c>
      <c r="D8">
        <v>880</v>
      </c>
      <c r="E8">
        <v>0.70099999999999996</v>
      </c>
      <c r="F8">
        <v>-93.290999999999997</v>
      </c>
      <c r="G8" s="4">
        <v>1.724509592584609</v>
      </c>
      <c r="I8">
        <v>655</v>
      </c>
      <c r="J8">
        <v>0.69399999999999995</v>
      </c>
      <c r="K8">
        <v>-68.989000000000004</v>
      </c>
      <c r="L8" s="4">
        <v>1.7190247487074508</v>
      </c>
      <c r="M8" s="4"/>
      <c r="N8">
        <f t="shared" si="0"/>
        <v>225</v>
      </c>
      <c r="O8" s="4">
        <f t="shared" si="1"/>
        <v>5.4848438771581964E-3</v>
      </c>
    </row>
    <row r="9" spans="1:19" x14ac:dyDescent="0.2">
      <c r="A9" t="s">
        <v>1705</v>
      </c>
      <c r="B9">
        <v>27310824</v>
      </c>
      <c r="D9">
        <v>737</v>
      </c>
      <c r="E9">
        <v>0.51500000000000001</v>
      </c>
      <c r="F9">
        <v>-45.322000000000003</v>
      </c>
      <c r="G9" s="4">
        <v>1.4442767837896098</v>
      </c>
      <c r="I9">
        <v>597</v>
      </c>
      <c r="J9">
        <v>0.63</v>
      </c>
      <c r="K9">
        <v>-53.195999999999998</v>
      </c>
      <c r="L9" s="4">
        <v>1.5668057633257224</v>
      </c>
      <c r="M9" s="4"/>
      <c r="N9">
        <f t="shared" si="0"/>
        <v>140</v>
      </c>
      <c r="O9" s="4">
        <f t="shared" si="1"/>
        <v>-0.12252897953611264</v>
      </c>
    </row>
    <row r="10" spans="1:19" x14ac:dyDescent="0.2">
      <c r="A10" t="s">
        <v>1706</v>
      </c>
      <c r="B10">
        <v>57509780</v>
      </c>
      <c r="D10">
        <v>1314</v>
      </c>
      <c r="E10">
        <v>0.27500000000000002</v>
      </c>
      <c r="F10">
        <v>-25.684999999999999</v>
      </c>
      <c r="G10" s="4">
        <v>2.5750063689274727</v>
      </c>
      <c r="I10">
        <v>980</v>
      </c>
      <c r="J10">
        <v>0.27100000000000002</v>
      </c>
      <c r="K10">
        <v>-19.274000000000001</v>
      </c>
      <c r="L10" s="4">
        <v>2.5719759598981708</v>
      </c>
      <c r="M10" s="4"/>
      <c r="N10">
        <f t="shared" si="0"/>
        <v>334</v>
      </c>
      <c r="O10" s="4">
        <f t="shared" si="1"/>
        <v>3.0304090293018504E-3</v>
      </c>
    </row>
    <row r="11" spans="1:19" x14ac:dyDescent="0.2">
      <c r="A11" t="s">
        <v>1707</v>
      </c>
      <c r="B11">
        <v>20758984</v>
      </c>
      <c r="D11">
        <v>515</v>
      </c>
      <c r="E11">
        <v>0.39300000000000002</v>
      </c>
      <c r="F11">
        <v>-20.309999999999999</v>
      </c>
      <c r="G11" s="4">
        <v>1.0092300456603107</v>
      </c>
      <c r="I11">
        <v>379</v>
      </c>
      <c r="J11">
        <v>0.371</v>
      </c>
      <c r="K11">
        <v>-14.036</v>
      </c>
      <c r="L11" s="4">
        <v>0.99467233551163958</v>
      </c>
      <c r="M11" s="4"/>
      <c r="N11">
        <f t="shared" si="0"/>
        <v>136</v>
      </c>
      <c r="O11" s="4">
        <f t="shared" si="1"/>
        <v>1.4557710148671132E-2</v>
      </c>
    </row>
    <row r="12" spans="1:19" x14ac:dyDescent="0.2">
      <c r="A12" t="s">
        <v>1708</v>
      </c>
      <c r="B12">
        <v>602752347</v>
      </c>
      <c r="D12">
        <v>11668</v>
      </c>
      <c r="E12">
        <v>3.5999999999999997E-2</v>
      </c>
      <c r="F12">
        <v>-6.625</v>
      </c>
      <c r="G12" s="4">
        <v>22.865429461678655</v>
      </c>
      <c r="I12">
        <v>8706</v>
      </c>
      <c r="J12">
        <v>3.3000000000000002E-2</v>
      </c>
      <c r="K12">
        <v>-4.7359999999999998</v>
      </c>
      <c r="L12" s="4">
        <v>22.848594598850482</v>
      </c>
      <c r="M12" s="4"/>
      <c r="N12">
        <f t="shared" si="0"/>
        <v>2962</v>
      </c>
      <c r="O12" s="4">
        <f t="shared" si="1"/>
        <v>1.6834862828172703E-2</v>
      </c>
    </row>
    <row r="13" spans="1:19" x14ac:dyDescent="0.2">
      <c r="A13" t="s">
        <v>1709</v>
      </c>
      <c r="B13">
        <v>19380292</v>
      </c>
      <c r="D13">
        <v>411</v>
      </c>
      <c r="E13">
        <v>0.16700000000000001</v>
      </c>
      <c r="F13">
        <v>-4.5270000000000001</v>
      </c>
      <c r="G13" s="4">
        <v>0.80542436653667526</v>
      </c>
      <c r="I13">
        <v>334</v>
      </c>
      <c r="J13">
        <v>0.28699999999999998</v>
      </c>
      <c r="K13">
        <v>-8.4339999999999993</v>
      </c>
      <c r="L13" s="4">
        <v>0.87657139857753985</v>
      </c>
      <c r="M13" s="4"/>
      <c r="N13">
        <f t="shared" si="0"/>
        <v>77</v>
      </c>
      <c r="O13" s="4">
        <f t="shared" si="1"/>
        <v>-7.1147032040864588E-2</v>
      </c>
    </row>
    <row r="14" spans="1:19" x14ac:dyDescent="0.2">
      <c r="A14" t="s">
        <v>1710</v>
      </c>
      <c r="B14">
        <v>312893904</v>
      </c>
      <c r="D14">
        <v>4431</v>
      </c>
      <c r="E14">
        <v>-0.41499999999999998</v>
      </c>
      <c r="F14">
        <v>-230.17599999999999</v>
      </c>
      <c r="G14" s="4">
        <v>8.6832977326618188</v>
      </c>
      <c r="I14">
        <v>3322</v>
      </c>
      <c r="J14">
        <v>-0.41199999999999998</v>
      </c>
      <c r="K14">
        <v>-170.066</v>
      </c>
      <c r="L14" s="4">
        <v>8.7184736110017571</v>
      </c>
      <c r="M14" s="4"/>
      <c r="N14">
        <f t="shared" si="0"/>
        <v>1109</v>
      </c>
      <c r="O14" s="4">
        <f t="shared" si="1"/>
        <v>-3.5175878339938293E-2</v>
      </c>
    </row>
    <row r="15" spans="1:19" x14ac:dyDescent="0.2">
      <c r="A15" t="s">
        <v>1711</v>
      </c>
      <c r="B15">
        <v>822343501</v>
      </c>
      <c r="D15">
        <v>11524</v>
      </c>
      <c r="E15">
        <v>-0.43099999999999999</v>
      </c>
      <c r="F15">
        <v>-788.37199999999996</v>
      </c>
      <c r="G15" s="4">
        <v>22.583236982892078</v>
      </c>
      <c r="I15">
        <v>8531</v>
      </c>
      <c r="J15">
        <v>-0.44500000000000001</v>
      </c>
      <c r="K15">
        <v>-625.58299999999997</v>
      </c>
      <c r="L15" s="4">
        <v>22.389313177440094</v>
      </c>
      <c r="M15" s="4"/>
      <c r="N15">
        <f t="shared" si="0"/>
        <v>2993</v>
      </c>
      <c r="O15" s="4">
        <f t="shared" si="1"/>
        <v>0.19392380545198407</v>
      </c>
    </row>
    <row r="16" spans="1:19" x14ac:dyDescent="0.2">
      <c r="A16" t="s">
        <v>1712</v>
      </c>
      <c r="B16">
        <v>543494309</v>
      </c>
      <c r="D16">
        <v>6702</v>
      </c>
      <c r="E16">
        <v>-0.61499999999999999</v>
      </c>
      <c r="F16">
        <v>-859.85699999999997</v>
      </c>
      <c r="G16" s="4">
        <v>13.133708283525056</v>
      </c>
      <c r="I16">
        <v>4863</v>
      </c>
      <c r="J16">
        <v>-0.65800000000000003</v>
      </c>
      <c r="K16">
        <v>-721.88499999999999</v>
      </c>
      <c r="L16" s="4">
        <v>12.762774584678372</v>
      </c>
      <c r="M16" s="4"/>
      <c r="N16">
        <f t="shared" si="0"/>
        <v>1839</v>
      </c>
      <c r="O16" s="4">
        <f t="shared" si="1"/>
        <v>0.37093369884668448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BBC2-1EEA-924A-8BF2-CC23563BEC0D}">
  <dimension ref="A1:AP389"/>
  <sheetViews>
    <sheetView tabSelected="1" workbookViewId="0">
      <selection activeCell="P1" sqref="P1:P1048576"/>
    </sheetView>
  </sheetViews>
  <sheetFormatPr baseColWidth="10" defaultRowHeight="16" x14ac:dyDescent="0.2"/>
  <cols>
    <col min="1" max="1" width="16" customWidth="1"/>
    <col min="2" max="2" width="12.1640625" customWidth="1"/>
    <col min="3" max="3" width="40.6640625" customWidth="1"/>
    <col min="4" max="4" width="11" customWidth="1"/>
    <col min="5" max="5" width="14.83203125" style="3" customWidth="1"/>
    <col min="6" max="6" width="14.5" customWidth="1"/>
    <col min="7" max="8" width="8.5" customWidth="1"/>
    <col min="9" max="10" width="12.1640625" bestFit="1" customWidth="1"/>
    <col min="14" max="14" width="12.33203125" style="3" customWidth="1"/>
    <col min="16" max="16" width="29.5" customWidth="1"/>
    <col min="35" max="35" width="7" customWidth="1"/>
    <col min="40" max="40" width="10.83203125" style="4"/>
  </cols>
  <sheetData>
    <row r="1" spans="1:42" s="1" customFormat="1" ht="8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2" t="s">
        <v>38</v>
      </c>
      <c r="AO1" s="1" t="s">
        <v>39</v>
      </c>
      <c r="AP1" s="1" t="s">
        <v>40</v>
      </c>
    </row>
    <row r="2" spans="1:42" x14ac:dyDescent="0.2">
      <c r="A2" t="s">
        <v>41</v>
      </c>
      <c r="B2" t="s">
        <v>42</v>
      </c>
      <c r="C2" t="s">
        <v>43</v>
      </c>
      <c r="D2" t="s">
        <v>44</v>
      </c>
      <c r="E2" s="3" t="s">
        <v>45</v>
      </c>
      <c r="F2">
        <v>11793000000</v>
      </c>
      <c r="G2">
        <v>8595600000</v>
      </c>
      <c r="H2">
        <v>3197600000</v>
      </c>
      <c r="I2">
        <v>8624300000</v>
      </c>
      <c r="J2">
        <v>7864000000</v>
      </c>
      <c r="K2">
        <v>803</v>
      </c>
      <c r="L2">
        <v>674</v>
      </c>
      <c r="M2">
        <v>1477</v>
      </c>
      <c r="P2" t="s">
        <v>46</v>
      </c>
      <c r="Q2">
        <v>10</v>
      </c>
      <c r="R2" t="s">
        <v>47</v>
      </c>
      <c r="S2" t="s">
        <v>47</v>
      </c>
      <c r="T2" t="s">
        <v>48</v>
      </c>
      <c r="U2">
        <v>211</v>
      </c>
      <c r="V2">
        <v>211</v>
      </c>
      <c r="W2">
        <v>184</v>
      </c>
      <c r="X2">
        <v>206</v>
      </c>
      <c r="Y2">
        <v>203</v>
      </c>
      <c r="Z2">
        <v>206</v>
      </c>
      <c r="AA2">
        <v>203</v>
      </c>
      <c r="AB2">
        <v>179</v>
      </c>
      <c r="AC2">
        <v>177</v>
      </c>
      <c r="AD2">
        <v>71.400000000000006</v>
      </c>
      <c r="AE2">
        <v>71.400000000000006</v>
      </c>
      <c r="AF2">
        <v>65.2</v>
      </c>
      <c r="AG2">
        <v>226.53</v>
      </c>
      <c r="AH2">
        <v>1960</v>
      </c>
      <c r="AJ2" t="s">
        <v>44</v>
      </c>
      <c r="AK2" t="s">
        <v>44</v>
      </c>
      <c r="AL2">
        <v>448</v>
      </c>
      <c r="AM2">
        <v>716</v>
      </c>
      <c r="AN2" s="4">
        <f t="shared" ref="AN2:AN11" si="0">AL2/716*100</f>
        <v>62.569832402234638</v>
      </c>
      <c r="AO2">
        <v>51.8</v>
      </c>
      <c r="AP2">
        <v>667</v>
      </c>
    </row>
    <row r="3" spans="1:42" x14ac:dyDescent="0.2">
      <c r="A3" t="s">
        <v>49</v>
      </c>
      <c r="B3" t="s">
        <v>49</v>
      </c>
      <c r="C3" t="s">
        <v>50</v>
      </c>
      <c r="D3" t="s">
        <v>51</v>
      </c>
      <c r="E3" s="3" t="s">
        <v>45</v>
      </c>
      <c r="F3">
        <v>27223000000</v>
      </c>
      <c r="G3">
        <v>18911000000</v>
      </c>
      <c r="H3">
        <v>8312400000</v>
      </c>
      <c r="I3">
        <v>21423000000</v>
      </c>
      <c r="J3">
        <v>18406000000</v>
      </c>
      <c r="K3">
        <v>177</v>
      </c>
      <c r="L3">
        <v>167</v>
      </c>
      <c r="M3">
        <v>344</v>
      </c>
      <c r="P3" t="s">
        <v>52</v>
      </c>
      <c r="Q3">
        <v>1</v>
      </c>
      <c r="R3">
        <v>20</v>
      </c>
      <c r="S3">
        <v>20</v>
      </c>
      <c r="T3">
        <v>19</v>
      </c>
      <c r="U3">
        <v>20</v>
      </c>
      <c r="V3">
        <v>20</v>
      </c>
      <c r="W3">
        <v>19</v>
      </c>
      <c r="X3">
        <v>19</v>
      </c>
      <c r="Y3">
        <v>19</v>
      </c>
      <c r="Z3">
        <v>19</v>
      </c>
      <c r="AA3">
        <v>19</v>
      </c>
      <c r="AB3">
        <v>18</v>
      </c>
      <c r="AC3">
        <v>18</v>
      </c>
      <c r="AD3">
        <v>60.4</v>
      </c>
      <c r="AE3">
        <v>60.4</v>
      </c>
      <c r="AF3">
        <v>60.4</v>
      </c>
      <c r="AG3">
        <v>19.329000000000001</v>
      </c>
      <c r="AH3">
        <v>164</v>
      </c>
      <c r="AJ3" t="s">
        <v>51</v>
      </c>
      <c r="AK3" t="s">
        <v>51</v>
      </c>
      <c r="AL3">
        <v>392</v>
      </c>
      <c r="AM3">
        <v>716</v>
      </c>
      <c r="AN3" s="4">
        <f t="shared" si="0"/>
        <v>54.748603351955303</v>
      </c>
      <c r="AO3">
        <v>5.3</v>
      </c>
      <c r="AP3">
        <v>42</v>
      </c>
    </row>
    <row r="4" spans="1:42" x14ac:dyDescent="0.2">
      <c r="A4" t="s">
        <v>53</v>
      </c>
      <c r="B4" t="s">
        <v>53</v>
      </c>
      <c r="C4" t="s">
        <v>54</v>
      </c>
      <c r="D4" t="s">
        <v>55</v>
      </c>
      <c r="E4" s="3" t="s">
        <v>56</v>
      </c>
      <c r="F4">
        <v>2950400000</v>
      </c>
      <c r="G4">
        <v>2212100000</v>
      </c>
      <c r="H4">
        <v>738320000</v>
      </c>
      <c r="I4">
        <v>1956100000</v>
      </c>
      <c r="J4">
        <v>1933900000</v>
      </c>
      <c r="K4">
        <v>140</v>
      </c>
      <c r="L4">
        <v>114</v>
      </c>
      <c r="M4">
        <v>254</v>
      </c>
      <c r="P4" t="s">
        <v>57</v>
      </c>
      <c r="Q4">
        <v>1</v>
      </c>
      <c r="R4">
        <v>31</v>
      </c>
      <c r="S4">
        <v>31</v>
      </c>
      <c r="T4">
        <v>2</v>
      </c>
      <c r="U4">
        <v>31</v>
      </c>
      <c r="V4">
        <v>31</v>
      </c>
      <c r="W4">
        <v>2</v>
      </c>
      <c r="X4">
        <v>30</v>
      </c>
      <c r="Y4">
        <v>29</v>
      </c>
      <c r="Z4">
        <v>30</v>
      </c>
      <c r="AA4">
        <v>29</v>
      </c>
      <c r="AB4">
        <v>2</v>
      </c>
      <c r="AC4">
        <v>2</v>
      </c>
      <c r="AD4">
        <v>74.900000000000006</v>
      </c>
      <c r="AE4">
        <v>74.900000000000006</v>
      </c>
      <c r="AF4">
        <v>4.8</v>
      </c>
      <c r="AG4">
        <v>41.792000000000002</v>
      </c>
      <c r="AH4">
        <v>375</v>
      </c>
      <c r="AJ4" t="s">
        <v>55</v>
      </c>
      <c r="AK4" t="s">
        <v>55</v>
      </c>
      <c r="AL4">
        <v>667</v>
      </c>
      <c r="AM4">
        <v>716</v>
      </c>
      <c r="AN4" s="4">
        <f t="shared" si="0"/>
        <v>93.156424581005581</v>
      </c>
      <c r="AO4">
        <v>49.9</v>
      </c>
      <c r="AP4">
        <v>1014</v>
      </c>
    </row>
    <row r="5" spans="1:42" x14ac:dyDescent="0.2">
      <c r="A5" t="s">
        <v>58</v>
      </c>
      <c r="B5" t="s">
        <v>58</v>
      </c>
      <c r="C5" t="s">
        <v>59</v>
      </c>
      <c r="D5" t="s">
        <v>60</v>
      </c>
      <c r="E5" s="3" t="s">
        <v>45</v>
      </c>
      <c r="F5">
        <v>406660000</v>
      </c>
      <c r="G5">
        <v>303350000</v>
      </c>
      <c r="H5">
        <v>103310000</v>
      </c>
      <c r="I5">
        <v>297990000</v>
      </c>
      <c r="J5">
        <v>274910000</v>
      </c>
      <c r="K5">
        <v>128</v>
      </c>
      <c r="L5">
        <v>97</v>
      </c>
      <c r="M5">
        <v>225</v>
      </c>
      <c r="P5" t="s">
        <v>61</v>
      </c>
      <c r="Q5">
        <v>1</v>
      </c>
      <c r="R5">
        <v>103</v>
      </c>
      <c r="S5">
        <v>83</v>
      </c>
      <c r="T5">
        <v>77</v>
      </c>
      <c r="U5">
        <v>103</v>
      </c>
      <c r="V5">
        <v>83</v>
      </c>
      <c r="W5">
        <v>77</v>
      </c>
      <c r="X5">
        <v>100</v>
      </c>
      <c r="Y5">
        <v>91</v>
      </c>
      <c r="Z5">
        <v>80</v>
      </c>
      <c r="AA5">
        <v>72</v>
      </c>
      <c r="AB5">
        <v>74</v>
      </c>
      <c r="AC5">
        <v>66</v>
      </c>
      <c r="AD5">
        <v>48.1</v>
      </c>
      <c r="AE5">
        <v>39.700000000000003</v>
      </c>
      <c r="AF5">
        <v>37.299999999999997</v>
      </c>
      <c r="AG5">
        <v>229</v>
      </c>
      <c r="AH5">
        <v>1976</v>
      </c>
      <c r="AJ5" t="s">
        <v>60</v>
      </c>
      <c r="AK5" t="s">
        <v>60</v>
      </c>
      <c r="AL5">
        <v>379</v>
      </c>
      <c r="AM5">
        <v>716</v>
      </c>
      <c r="AN5" s="4">
        <f t="shared" si="0"/>
        <v>52.932960893854755</v>
      </c>
      <c r="AO5">
        <v>30</v>
      </c>
      <c r="AP5">
        <v>750</v>
      </c>
    </row>
    <row r="6" spans="1:42" x14ac:dyDescent="0.2">
      <c r="A6" t="s">
        <v>62</v>
      </c>
      <c r="B6" t="s">
        <v>62</v>
      </c>
      <c r="C6" t="s">
        <v>63</v>
      </c>
      <c r="D6" t="s">
        <v>64</v>
      </c>
      <c r="E6" s="3" t="s">
        <v>45</v>
      </c>
      <c r="F6">
        <v>544220000</v>
      </c>
      <c r="G6">
        <v>394840000</v>
      </c>
      <c r="H6">
        <v>149380000</v>
      </c>
      <c r="I6">
        <v>399110000</v>
      </c>
      <c r="J6">
        <v>372320000</v>
      </c>
      <c r="K6">
        <v>117</v>
      </c>
      <c r="L6">
        <v>97</v>
      </c>
      <c r="M6">
        <v>214</v>
      </c>
      <c r="P6" t="s">
        <v>65</v>
      </c>
      <c r="Q6">
        <v>1</v>
      </c>
      <c r="R6">
        <v>61</v>
      </c>
      <c r="S6">
        <v>61</v>
      </c>
      <c r="T6">
        <v>61</v>
      </c>
      <c r="U6">
        <v>61</v>
      </c>
      <c r="V6">
        <v>61</v>
      </c>
      <c r="W6">
        <v>61</v>
      </c>
      <c r="X6">
        <v>57</v>
      </c>
      <c r="Y6">
        <v>58</v>
      </c>
      <c r="Z6">
        <v>57</v>
      </c>
      <c r="AA6">
        <v>58</v>
      </c>
      <c r="AB6">
        <v>57</v>
      </c>
      <c r="AC6">
        <v>58</v>
      </c>
      <c r="AD6">
        <v>51.5</v>
      </c>
      <c r="AE6">
        <v>51.5</v>
      </c>
      <c r="AF6">
        <v>51.5</v>
      </c>
      <c r="AG6">
        <v>124.6</v>
      </c>
      <c r="AH6">
        <v>1117</v>
      </c>
      <c r="AJ6" t="s">
        <v>64</v>
      </c>
      <c r="AK6" t="s">
        <v>64</v>
      </c>
      <c r="AL6">
        <v>28</v>
      </c>
      <c r="AM6">
        <v>716</v>
      </c>
      <c r="AN6" s="4">
        <f t="shared" si="0"/>
        <v>3.9106145251396649</v>
      </c>
      <c r="AO6">
        <v>5</v>
      </c>
      <c r="AP6">
        <v>30</v>
      </c>
    </row>
    <row r="7" spans="1:42" x14ac:dyDescent="0.2">
      <c r="A7" t="s">
        <v>66</v>
      </c>
      <c r="B7" t="s">
        <v>67</v>
      </c>
      <c r="C7" t="s">
        <v>68</v>
      </c>
      <c r="D7" t="s">
        <v>69</v>
      </c>
      <c r="E7" s="3" t="s">
        <v>56</v>
      </c>
      <c r="F7">
        <v>1433900000</v>
      </c>
      <c r="G7">
        <v>1081300000</v>
      </c>
      <c r="H7">
        <v>352580000</v>
      </c>
      <c r="I7">
        <v>980560000</v>
      </c>
      <c r="J7">
        <v>911680000</v>
      </c>
      <c r="K7">
        <v>71</v>
      </c>
      <c r="L7">
        <v>67</v>
      </c>
      <c r="M7">
        <v>138</v>
      </c>
      <c r="P7" t="s">
        <v>70</v>
      </c>
      <c r="Q7">
        <v>2</v>
      </c>
      <c r="R7" t="s">
        <v>71</v>
      </c>
      <c r="S7" t="s">
        <v>71</v>
      </c>
      <c r="T7" t="s">
        <v>71</v>
      </c>
      <c r="U7">
        <v>13</v>
      </c>
      <c r="V7">
        <v>13</v>
      </c>
      <c r="W7">
        <v>13</v>
      </c>
      <c r="X7">
        <v>13</v>
      </c>
      <c r="Y7">
        <v>13</v>
      </c>
      <c r="Z7">
        <v>13</v>
      </c>
      <c r="AA7">
        <v>13</v>
      </c>
      <c r="AB7">
        <v>13</v>
      </c>
      <c r="AC7">
        <v>13</v>
      </c>
      <c r="AD7">
        <v>80.8</v>
      </c>
      <c r="AE7">
        <v>80.8</v>
      </c>
      <c r="AF7">
        <v>80.8</v>
      </c>
      <c r="AG7">
        <v>16.93</v>
      </c>
      <c r="AH7">
        <v>151</v>
      </c>
      <c r="AJ7" t="s">
        <v>69</v>
      </c>
      <c r="AK7" t="s">
        <v>69</v>
      </c>
      <c r="AL7">
        <v>411</v>
      </c>
      <c r="AM7">
        <v>716</v>
      </c>
      <c r="AN7" s="4">
        <f t="shared" si="0"/>
        <v>57.402234636871505</v>
      </c>
      <c r="AO7">
        <v>6.8</v>
      </c>
      <c r="AP7">
        <v>50</v>
      </c>
    </row>
    <row r="8" spans="1:42" x14ac:dyDescent="0.2">
      <c r="A8" t="s">
        <v>72</v>
      </c>
      <c r="B8" t="s">
        <v>72</v>
      </c>
      <c r="C8" t="s">
        <v>73</v>
      </c>
      <c r="D8" t="s">
        <v>74</v>
      </c>
      <c r="E8" s="3" t="s">
        <v>45</v>
      </c>
      <c r="F8">
        <v>367460000</v>
      </c>
      <c r="G8">
        <v>245490000</v>
      </c>
      <c r="H8">
        <v>121980000</v>
      </c>
      <c r="I8">
        <v>257290000</v>
      </c>
      <c r="J8">
        <v>278300000</v>
      </c>
      <c r="K8">
        <v>74</v>
      </c>
      <c r="L8">
        <v>51</v>
      </c>
      <c r="M8">
        <v>125</v>
      </c>
      <c r="P8" t="s">
        <v>75</v>
      </c>
      <c r="Q8">
        <v>1</v>
      </c>
      <c r="R8">
        <v>50</v>
      </c>
      <c r="S8">
        <v>50</v>
      </c>
      <c r="T8">
        <v>50</v>
      </c>
      <c r="U8">
        <v>50</v>
      </c>
      <c r="V8">
        <v>50</v>
      </c>
      <c r="W8">
        <v>50</v>
      </c>
      <c r="X8">
        <v>45</v>
      </c>
      <c r="Y8">
        <v>44</v>
      </c>
      <c r="Z8">
        <v>45</v>
      </c>
      <c r="AA8">
        <v>44</v>
      </c>
      <c r="AB8">
        <v>45</v>
      </c>
      <c r="AC8">
        <v>44</v>
      </c>
      <c r="AD8">
        <v>37</v>
      </c>
      <c r="AE8">
        <v>37</v>
      </c>
      <c r="AF8">
        <v>37</v>
      </c>
      <c r="AG8">
        <v>226.66</v>
      </c>
      <c r="AH8">
        <v>2089</v>
      </c>
      <c r="AJ8" t="s">
        <v>74</v>
      </c>
      <c r="AK8" t="s">
        <v>74</v>
      </c>
      <c r="AL8">
        <v>148</v>
      </c>
      <c r="AM8">
        <v>716</v>
      </c>
      <c r="AN8" s="4">
        <f t="shared" si="0"/>
        <v>20.670391061452513</v>
      </c>
      <c r="AO8">
        <v>32.1</v>
      </c>
      <c r="AP8">
        <v>123</v>
      </c>
    </row>
    <row r="9" spans="1:42" x14ac:dyDescent="0.2">
      <c r="A9" t="s">
        <v>76</v>
      </c>
      <c r="B9" t="s">
        <v>77</v>
      </c>
      <c r="C9" t="s">
        <v>78</v>
      </c>
      <c r="D9" t="s">
        <v>79</v>
      </c>
      <c r="E9" s="3" t="s">
        <v>56</v>
      </c>
      <c r="F9">
        <v>323470000</v>
      </c>
      <c r="G9">
        <v>255100000</v>
      </c>
      <c r="H9">
        <v>68374000</v>
      </c>
      <c r="I9">
        <v>216360000</v>
      </c>
      <c r="J9">
        <v>181670000</v>
      </c>
      <c r="K9">
        <v>66</v>
      </c>
      <c r="L9">
        <v>59</v>
      </c>
      <c r="M9">
        <v>125</v>
      </c>
      <c r="N9" s="3" t="s">
        <v>80</v>
      </c>
      <c r="P9" t="s">
        <v>81</v>
      </c>
      <c r="Q9">
        <v>9</v>
      </c>
      <c r="R9" t="s">
        <v>82</v>
      </c>
      <c r="S9" t="s">
        <v>82</v>
      </c>
      <c r="T9" t="s">
        <v>83</v>
      </c>
      <c r="U9">
        <v>29</v>
      </c>
      <c r="V9">
        <v>29</v>
      </c>
      <c r="W9">
        <v>23</v>
      </c>
      <c r="X9">
        <v>28</v>
      </c>
      <c r="Y9">
        <v>29</v>
      </c>
      <c r="Z9">
        <v>28</v>
      </c>
      <c r="AA9">
        <v>29</v>
      </c>
      <c r="AB9">
        <v>22</v>
      </c>
      <c r="AC9">
        <v>23</v>
      </c>
      <c r="AD9">
        <v>56.8</v>
      </c>
      <c r="AE9">
        <v>56.8</v>
      </c>
      <c r="AF9">
        <v>49.2</v>
      </c>
      <c r="AG9">
        <v>59.51</v>
      </c>
      <c r="AH9">
        <v>593</v>
      </c>
      <c r="AJ9" t="s">
        <v>79</v>
      </c>
      <c r="AK9" t="s">
        <v>79</v>
      </c>
      <c r="AL9">
        <v>616</v>
      </c>
      <c r="AM9">
        <v>716</v>
      </c>
      <c r="AN9" s="4">
        <f t="shared" si="0"/>
        <v>86.033519553072622</v>
      </c>
      <c r="AO9">
        <v>47</v>
      </c>
      <c r="AP9">
        <v>811</v>
      </c>
    </row>
    <row r="10" spans="1:42" x14ac:dyDescent="0.2">
      <c r="A10" t="s">
        <v>84</v>
      </c>
      <c r="B10" t="s">
        <v>84</v>
      </c>
      <c r="C10" t="s">
        <v>85</v>
      </c>
      <c r="D10" t="s">
        <v>86</v>
      </c>
      <c r="E10" s="3" t="s">
        <v>45</v>
      </c>
      <c r="F10">
        <v>544200000</v>
      </c>
      <c r="G10">
        <v>378180000</v>
      </c>
      <c r="H10">
        <v>166020000</v>
      </c>
      <c r="I10">
        <v>384480000</v>
      </c>
      <c r="J10">
        <v>424180000</v>
      </c>
      <c r="K10">
        <v>58</v>
      </c>
      <c r="L10">
        <v>58</v>
      </c>
      <c r="M10">
        <v>116</v>
      </c>
      <c r="P10" t="s">
        <v>87</v>
      </c>
      <c r="Q10">
        <v>1</v>
      </c>
      <c r="R10">
        <v>24</v>
      </c>
      <c r="S10">
        <v>24</v>
      </c>
      <c r="T10">
        <v>24</v>
      </c>
      <c r="U10">
        <v>24</v>
      </c>
      <c r="V10">
        <v>24</v>
      </c>
      <c r="W10">
        <v>24</v>
      </c>
      <c r="X10">
        <v>24</v>
      </c>
      <c r="Y10">
        <v>22</v>
      </c>
      <c r="Z10">
        <v>24</v>
      </c>
      <c r="AA10">
        <v>22</v>
      </c>
      <c r="AB10">
        <v>24</v>
      </c>
      <c r="AC10">
        <v>22</v>
      </c>
      <c r="AD10">
        <v>40.1</v>
      </c>
      <c r="AE10">
        <v>40.1</v>
      </c>
      <c r="AF10">
        <v>40.1</v>
      </c>
      <c r="AG10">
        <v>88.549000000000007</v>
      </c>
      <c r="AH10">
        <v>835</v>
      </c>
      <c r="AJ10" t="s">
        <v>86</v>
      </c>
      <c r="AK10" t="s">
        <v>86</v>
      </c>
      <c r="AL10">
        <v>466</v>
      </c>
      <c r="AM10">
        <v>716</v>
      </c>
      <c r="AN10" s="4">
        <f t="shared" si="0"/>
        <v>65.083798882681563</v>
      </c>
      <c r="AO10">
        <v>16.100000000000001</v>
      </c>
      <c r="AP10">
        <v>94</v>
      </c>
    </row>
    <row r="11" spans="1:42" x14ac:dyDescent="0.2">
      <c r="A11" t="s">
        <v>88</v>
      </c>
      <c r="B11" t="s">
        <v>88</v>
      </c>
      <c r="C11" t="s">
        <v>89</v>
      </c>
      <c r="D11" t="s">
        <v>90</v>
      </c>
      <c r="E11" s="3" t="s">
        <v>56</v>
      </c>
      <c r="F11">
        <v>345290000</v>
      </c>
      <c r="G11">
        <v>222550000</v>
      </c>
      <c r="H11">
        <v>122740000</v>
      </c>
      <c r="I11">
        <v>233580000</v>
      </c>
      <c r="J11">
        <v>308910000</v>
      </c>
      <c r="K11">
        <v>56</v>
      </c>
      <c r="L11">
        <v>57</v>
      </c>
      <c r="M11">
        <v>113</v>
      </c>
      <c r="N11" s="3" t="s">
        <v>80</v>
      </c>
      <c r="P11" t="s">
        <v>91</v>
      </c>
      <c r="Q11">
        <v>2</v>
      </c>
      <c r="R11" t="s">
        <v>92</v>
      </c>
      <c r="S11" t="s">
        <v>93</v>
      </c>
      <c r="T11" t="s">
        <v>94</v>
      </c>
      <c r="U11">
        <v>32</v>
      </c>
      <c r="V11">
        <v>29</v>
      </c>
      <c r="W11">
        <v>21</v>
      </c>
      <c r="X11">
        <v>32</v>
      </c>
      <c r="Y11">
        <v>30</v>
      </c>
      <c r="Z11">
        <v>29</v>
      </c>
      <c r="AA11">
        <v>27</v>
      </c>
      <c r="AB11">
        <v>21</v>
      </c>
      <c r="AC11">
        <v>20</v>
      </c>
      <c r="AD11">
        <v>44.7</v>
      </c>
      <c r="AE11">
        <v>41</v>
      </c>
      <c r="AF11">
        <v>35.200000000000003</v>
      </c>
      <c r="AG11">
        <v>66.037999999999997</v>
      </c>
      <c r="AH11">
        <v>644</v>
      </c>
      <c r="AJ11" t="s">
        <v>90</v>
      </c>
      <c r="AK11" t="s">
        <v>90</v>
      </c>
      <c r="AL11">
        <v>671</v>
      </c>
      <c r="AM11">
        <v>716</v>
      </c>
      <c r="AN11" s="4">
        <f t="shared" si="0"/>
        <v>93.715083798882688</v>
      </c>
      <c r="AO11">
        <v>58.6</v>
      </c>
      <c r="AP11">
        <v>1141</v>
      </c>
    </row>
    <row r="12" spans="1:42" x14ac:dyDescent="0.2">
      <c r="A12" t="s">
        <v>95</v>
      </c>
      <c r="B12" t="s">
        <v>95</v>
      </c>
      <c r="E12" s="3" t="s">
        <v>56</v>
      </c>
      <c r="F12">
        <v>387340000</v>
      </c>
      <c r="G12">
        <v>285880000</v>
      </c>
      <c r="H12">
        <v>101460000</v>
      </c>
      <c r="I12">
        <v>307380000</v>
      </c>
      <c r="J12">
        <v>227830000</v>
      </c>
      <c r="K12">
        <v>52</v>
      </c>
      <c r="L12">
        <v>52</v>
      </c>
      <c r="M12">
        <v>104</v>
      </c>
      <c r="N12" s="3" t="s">
        <v>80</v>
      </c>
      <c r="Q12">
        <v>1</v>
      </c>
      <c r="R12">
        <v>29</v>
      </c>
      <c r="S12">
        <v>29</v>
      </c>
      <c r="T12">
        <v>5</v>
      </c>
      <c r="U12">
        <v>29</v>
      </c>
      <c r="V12">
        <v>29</v>
      </c>
      <c r="W12">
        <v>5</v>
      </c>
      <c r="X12">
        <v>29</v>
      </c>
      <c r="Y12">
        <v>26</v>
      </c>
      <c r="Z12">
        <v>29</v>
      </c>
      <c r="AA12">
        <v>26</v>
      </c>
      <c r="AB12">
        <v>5</v>
      </c>
      <c r="AC12">
        <v>5</v>
      </c>
      <c r="AD12">
        <v>52.5</v>
      </c>
      <c r="AE12">
        <v>52.5</v>
      </c>
      <c r="AF12">
        <v>5.6</v>
      </c>
      <c r="AG12">
        <v>33.012</v>
      </c>
      <c r="AH12">
        <v>284</v>
      </c>
    </row>
    <row r="13" spans="1:42" x14ac:dyDescent="0.2">
      <c r="A13" t="s">
        <v>96</v>
      </c>
      <c r="B13" t="s">
        <v>97</v>
      </c>
      <c r="E13" s="3" t="s">
        <v>56</v>
      </c>
      <c r="F13">
        <v>193630000</v>
      </c>
      <c r="G13">
        <v>161190000</v>
      </c>
      <c r="H13">
        <v>32447000</v>
      </c>
      <c r="I13">
        <v>150050000</v>
      </c>
      <c r="J13">
        <v>85370000</v>
      </c>
      <c r="K13">
        <v>64</v>
      </c>
      <c r="L13">
        <v>33</v>
      </c>
      <c r="M13">
        <v>97</v>
      </c>
      <c r="N13" s="3" t="s">
        <v>80</v>
      </c>
      <c r="Q13">
        <v>3</v>
      </c>
      <c r="R13" t="s">
        <v>98</v>
      </c>
      <c r="S13" t="s">
        <v>98</v>
      </c>
      <c r="T13" t="s">
        <v>98</v>
      </c>
      <c r="U13">
        <v>33</v>
      </c>
      <c r="V13">
        <v>33</v>
      </c>
      <c r="W13">
        <v>33</v>
      </c>
      <c r="X13">
        <v>33</v>
      </c>
      <c r="Y13">
        <v>25</v>
      </c>
      <c r="Z13">
        <v>33</v>
      </c>
      <c r="AA13">
        <v>25</v>
      </c>
      <c r="AB13">
        <v>33</v>
      </c>
      <c r="AC13">
        <v>25</v>
      </c>
      <c r="AD13">
        <v>67.099999999999994</v>
      </c>
      <c r="AE13">
        <v>67.099999999999994</v>
      </c>
      <c r="AF13">
        <v>67.099999999999994</v>
      </c>
      <c r="AG13">
        <v>69.293000000000006</v>
      </c>
      <c r="AH13">
        <v>607</v>
      </c>
    </row>
    <row r="14" spans="1:42" x14ac:dyDescent="0.2">
      <c r="A14" t="s">
        <v>99</v>
      </c>
      <c r="B14" t="s">
        <v>99</v>
      </c>
      <c r="C14" t="s">
        <v>100</v>
      </c>
      <c r="D14" t="s">
        <v>101</v>
      </c>
      <c r="E14" s="3" t="s">
        <v>56</v>
      </c>
      <c r="F14">
        <v>350440000</v>
      </c>
      <c r="G14">
        <v>196640000</v>
      </c>
      <c r="H14">
        <v>153790000</v>
      </c>
      <c r="I14">
        <v>213640000</v>
      </c>
      <c r="J14">
        <v>359200000</v>
      </c>
      <c r="K14">
        <v>38</v>
      </c>
      <c r="L14">
        <v>58</v>
      </c>
      <c r="M14">
        <v>96</v>
      </c>
      <c r="N14" s="3" t="s">
        <v>80</v>
      </c>
      <c r="P14" t="s">
        <v>102</v>
      </c>
      <c r="Q14">
        <v>2</v>
      </c>
      <c r="R14" t="s">
        <v>103</v>
      </c>
      <c r="S14" t="s">
        <v>103</v>
      </c>
      <c r="T14" t="s">
        <v>103</v>
      </c>
      <c r="U14">
        <v>30</v>
      </c>
      <c r="V14">
        <v>30</v>
      </c>
      <c r="W14">
        <v>30</v>
      </c>
      <c r="X14">
        <v>23</v>
      </c>
      <c r="Y14">
        <v>30</v>
      </c>
      <c r="Z14">
        <v>23</v>
      </c>
      <c r="AA14">
        <v>30</v>
      </c>
      <c r="AB14">
        <v>23</v>
      </c>
      <c r="AC14">
        <v>30</v>
      </c>
      <c r="AD14">
        <v>66.900000000000006</v>
      </c>
      <c r="AE14">
        <v>66.900000000000006</v>
      </c>
      <c r="AF14">
        <v>66.900000000000006</v>
      </c>
      <c r="AG14">
        <v>62.064</v>
      </c>
      <c r="AH14">
        <v>623</v>
      </c>
      <c r="AJ14" t="s">
        <v>101</v>
      </c>
      <c r="AK14" t="s">
        <v>101</v>
      </c>
      <c r="AL14">
        <v>577</v>
      </c>
      <c r="AM14">
        <v>716</v>
      </c>
      <c r="AN14" s="4">
        <f t="shared" ref="AN14:AN20" si="1">AL14/716*100</f>
        <v>80.586592178770957</v>
      </c>
      <c r="AO14">
        <v>40.6</v>
      </c>
      <c r="AP14">
        <v>688</v>
      </c>
    </row>
    <row r="15" spans="1:42" x14ac:dyDescent="0.2">
      <c r="A15" t="s">
        <v>104</v>
      </c>
      <c r="B15" t="s">
        <v>104</v>
      </c>
      <c r="C15" t="s">
        <v>105</v>
      </c>
      <c r="D15" t="s">
        <v>106</v>
      </c>
      <c r="E15" s="3" t="s">
        <v>45</v>
      </c>
      <c r="F15">
        <v>306480000</v>
      </c>
      <c r="G15">
        <v>220550000</v>
      </c>
      <c r="H15">
        <v>85939000</v>
      </c>
      <c r="I15">
        <v>198310000</v>
      </c>
      <c r="J15">
        <v>239080000</v>
      </c>
      <c r="K15">
        <v>53</v>
      </c>
      <c r="L15">
        <v>35</v>
      </c>
      <c r="M15">
        <v>88</v>
      </c>
      <c r="P15" t="s">
        <v>107</v>
      </c>
      <c r="Q15">
        <v>1</v>
      </c>
      <c r="R15">
        <v>27</v>
      </c>
      <c r="S15">
        <v>27</v>
      </c>
      <c r="T15">
        <v>27</v>
      </c>
      <c r="U15">
        <v>27</v>
      </c>
      <c r="V15">
        <v>27</v>
      </c>
      <c r="W15">
        <v>27</v>
      </c>
      <c r="X15">
        <v>26</v>
      </c>
      <c r="Y15">
        <v>27</v>
      </c>
      <c r="Z15">
        <v>26</v>
      </c>
      <c r="AA15">
        <v>27</v>
      </c>
      <c r="AB15">
        <v>26</v>
      </c>
      <c r="AC15">
        <v>27</v>
      </c>
      <c r="AD15">
        <v>28.5</v>
      </c>
      <c r="AE15">
        <v>28.5</v>
      </c>
      <c r="AF15">
        <v>28.5</v>
      </c>
      <c r="AG15">
        <v>126.55</v>
      </c>
      <c r="AH15">
        <v>1164</v>
      </c>
      <c r="AJ15" t="s">
        <v>106</v>
      </c>
      <c r="AK15" t="s">
        <v>106</v>
      </c>
      <c r="AL15">
        <v>37</v>
      </c>
      <c r="AM15">
        <v>716</v>
      </c>
      <c r="AN15" s="4">
        <f t="shared" si="1"/>
        <v>5.1675977653631282</v>
      </c>
      <c r="AO15">
        <v>1.6</v>
      </c>
      <c r="AP15">
        <v>4</v>
      </c>
    </row>
    <row r="16" spans="1:42" x14ac:dyDescent="0.2">
      <c r="A16" t="s">
        <v>108</v>
      </c>
      <c r="B16" t="s">
        <v>108</v>
      </c>
      <c r="C16" t="s">
        <v>109</v>
      </c>
      <c r="D16" t="s">
        <v>110</v>
      </c>
      <c r="E16" s="3" t="s">
        <v>45</v>
      </c>
      <c r="F16">
        <v>260330000</v>
      </c>
      <c r="G16">
        <v>188710000</v>
      </c>
      <c r="H16">
        <v>71617000</v>
      </c>
      <c r="I16">
        <v>192170000</v>
      </c>
      <c r="J16">
        <v>180780000</v>
      </c>
      <c r="K16">
        <v>42</v>
      </c>
      <c r="L16">
        <v>42</v>
      </c>
      <c r="M16">
        <v>84</v>
      </c>
      <c r="P16" t="s">
        <v>111</v>
      </c>
      <c r="Q16">
        <v>1</v>
      </c>
      <c r="R16">
        <v>24</v>
      </c>
      <c r="S16">
        <v>24</v>
      </c>
      <c r="T16">
        <v>24</v>
      </c>
      <c r="U16">
        <v>24</v>
      </c>
      <c r="V16">
        <v>24</v>
      </c>
      <c r="W16">
        <v>24</v>
      </c>
      <c r="X16">
        <v>24</v>
      </c>
      <c r="Y16">
        <v>21</v>
      </c>
      <c r="Z16">
        <v>24</v>
      </c>
      <c r="AA16">
        <v>21</v>
      </c>
      <c r="AB16">
        <v>24</v>
      </c>
      <c r="AC16">
        <v>21</v>
      </c>
      <c r="AD16">
        <v>63.2</v>
      </c>
      <c r="AE16">
        <v>63.2</v>
      </c>
      <c r="AF16">
        <v>63.2</v>
      </c>
      <c r="AG16">
        <v>43.238999999999997</v>
      </c>
      <c r="AH16">
        <v>380</v>
      </c>
      <c r="AJ16" t="s">
        <v>110</v>
      </c>
      <c r="AK16" t="s">
        <v>110</v>
      </c>
      <c r="AL16">
        <v>152</v>
      </c>
      <c r="AM16">
        <v>716</v>
      </c>
      <c r="AN16" s="4">
        <f t="shared" si="1"/>
        <v>21.229050279329609</v>
      </c>
      <c r="AO16">
        <v>5.3</v>
      </c>
      <c r="AP16">
        <v>31</v>
      </c>
    </row>
    <row r="17" spans="1:42" x14ac:dyDescent="0.2">
      <c r="A17" t="s">
        <v>112</v>
      </c>
      <c r="B17" t="s">
        <v>113</v>
      </c>
      <c r="C17" t="s">
        <v>114</v>
      </c>
      <c r="D17" t="s">
        <v>115</v>
      </c>
      <c r="E17" s="3" t="s">
        <v>56</v>
      </c>
      <c r="F17">
        <v>220010000</v>
      </c>
      <c r="G17">
        <v>154310000</v>
      </c>
      <c r="H17">
        <v>65706000</v>
      </c>
      <c r="I17">
        <v>180430000</v>
      </c>
      <c r="J17">
        <v>142280000</v>
      </c>
      <c r="K17">
        <v>45</v>
      </c>
      <c r="L17">
        <v>38</v>
      </c>
      <c r="M17">
        <v>83</v>
      </c>
      <c r="N17" s="3" t="s">
        <v>80</v>
      </c>
      <c r="P17" t="s">
        <v>116</v>
      </c>
      <c r="Q17">
        <v>23</v>
      </c>
      <c r="R17" t="s">
        <v>117</v>
      </c>
      <c r="S17" t="s">
        <v>117</v>
      </c>
      <c r="T17" t="s">
        <v>118</v>
      </c>
      <c r="U17">
        <v>34</v>
      </c>
      <c r="V17">
        <v>34</v>
      </c>
      <c r="W17">
        <v>23</v>
      </c>
      <c r="X17">
        <v>32</v>
      </c>
      <c r="Y17">
        <v>27</v>
      </c>
      <c r="Z17">
        <v>32</v>
      </c>
      <c r="AA17">
        <v>27</v>
      </c>
      <c r="AB17">
        <v>22</v>
      </c>
      <c r="AC17">
        <v>19</v>
      </c>
      <c r="AD17">
        <v>64.5</v>
      </c>
      <c r="AE17">
        <v>64.5</v>
      </c>
      <c r="AF17">
        <v>50.1</v>
      </c>
      <c r="AG17">
        <v>65.432000000000002</v>
      </c>
      <c r="AH17">
        <v>639</v>
      </c>
      <c r="AJ17" t="s">
        <v>115</v>
      </c>
      <c r="AK17" t="s">
        <v>115</v>
      </c>
      <c r="AL17">
        <v>628</v>
      </c>
      <c r="AM17">
        <v>716</v>
      </c>
      <c r="AN17" s="4">
        <f t="shared" si="1"/>
        <v>87.709497206703915</v>
      </c>
      <c r="AO17">
        <v>33.299999999999997</v>
      </c>
      <c r="AP17">
        <v>614</v>
      </c>
    </row>
    <row r="18" spans="1:42" x14ac:dyDescent="0.2">
      <c r="A18" t="s">
        <v>119</v>
      </c>
      <c r="B18" t="s">
        <v>119</v>
      </c>
      <c r="C18" t="s">
        <v>120</v>
      </c>
      <c r="D18" t="s">
        <v>121</v>
      </c>
      <c r="E18" s="3" t="s">
        <v>45</v>
      </c>
      <c r="F18">
        <v>51350000</v>
      </c>
      <c r="G18">
        <v>30281000</v>
      </c>
      <c r="H18">
        <v>21068000</v>
      </c>
      <c r="I18">
        <v>36594000</v>
      </c>
      <c r="J18">
        <v>49014000</v>
      </c>
      <c r="K18">
        <v>34</v>
      </c>
      <c r="L18">
        <v>43</v>
      </c>
      <c r="M18">
        <v>77</v>
      </c>
      <c r="P18" t="s">
        <v>122</v>
      </c>
      <c r="Q18">
        <v>1</v>
      </c>
      <c r="R18">
        <v>41</v>
      </c>
      <c r="S18">
        <v>41</v>
      </c>
      <c r="T18">
        <v>41</v>
      </c>
      <c r="U18">
        <v>41</v>
      </c>
      <c r="V18">
        <v>41</v>
      </c>
      <c r="W18">
        <v>41</v>
      </c>
      <c r="X18">
        <v>34</v>
      </c>
      <c r="Y18">
        <v>36</v>
      </c>
      <c r="Z18">
        <v>34</v>
      </c>
      <c r="AA18">
        <v>36</v>
      </c>
      <c r="AB18">
        <v>34</v>
      </c>
      <c r="AC18">
        <v>36</v>
      </c>
      <c r="AD18">
        <v>19.7</v>
      </c>
      <c r="AE18">
        <v>19.7</v>
      </c>
      <c r="AF18">
        <v>19.7</v>
      </c>
      <c r="AG18">
        <v>358.69</v>
      </c>
      <c r="AH18">
        <v>3256</v>
      </c>
      <c r="AJ18" t="s">
        <v>121</v>
      </c>
      <c r="AK18" t="s">
        <v>121</v>
      </c>
      <c r="AL18">
        <v>246</v>
      </c>
      <c r="AM18">
        <v>716</v>
      </c>
      <c r="AN18" s="4">
        <f t="shared" si="1"/>
        <v>34.357541899441344</v>
      </c>
      <c r="AO18">
        <v>75.599999999999994</v>
      </c>
      <c r="AP18">
        <v>612</v>
      </c>
    </row>
    <row r="19" spans="1:42" x14ac:dyDescent="0.2">
      <c r="A19" t="s">
        <v>123</v>
      </c>
      <c r="B19" t="s">
        <v>123</v>
      </c>
      <c r="C19" t="s">
        <v>124</v>
      </c>
      <c r="D19" t="s">
        <v>125</v>
      </c>
      <c r="E19" s="3" t="s">
        <v>45</v>
      </c>
      <c r="F19">
        <v>63906000</v>
      </c>
      <c r="G19">
        <v>44182000</v>
      </c>
      <c r="H19">
        <v>19724000</v>
      </c>
      <c r="I19">
        <v>46515000</v>
      </c>
      <c r="J19">
        <v>49653000</v>
      </c>
      <c r="K19">
        <v>36</v>
      </c>
      <c r="L19">
        <v>35</v>
      </c>
      <c r="M19">
        <v>71</v>
      </c>
      <c r="P19" t="s">
        <v>126</v>
      </c>
      <c r="Q19">
        <v>1</v>
      </c>
      <c r="R19">
        <v>35</v>
      </c>
      <c r="S19">
        <v>35</v>
      </c>
      <c r="T19">
        <v>35</v>
      </c>
      <c r="U19">
        <v>35</v>
      </c>
      <c r="V19">
        <v>35</v>
      </c>
      <c r="W19">
        <v>35</v>
      </c>
      <c r="X19">
        <v>30</v>
      </c>
      <c r="Y19">
        <v>31</v>
      </c>
      <c r="Z19">
        <v>30</v>
      </c>
      <c r="AA19">
        <v>31</v>
      </c>
      <c r="AB19">
        <v>30</v>
      </c>
      <c r="AC19">
        <v>31</v>
      </c>
      <c r="AD19">
        <v>28.4</v>
      </c>
      <c r="AE19">
        <v>28.4</v>
      </c>
      <c r="AF19">
        <v>28.4</v>
      </c>
      <c r="AG19">
        <v>208.88</v>
      </c>
      <c r="AH19">
        <v>1883</v>
      </c>
      <c r="AJ19" t="s">
        <v>125</v>
      </c>
      <c r="AK19" t="s">
        <v>125</v>
      </c>
      <c r="AL19">
        <v>19</v>
      </c>
      <c r="AM19">
        <v>716</v>
      </c>
      <c r="AN19" s="4">
        <f t="shared" si="1"/>
        <v>2.6536312849162011</v>
      </c>
      <c r="AO19">
        <v>1.7</v>
      </c>
      <c r="AP19">
        <v>6</v>
      </c>
    </row>
    <row r="20" spans="1:42" x14ac:dyDescent="0.2">
      <c r="A20" t="s">
        <v>127</v>
      </c>
      <c r="B20" t="s">
        <v>127</v>
      </c>
      <c r="C20" t="s">
        <v>128</v>
      </c>
      <c r="D20" t="s">
        <v>129</v>
      </c>
      <c r="E20" s="3" t="s">
        <v>56</v>
      </c>
      <c r="F20">
        <v>109390000</v>
      </c>
      <c r="G20">
        <v>71049000</v>
      </c>
      <c r="H20">
        <v>38342000</v>
      </c>
      <c r="I20">
        <v>80068000</v>
      </c>
      <c r="J20">
        <v>87720000</v>
      </c>
      <c r="K20">
        <v>24</v>
      </c>
      <c r="L20">
        <v>36</v>
      </c>
      <c r="M20">
        <v>60</v>
      </c>
      <c r="P20" t="s">
        <v>130</v>
      </c>
      <c r="Q20">
        <v>1</v>
      </c>
      <c r="R20">
        <v>15</v>
      </c>
      <c r="S20">
        <v>15</v>
      </c>
      <c r="T20">
        <v>15</v>
      </c>
      <c r="U20">
        <v>15</v>
      </c>
      <c r="V20">
        <v>15</v>
      </c>
      <c r="W20">
        <v>15</v>
      </c>
      <c r="X20">
        <v>14</v>
      </c>
      <c r="Y20">
        <v>14</v>
      </c>
      <c r="Z20">
        <v>14</v>
      </c>
      <c r="AA20">
        <v>14</v>
      </c>
      <c r="AB20">
        <v>14</v>
      </c>
      <c r="AC20">
        <v>14</v>
      </c>
      <c r="AD20">
        <v>51.2</v>
      </c>
      <c r="AE20">
        <v>51.2</v>
      </c>
      <c r="AF20">
        <v>51.2</v>
      </c>
      <c r="AG20">
        <v>24.260999999999999</v>
      </c>
      <c r="AH20">
        <v>211</v>
      </c>
      <c r="AJ20" t="s">
        <v>129</v>
      </c>
      <c r="AK20" t="s">
        <v>129</v>
      </c>
      <c r="AL20">
        <v>474</v>
      </c>
      <c r="AM20">
        <v>716</v>
      </c>
      <c r="AN20" s="4">
        <f t="shared" si="1"/>
        <v>66.201117318435749</v>
      </c>
      <c r="AO20">
        <v>5.8</v>
      </c>
      <c r="AP20">
        <v>50</v>
      </c>
    </row>
    <row r="21" spans="1:42" x14ac:dyDescent="0.2">
      <c r="A21" t="s">
        <v>131</v>
      </c>
      <c r="B21" t="s">
        <v>131</v>
      </c>
      <c r="C21" t="s">
        <v>132</v>
      </c>
      <c r="D21" t="s">
        <v>133</v>
      </c>
      <c r="E21" s="3" t="s">
        <v>56</v>
      </c>
      <c r="F21">
        <v>260130000</v>
      </c>
      <c r="G21">
        <v>188690000</v>
      </c>
      <c r="H21">
        <v>71439000</v>
      </c>
      <c r="I21">
        <v>173450000</v>
      </c>
      <c r="J21">
        <v>184750000</v>
      </c>
      <c r="K21">
        <v>33</v>
      </c>
      <c r="L21">
        <v>27</v>
      </c>
      <c r="M21">
        <v>60</v>
      </c>
      <c r="P21" t="s">
        <v>134</v>
      </c>
      <c r="Q21">
        <v>2</v>
      </c>
      <c r="R21" t="s">
        <v>135</v>
      </c>
      <c r="S21" t="s">
        <v>135</v>
      </c>
      <c r="T21" t="s">
        <v>136</v>
      </c>
      <c r="U21">
        <v>12</v>
      </c>
      <c r="V21">
        <v>12</v>
      </c>
      <c r="W21">
        <v>8</v>
      </c>
      <c r="X21">
        <v>11</v>
      </c>
      <c r="Y21">
        <v>11</v>
      </c>
      <c r="Z21">
        <v>11</v>
      </c>
      <c r="AA21">
        <v>11</v>
      </c>
      <c r="AB21">
        <v>8</v>
      </c>
      <c r="AC21">
        <v>8</v>
      </c>
      <c r="AD21">
        <v>56.1</v>
      </c>
      <c r="AE21">
        <v>56.1</v>
      </c>
      <c r="AF21">
        <v>39.799999999999997</v>
      </c>
      <c r="AG21">
        <v>19.794</v>
      </c>
      <c r="AH21">
        <v>171</v>
      </c>
      <c r="AJ21" t="s">
        <v>133</v>
      </c>
    </row>
    <row r="22" spans="1:42" x14ac:dyDescent="0.2">
      <c r="A22" t="s">
        <v>137</v>
      </c>
      <c r="B22" t="s">
        <v>137</v>
      </c>
      <c r="C22" t="s">
        <v>138</v>
      </c>
      <c r="D22" t="s">
        <v>139</v>
      </c>
      <c r="E22" s="3" t="s">
        <v>56</v>
      </c>
      <c r="F22">
        <v>114420000</v>
      </c>
      <c r="G22">
        <v>89383000</v>
      </c>
      <c r="H22">
        <v>25036000</v>
      </c>
      <c r="I22">
        <v>85749000</v>
      </c>
      <c r="J22">
        <v>66197000</v>
      </c>
      <c r="K22">
        <v>27</v>
      </c>
      <c r="L22">
        <v>22</v>
      </c>
      <c r="M22">
        <v>49</v>
      </c>
      <c r="P22" t="s">
        <v>140</v>
      </c>
      <c r="Q22">
        <v>1</v>
      </c>
      <c r="R22">
        <v>16</v>
      </c>
      <c r="S22">
        <v>16</v>
      </c>
      <c r="T22">
        <v>16</v>
      </c>
      <c r="U22">
        <v>16</v>
      </c>
      <c r="V22">
        <v>16</v>
      </c>
      <c r="W22">
        <v>16</v>
      </c>
      <c r="X22">
        <v>16</v>
      </c>
      <c r="Y22">
        <v>15</v>
      </c>
      <c r="Z22">
        <v>16</v>
      </c>
      <c r="AA22">
        <v>15</v>
      </c>
      <c r="AB22">
        <v>16</v>
      </c>
      <c r="AC22">
        <v>15</v>
      </c>
      <c r="AD22">
        <v>41</v>
      </c>
      <c r="AE22">
        <v>41</v>
      </c>
      <c r="AF22">
        <v>41</v>
      </c>
      <c r="AG22">
        <v>47.697000000000003</v>
      </c>
      <c r="AH22">
        <v>427</v>
      </c>
      <c r="AJ22" t="s">
        <v>139</v>
      </c>
      <c r="AK22" t="s">
        <v>139</v>
      </c>
      <c r="AL22">
        <v>444</v>
      </c>
      <c r="AM22">
        <v>716</v>
      </c>
      <c r="AN22" s="4">
        <f>AL22/716*100</f>
        <v>62.011173184357538</v>
      </c>
      <c r="AO22">
        <v>10.4</v>
      </c>
      <c r="AP22">
        <v>82</v>
      </c>
    </row>
    <row r="23" spans="1:42" x14ac:dyDescent="0.2">
      <c r="A23" t="s">
        <v>141</v>
      </c>
      <c r="B23" t="s">
        <v>141</v>
      </c>
      <c r="C23" t="s">
        <v>142</v>
      </c>
      <c r="D23" t="s">
        <v>143</v>
      </c>
      <c r="E23" s="3" t="s">
        <v>45</v>
      </c>
      <c r="F23">
        <v>24492000</v>
      </c>
      <c r="G23">
        <v>16606000</v>
      </c>
      <c r="H23">
        <v>7885400</v>
      </c>
      <c r="I23">
        <v>16612000</v>
      </c>
      <c r="J23">
        <v>20778000</v>
      </c>
      <c r="K23">
        <v>25</v>
      </c>
      <c r="L23">
        <v>23</v>
      </c>
      <c r="M23">
        <v>48</v>
      </c>
      <c r="P23" t="s">
        <v>144</v>
      </c>
      <c r="Q23">
        <v>1</v>
      </c>
      <c r="R23">
        <v>20</v>
      </c>
      <c r="S23">
        <v>20</v>
      </c>
      <c r="T23">
        <v>20</v>
      </c>
      <c r="U23">
        <v>20</v>
      </c>
      <c r="V23">
        <v>20</v>
      </c>
      <c r="W23">
        <v>20</v>
      </c>
      <c r="X23">
        <v>18</v>
      </c>
      <c r="Y23">
        <v>19</v>
      </c>
      <c r="Z23">
        <v>18</v>
      </c>
      <c r="AA23">
        <v>19</v>
      </c>
      <c r="AB23">
        <v>18</v>
      </c>
      <c r="AC23">
        <v>19</v>
      </c>
      <c r="AD23">
        <v>41.1</v>
      </c>
      <c r="AE23">
        <v>41.1</v>
      </c>
      <c r="AF23">
        <v>41.1</v>
      </c>
      <c r="AG23">
        <v>74.138999999999996</v>
      </c>
      <c r="AH23">
        <v>664</v>
      </c>
      <c r="AJ23" t="s">
        <v>143</v>
      </c>
      <c r="AK23" t="s">
        <v>143</v>
      </c>
      <c r="AL23">
        <v>240</v>
      </c>
      <c r="AM23">
        <v>716</v>
      </c>
      <c r="AN23" s="4">
        <f>AL23/716*100</f>
        <v>33.519553072625698</v>
      </c>
      <c r="AO23">
        <v>9</v>
      </c>
      <c r="AP23">
        <v>116</v>
      </c>
    </row>
    <row r="24" spans="1:42" x14ac:dyDescent="0.2">
      <c r="A24" t="s">
        <v>145</v>
      </c>
      <c r="B24" t="s">
        <v>146</v>
      </c>
      <c r="C24" t="s">
        <v>147</v>
      </c>
      <c r="D24" t="s">
        <v>148</v>
      </c>
      <c r="E24" s="3" t="s">
        <v>56</v>
      </c>
      <c r="F24">
        <v>137380000</v>
      </c>
      <c r="G24">
        <v>99471000</v>
      </c>
      <c r="H24">
        <v>37911000</v>
      </c>
      <c r="I24">
        <v>101060000</v>
      </c>
      <c r="J24">
        <v>95169000</v>
      </c>
      <c r="K24">
        <v>26</v>
      </c>
      <c r="L24">
        <v>22</v>
      </c>
      <c r="M24">
        <v>48</v>
      </c>
      <c r="P24" t="s">
        <v>149</v>
      </c>
      <c r="Q24">
        <v>3</v>
      </c>
      <c r="R24" t="s">
        <v>150</v>
      </c>
      <c r="S24" t="s">
        <v>150</v>
      </c>
      <c r="T24" t="s">
        <v>151</v>
      </c>
      <c r="U24">
        <v>15</v>
      </c>
      <c r="V24">
        <v>15</v>
      </c>
      <c r="W24">
        <v>4</v>
      </c>
      <c r="X24">
        <v>15</v>
      </c>
      <c r="Y24">
        <v>13</v>
      </c>
      <c r="Z24">
        <v>15</v>
      </c>
      <c r="AA24">
        <v>13</v>
      </c>
      <c r="AB24">
        <v>4</v>
      </c>
      <c r="AC24">
        <v>4</v>
      </c>
      <c r="AD24">
        <v>43.8</v>
      </c>
      <c r="AE24">
        <v>43.8</v>
      </c>
      <c r="AF24">
        <v>13</v>
      </c>
      <c r="AG24">
        <v>49.83</v>
      </c>
      <c r="AH24">
        <v>445</v>
      </c>
      <c r="AJ24" t="s">
        <v>148</v>
      </c>
    </row>
    <row r="25" spans="1:42" x14ac:dyDescent="0.2">
      <c r="A25" t="s">
        <v>152</v>
      </c>
      <c r="B25" t="s">
        <v>152</v>
      </c>
      <c r="C25" t="s">
        <v>153</v>
      </c>
      <c r="D25" t="s">
        <v>154</v>
      </c>
      <c r="E25" s="3" t="s">
        <v>45</v>
      </c>
      <c r="F25">
        <v>93659000</v>
      </c>
      <c r="G25">
        <v>71586000</v>
      </c>
      <c r="H25">
        <v>22074000</v>
      </c>
      <c r="I25">
        <v>59566000</v>
      </c>
      <c r="J25">
        <v>70199000</v>
      </c>
      <c r="K25">
        <v>25</v>
      </c>
      <c r="L25">
        <v>19</v>
      </c>
      <c r="M25">
        <v>44</v>
      </c>
      <c r="P25" t="s">
        <v>155</v>
      </c>
      <c r="Q25">
        <v>1</v>
      </c>
      <c r="R25">
        <v>24</v>
      </c>
      <c r="S25">
        <v>14</v>
      </c>
      <c r="T25">
        <v>13</v>
      </c>
      <c r="U25">
        <v>24</v>
      </c>
      <c r="V25">
        <v>14</v>
      </c>
      <c r="W25">
        <v>13</v>
      </c>
      <c r="X25">
        <v>23</v>
      </c>
      <c r="Y25">
        <v>22</v>
      </c>
      <c r="Z25">
        <v>13</v>
      </c>
      <c r="AA25">
        <v>13</v>
      </c>
      <c r="AB25">
        <v>12</v>
      </c>
      <c r="AC25">
        <v>12</v>
      </c>
      <c r="AD25">
        <v>76.2</v>
      </c>
      <c r="AE25">
        <v>58.5</v>
      </c>
      <c r="AF25">
        <v>52.4</v>
      </c>
      <c r="AG25">
        <v>28.521000000000001</v>
      </c>
      <c r="AH25">
        <v>248</v>
      </c>
      <c r="AJ25" t="s">
        <v>154</v>
      </c>
      <c r="AK25" t="s">
        <v>154</v>
      </c>
      <c r="AL25">
        <v>311</v>
      </c>
      <c r="AM25">
        <v>716</v>
      </c>
      <c r="AN25" s="4">
        <f>AL25/716*100</f>
        <v>43.435754189944134</v>
      </c>
      <c r="AO25">
        <v>4</v>
      </c>
      <c r="AP25">
        <v>32</v>
      </c>
    </row>
    <row r="26" spans="1:42" x14ac:dyDescent="0.2">
      <c r="A26" t="s">
        <v>156</v>
      </c>
      <c r="B26" t="s">
        <v>156</v>
      </c>
      <c r="C26" t="s">
        <v>157</v>
      </c>
      <c r="D26" t="s">
        <v>158</v>
      </c>
      <c r="E26" s="3" t="s">
        <v>45</v>
      </c>
      <c r="F26">
        <v>67058000</v>
      </c>
      <c r="G26">
        <v>47305000</v>
      </c>
      <c r="H26">
        <v>19753000</v>
      </c>
      <c r="I26">
        <v>51155000</v>
      </c>
      <c r="J26">
        <v>48212000</v>
      </c>
      <c r="K26">
        <v>20</v>
      </c>
      <c r="L26">
        <v>22</v>
      </c>
      <c r="M26">
        <v>42</v>
      </c>
      <c r="P26" t="s">
        <v>159</v>
      </c>
      <c r="Q26">
        <v>1</v>
      </c>
      <c r="R26">
        <v>17</v>
      </c>
      <c r="S26">
        <v>17</v>
      </c>
      <c r="T26">
        <v>15</v>
      </c>
      <c r="U26">
        <v>17</v>
      </c>
      <c r="V26">
        <v>17</v>
      </c>
      <c r="W26">
        <v>15</v>
      </c>
      <c r="X26">
        <v>15</v>
      </c>
      <c r="Y26">
        <v>14</v>
      </c>
      <c r="Z26">
        <v>15</v>
      </c>
      <c r="AA26">
        <v>14</v>
      </c>
      <c r="AB26">
        <v>13</v>
      </c>
      <c r="AC26">
        <v>12</v>
      </c>
      <c r="AD26">
        <v>25.4</v>
      </c>
      <c r="AE26">
        <v>25.4</v>
      </c>
      <c r="AF26">
        <v>24.2</v>
      </c>
      <c r="AG26">
        <v>112.07</v>
      </c>
      <c r="AH26">
        <v>1093</v>
      </c>
      <c r="AJ26" t="s">
        <v>158</v>
      </c>
      <c r="AK26" t="s">
        <v>158</v>
      </c>
      <c r="AL26">
        <v>48</v>
      </c>
      <c r="AM26">
        <v>716</v>
      </c>
      <c r="AN26" s="4">
        <f>AL26/716*100</f>
        <v>6.7039106145251397</v>
      </c>
      <c r="AO26">
        <v>1.4</v>
      </c>
      <c r="AP26">
        <v>4</v>
      </c>
    </row>
    <row r="27" spans="1:42" x14ac:dyDescent="0.2">
      <c r="A27" t="s">
        <v>160</v>
      </c>
      <c r="B27" t="s">
        <v>160</v>
      </c>
      <c r="C27" t="s">
        <v>161</v>
      </c>
      <c r="D27" t="s">
        <v>162</v>
      </c>
      <c r="E27" s="3" t="s">
        <v>56</v>
      </c>
      <c r="F27">
        <v>169140000</v>
      </c>
      <c r="G27">
        <v>126760000</v>
      </c>
      <c r="H27">
        <v>42376000</v>
      </c>
      <c r="I27">
        <v>116940000</v>
      </c>
      <c r="J27">
        <v>121510000</v>
      </c>
      <c r="K27">
        <v>25</v>
      </c>
      <c r="L27">
        <v>17</v>
      </c>
      <c r="M27">
        <v>42</v>
      </c>
      <c r="P27" t="s">
        <v>163</v>
      </c>
      <c r="Q27">
        <v>1</v>
      </c>
      <c r="R27">
        <v>12</v>
      </c>
      <c r="S27">
        <v>11</v>
      </c>
      <c r="T27">
        <v>3</v>
      </c>
      <c r="U27">
        <v>12</v>
      </c>
      <c r="V27">
        <v>11</v>
      </c>
      <c r="W27">
        <v>3</v>
      </c>
      <c r="X27">
        <v>11</v>
      </c>
      <c r="Y27">
        <v>11</v>
      </c>
      <c r="Z27">
        <v>10</v>
      </c>
      <c r="AA27">
        <v>10</v>
      </c>
      <c r="AB27">
        <v>3</v>
      </c>
      <c r="AC27">
        <v>2</v>
      </c>
      <c r="AD27">
        <v>33.299999999999997</v>
      </c>
      <c r="AE27">
        <v>27.7</v>
      </c>
      <c r="AF27">
        <v>9.9</v>
      </c>
      <c r="AG27">
        <v>21.364000000000001</v>
      </c>
      <c r="AH27">
        <v>213</v>
      </c>
      <c r="AJ27" t="s">
        <v>162</v>
      </c>
      <c r="AK27" t="s">
        <v>162</v>
      </c>
      <c r="AL27">
        <v>614</v>
      </c>
      <c r="AM27">
        <v>716</v>
      </c>
      <c r="AN27" s="4">
        <f>AL27/716*100</f>
        <v>85.754189944134069</v>
      </c>
      <c r="AO27">
        <v>14.3</v>
      </c>
      <c r="AP27">
        <v>127</v>
      </c>
    </row>
    <row r="28" spans="1:42" x14ac:dyDescent="0.2">
      <c r="A28" t="s">
        <v>164</v>
      </c>
      <c r="B28" t="s">
        <v>164</v>
      </c>
      <c r="E28" s="3" t="s">
        <v>56</v>
      </c>
      <c r="F28">
        <v>1196900000</v>
      </c>
      <c r="G28">
        <v>913390000</v>
      </c>
      <c r="H28">
        <v>283550000</v>
      </c>
      <c r="I28">
        <v>932860000</v>
      </c>
      <c r="J28">
        <v>725070000</v>
      </c>
      <c r="K28">
        <v>24</v>
      </c>
      <c r="L28">
        <v>18</v>
      </c>
      <c r="M28">
        <v>42</v>
      </c>
      <c r="N28" s="3" t="s">
        <v>80</v>
      </c>
      <c r="Q28">
        <v>1</v>
      </c>
      <c r="R28">
        <v>5</v>
      </c>
      <c r="S28">
        <v>5</v>
      </c>
      <c r="T28">
        <v>5</v>
      </c>
      <c r="U28">
        <v>5</v>
      </c>
      <c r="V28">
        <v>5</v>
      </c>
      <c r="W28">
        <v>5</v>
      </c>
      <c r="X28">
        <v>5</v>
      </c>
      <c r="Y28">
        <v>4</v>
      </c>
      <c r="Z28">
        <v>5</v>
      </c>
      <c r="AA28">
        <v>4</v>
      </c>
      <c r="AB28">
        <v>5</v>
      </c>
      <c r="AC28">
        <v>4</v>
      </c>
      <c r="AD28">
        <v>32.9</v>
      </c>
      <c r="AE28">
        <v>32.9</v>
      </c>
      <c r="AF28">
        <v>32.9</v>
      </c>
      <c r="AG28">
        <v>24.408999999999999</v>
      </c>
      <c r="AH28">
        <v>231</v>
      </c>
    </row>
    <row r="29" spans="1:42" x14ac:dyDescent="0.2">
      <c r="A29" t="s">
        <v>165</v>
      </c>
      <c r="B29" t="s">
        <v>165</v>
      </c>
      <c r="C29" t="s">
        <v>166</v>
      </c>
      <c r="D29" t="s">
        <v>167</v>
      </c>
      <c r="E29" s="3" t="s">
        <v>45</v>
      </c>
      <c r="F29">
        <v>50337000</v>
      </c>
      <c r="G29">
        <v>23503000</v>
      </c>
      <c r="H29">
        <v>26834000</v>
      </c>
      <c r="I29">
        <v>30760000</v>
      </c>
      <c r="J29">
        <v>63468000</v>
      </c>
      <c r="K29">
        <v>14</v>
      </c>
      <c r="L29">
        <v>27</v>
      </c>
      <c r="M29">
        <v>41</v>
      </c>
      <c r="P29" t="s">
        <v>168</v>
      </c>
      <c r="Q29">
        <v>1</v>
      </c>
      <c r="R29">
        <v>20</v>
      </c>
      <c r="S29">
        <v>20</v>
      </c>
      <c r="T29">
        <v>20</v>
      </c>
      <c r="U29">
        <v>20</v>
      </c>
      <c r="V29">
        <v>20</v>
      </c>
      <c r="W29">
        <v>20</v>
      </c>
      <c r="X29">
        <v>12</v>
      </c>
      <c r="Y29">
        <v>20</v>
      </c>
      <c r="Z29">
        <v>12</v>
      </c>
      <c r="AA29">
        <v>20</v>
      </c>
      <c r="AB29">
        <v>12</v>
      </c>
      <c r="AC29">
        <v>20</v>
      </c>
      <c r="AD29">
        <v>17.600000000000001</v>
      </c>
      <c r="AE29">
        <v>17.600000000000001</v>
      </c>
      <c r="AF29">
        <v>17.600000000000001</v>
      </c>
      <c r="AG29">
        <v>115.28</v>
      </c>
      <c r="AH29">
        <v>1030</v>
      </c>
      <c r="AJ29" t="s">
        <v>167</v>
      </c>
      <c r="AK29" t="s">
        <v>167</v>
      </c>
      <c r="AL29">
        <v>145</v>
      </c>
      <c r="AM29">
        <v>716</v>
      </c>
      <c r="AN29" s="4">
        <f>AL29/716*100</f>
        <v>20.251396648044693</v>
      </c>
      <c r="AO29">
        <v>5.7</v>
      </c>
      <c r="AP29">
        <v>41</v>
      </c>
    </row>
    <row r="30" spans="1:42" x14ac:dyDescent="0.2">
      <c r="A30" t="s">
        <v>169</v>
      </c>
      <c r="B30" t="s">
        <v>169</v>
      </c>
      <c r="C30" t="s">
        <v>170</v>
      </c>
      <c r="D30" t="s">
        <v>171</v>
      </c>
      <c r="E30" s="3" t="s">
        <v>45</v>
      </c>
      <c r="F30">
        <v>129410000</v>
      </c>
      <c r="G30">
        <v>93174000</v>
      </c>
      <c r="H30">
        <v>36232000</v>
      </c>
      <c r="I30">
        <v>96235000</v>
      </c>
      <c r="J30">
        <v>92435000</v>
      </c>
      <c r="K30">
        <v>21</v>
      </c>
      <c r="L30">
        <v>18</v>
      </c>
      <c r="M30">
        <v>39</v>
      </c>
      <c r="P30" t="s">
        <v>172</v>
      </c>
      <c r="Q30">
        <v>1</v>
      </c>
      <c r="R30">
        <v>10</v>
      </c>
      <c r="S30">
        <v>10</v>
      </c>
      <c r="T30">
        <v>10</v>
      </c>
      <c r="U30">
        <v>10</v>
      </c>
      <c r="V30">
        <v>10</v>
      </c>
      <c r="W30">
        <v>10</v>
      </c>
      <c r="X30">
        <v>10</v>
      </c>
      <c r="Y30">
        <v>10</v>
      </c>
      <c r="Z30">
        <v>10</v>
      </c>
      <c r="AA30">
        <v>10</v>
      </c>
      <c r="AB30">
        <v>10</v>
      </c>
      <c r="AC30">
        <v>10</v>
      </c>
      <c r="AD30">
        <v>40.200000000000003</v>
      </c>
      <c r="AE30">
        <v>40.200000000000003</v>
      </c>
      <c r="AF30">
        <v>40.200000000000003</v>
      </c>
      <c r="AG30">
        <v>24.992000000000001</v>
      </c>
      <c r="AH30">
        <v>229</v>
      </c>
      <c r="AJ30" t="s">
        <v>173</v>
      </c>
      <c r="AK30" t="s">
        <v>173</v>
      </c>
      <c r="AL30">
        <v>59</v>
      </c>
      <c r="AM30">
        <v>716</v>
      </c>
      <c r="AN30" s="4">
        <f>AL30/716*100</f>
        <v>8.2402234636871512</v>
      </c>
      <c r="AO30">
        <v>1.8</v>
      </c>
      <c r="AP30">
        <v>5</v>
      </c>
    </row>
    <row r="31" spans="1:42" x14ac:dyDescent="0.2">
      <c r="A31" t="s">
        <v>174</v>
      </c>
      <c r="B31" t="s">
        <v>174</v>
      </c>
      <c r="E31" s="3" t="s">
        <v>56</v>
      </c>
      <c r="F31">
        <v>199550000</v>
      </c>
      <c r="G31">
        <v>160690000</v>
      </c>
      <c r="H31">
        <v>38855000</v>
      </c>
      <c r="I31">
        <v>149000000</v>
      </c>
      <c r="J31">
        <v>112870000</v>
      </c>
      <c r="K31">
        <v>26</v>
      </c>
      <c r="L31">
        <v>13</v>
      </c>
      <c r="M31">
        <v>39</v>
      </c>
      <c r="N31" s="3" t="s">
        <v>80</v>
      </c>
      <c r="P31" t="s">
        <v>175</v>
      </c>
      <c r="Q31">
        <v>2</v>
      </c>
      <c r="R31" t="s">
        <v>176</v>
      </c>
      <c r="S31" t="s">
        <v>176</v>
      </c>
      <c r="T31" t="s">
        <v>176</v>
      </c>
      <c r="U31">
        <v>11</v>
      </c>
      <c r="V31">
        <v>11</v>
      </c>
      <c r="W31">
        <v>11</v>
      </c>
      <c r="X31">
        <v>11</v>
      </c>
      <c r="Y31">
        <v>10</v>
      </c>
      <c r="Z31">
        <v>11</v>
      </c>
      <c r="AA31">
        <v>10</v>
      </c>
      <c r="AB31">
        <v>11</v>
      </c>
      <c r="AC31">
        <v>10</v>
      </c>
      <c r="AD31">
        <v>41.4</v>
      </c>
      <c r="AE31">
        <v>41.4</v>
      </c>
      <c r="AF31">
        <v>41.4</v>
      </c>
      <c r="AG31">
        <v>43.9</v>
      </c>
      <c r="AH31">
        <v>401</v>
      </c>
    </row>
    <row r="32" spans="1:42" x14ac:dyDescent="0.2">
      <c r="A32" t="s">
        <v>177</v>
      </c>
      <c r="B32" t="s">
        <v>177</v>
      </c>
      <c r="C32" t="s">
        <v>178</v>
      </c>
      <c r="D32" t="s">
        <v>179</v>
      </c>
      <c r="E32" s="3" t="s">
        <v>45</v>
      </c>
      <c r="F32">
        <v>96257000</v>
      </c>
      <c r="G32">
        <v>72832000</v>
      </c>
      <c r="H32">
        <v>23424000</v>
      </c>
      <c r="I32">
        <v>73977000</v>
      </c>
      <c r="J32">
        <v>60593000</v>
      </c>
      <c r="K32">
        <v>24</v>
      </c>
      <c r="L32">
        <v>14</v>
      </c>
      <c r="M32">
        <v>38</v>
      </c>
      <c r="P32" t="s">
        <v>180</v>
      </c>
      <c r="Q32">
        <v>1</v>
      </c>
      <c r="R32">
        <v>14</v>
      </c>
      <c r="S32">
        <v>14</v>
      </c>
      <c r="T32">
        <v>14</v>
      </c>
      <c r="U32">
        <v>14</v>
      </c>
      <c r="V32">
        <v>14</v>
      </c>
      <c r="W32">
        <v>14</v>
      </c>
      <c r="X32">
        <v>14</v>
      </c>
      <c r="Y32">
        <v>14</v>
      </c>
      <c r="Z32">
        <v>14</v>
      </c>
      <c r="AA32">
        <v>14</v>
      </c>
      <c r="AB32">
        <v>14</v>
      </c>
      <c r="AC32">
        <v>14</v>
      </c>
      <c r="AD32">
        <v>56.7</v>
      </c>
      <c r="AE32">
        <v>56.7</v>
      </c>
      <c r="AF32">
        <v>56.7</v>
      </c>
      <c r="AG32">
        <v>24.204999999999998</v>
      </c>
      <c r="AH32">
        <v>208</v>
      </c>
      <c r="AJ32" t="s">
        <v>179</v>
      </c>
      <c r="AK32" t="s">
        <v>179</v>
      </c>
      <c r="AL32">
        <v>498</v>
      </c>
      <c r="AM32">
        <v>716</v>
      </c>
      <c r="AN32" s="4">
        <f t="shared" ref="AN32:AN52" si="2">AL32/716*100</f>
        <v>69.55307262569832</v>
      </c>
      <c r="AO32">
        <v>7.6</v>
      </c>
      <c r="AP32">
        <v>46</v>
      </c>
    </row>
    <row r="33" spans="1:42" x14ac:dyDescent="0.2">
      <c r="A33" t="s">
        <v>181</v>
      </c>
      <c r="B33" t="s">
        <v>181</v>
      </c>
      <c r="C33" t="s">
        <v>182</v>
      </c>
      <c r="D33" t="s">
        <v>183</v>
      </c>
      <c r="E33" s="3" t="s">
        <v>45</v>
      </c>
      <c r="F33">
        <v>37022000</v>
      </c>
      <c r="G33">
        <v>29718000</v>
      </c>
      <c r="H33">
        <v>7303400</v>
      </c>
      <c r="I33">
        <v>26229000</v>
      </c>
      <c r="J33">
        <v>22422000</v>
      </c>
      <c r="K33">
        <v>20</v>
      </c>
      <c r="L33">
        <v>14</v>
      </c>
      <c r="M33">
        <v>34</v>
      </c>
      <c r="P33" t="s">
        <v>184</v>
      </c>
      <c r="Q33">
        <v>1</v>
      </c>
      <c r="R33">
        <v>19</v>
      </c>
      <c r="S33">
        <v>19</v>
      </c>
      <c r="T33">
        <v>19</v>
      </c>
      <c r="U33">
        <v>19</v>
      </c>
      <c r="V33">
        <v>19</v>
      </c>
      <c r="W33">
        <v>19</v>
      </c>
      <c r="X33">
        <v>18</v>
      </c>
      <c r="Y33">
        <v>13</v>
      </c>
      <c r="Z33">
        <v>18</v>
      </c>
      <c r="AA33">
        <v>13</v>
      </c>
      <c r="AB33">
        <v>18</v>
      </c>
      <c r="AC33">
        <v>13</v>
      </c>
      <c r="AD33">
        <v>32.5</v>
      </c>
      <c r="AE33">
        <v>32.5</v>
      </c>
      <c r="AF33">
        <v>32.5</v>
      </c>
      <c r="AG33">
        <v>74.058999999999997</v>
      </c>
      <c r="AH33">
        <v>687</v>
      </c>
      <c r="AJ33" t="s">
        <v>183</v>
      </c>
      <c r="AK33" t="s">
        <v>183</v>
      </c>
      <c r="AL33">
        <v>23</v>
      </c>
      <c r="AM33">
        <v>716</v>
      </c>
      <c r="AN33" s="4">
        <f t="shared" si="2"/>
        <v>3.2122905027932962</v>
      </c>
      <c r="AO33">
        <v>1</v>
      </c>
      <c r="AP33">
        <v>1</v>
      </c>
    </row>
    <row r="34" spans="1:42" x14ac:dyDescent="0.2">
      <c r="A34" t="s">
        <v>185</v>
      </c>
      <c r="B34" t="s">
        <v>185</v>
      </c>
      <c r="C34" t="s">
        <v>186</v>
      </c>
      <c r="D34" t="s">
        <v>187</v>
      </c>
      <c r="E34" s="3" t="s">
        <v>45</v>
      </c>
      <c r="F34">
        <v>53338000</v>
      </c>
      <c r="G34">
        <v>41159000</v>
      </c>
      <c r="H34">
        <v>12179000</v>
      </c>
      <c r="I34">
        <v>45574000</v>
      </c>
      <c r="J34">
        <v>27685000</v>
      </c>
      <c r="K34">
        <v>18</v>
      </c>
      <c r="L34">
        <v>16</v>
      </c>
      <c r="M34">
        <v>34</v>
      </c>
      <c r="P34" t="s">
        <v>188</v>
      </c>
      <c r="Q34">
        <v>1</v>
      </c>
      <c r="R34">
        <v>13</v>
      </c>
      <c r="S34">
        <v>13</v>
      </c>
      <c r="T34">
        <v>13</v>
      </c>
      <c r="U34">
        <v>13</v>
      </c>
      <c r="V34">
        <v>13</v>
      </c>
      <c r="W34">
        <v>13</v>
      </c>
      <c r="X34">
        <v>11</v>
      </c>
      <c r="Y34">
        <v>11</v>
      </c>
      <c r="Z34">
        <v>11</v>
      </c>
      <c r="AA34">
        <v>11</v>
      </c>
      <c r="AB34">
        <v>11</v>
      </c>
      <c r="AC34">
        <v>11</v>
      </c>
      <c r="AD34">
        <v>34</v>
      </c>
      <c r="AE34">
        <v>34</v>
      </c>
      <c r="AF34">
        <v>34</v>
      </c>
      <c r="AG34">
        <v>32.728000000000002</v>
      </c>
      <c r="AH34">
        <v>288</v>
      </c>
      <c r="AJ34" t="s">
        <v>187</v>
      </c>
      <c r="AK34" t="s">
        <v>187</v>
      </c>
      <c r="AL34">
        <v>432</v>
      </c>
      <c r="AM34">
        <v>716</v>
      </c>
      <c r="AN34" s="4">
        <f t="shared" si="2"/>
        <v>60.33519553072626</v>
      </c>
      <c r="AO34">
        <v>11.3</v>
      </c>
      <c r="AP34">
        <v>219</v>
      </c>
    </row>
    <row r="35" spans="1:42" x14ac:dyDescent="0.2">
      <c r="A35" t="s">
        <v>189</v>
      </c>
      <c r="B35" t="s">
        <v>189</v>
      </c>
      <c r="C35" t="s">
        <v>190</v>
      </c>
      <c r="D35" t="s">
        <v>191</v>
      </c>
      <c r="E35" s="3" t="s">
        <v>45</v>
      </c>
      <c r="F35">
        <v>111630000</v>
      </c>
      <c r="G35">
        <v>88721000</v>
      </c>
      <c r="H35">
        <v>22906000</v>
      </c>
      <c r="I35">
        <v>92927000</v>
      </c>
      <c r="J35">
        <v>54743000</v>
      </c>
      <c r="K35">
        <v>19</v>
      </c>
      <c r="L35">
        <v>14</v>
      </c>
      <c r="M35">
        <v>33</v>
      </c>
      <c r="P35" t="s">
        <v>192</v>
      </c>
      <c r="Q35">
        <v>1</v>
      </c>
      <c r="R35">
        <v>13</v>
      </c>
      <c r="S35">
        <v>13</v>
      </c>
      <c r="T35">
        <v>13</v>
      </c>
      <c r="U35">
        <v>13</v>
      </c>
      <c r="V35">
        <v>13</v>
      </c>
      <c r="W35">
        <v>13</v>
      </c>
      <c r="X35">
        <v>13</v>
      </c>
      <c r="Y35">
        <v>10</v>
      </c>
      <c r="Z35">
        <v>13</v>
      </c>
      <c r="AA35">
        <v>10</v>
      </c>
      <c r="AB35">
        <v>13</v>
      </c>
      <c r="AC35">
        <v>10</v>
      </c>
      <c r="AD35">
        <v>25.6</v>
      </c>
      <c r="AE35">
        <v>25.6</v>
      </c>
      <c r="AF35">
        <v>25.6</v>
      </c>
      <c r="AG35">
        <v>51.603000000000002</v>
      </c>
      <c r="AH35">
        <v>449</v>
      </c>
      <c r="AJ35" t="s">
        <v>191</v>
      </c>
      <c r="AK35" t="s">
        <v>191</v>
      </c>
      <c r="AL35">
        <v>3</v>
      </c>
      <c r="AM35">
        <v>716</v>
      </c>
      <c r="AN35" s="4">
        <f t="shared" si="2"/>
        <v>0.41899441340782123</v>
      </c>
      <c r="AO35">
        <v>1</v>
      </c>
      <c r="AP35">
        <v>1</v>
      </c>
    </row>
    <row r="36" spans="1:42" x14ac:dyDescent="0.2">
      <c r="A36" t="s">
        <v>193</v>
      </c>
      <c r="B36" t="s">
        <v>193</v>
      </c>
      <c r="C36" t="s">
        <v>194</v>
      </c>
      <c r="D36" t="s">
        <v>195</v>
      </c>
      <c r="E36" s="3" t="s">
        <v>45</v>
      </c>
      <c r="F36">
        <v>50219000</v>
      </c>
      <c r="G36">
        <v>37844000</v>
      </c>
      <c r="H36">
        <v>12375000</v>
      </c>
      <c r="I36">
        <v>34439000</v>
      </c>
      <c r="J36">
        <v>36021000</v>
      </c>
      <c r="K36">
        <v>16</v>
      </c>
      <c r="L36">
        <v>17</v>
      </c>
      <c r="M36">
        <v>33</v>
      </c>
      <c r="P36" t="s">
        <v>196</v>
      </c>
      <c r="Q36">
        <v>1</v>
      </c>
      <c r="R36">
        <v>15</v>
      </c>
      <c r="S36">
        <v>15</v>
      </c>
      <c r="T36">
        <v>15</v>
      </c>
      <c r="U36">
        <v>15</v>
      </c>
      <c r="V36">
        <v>15</v>
      </c>
      <c r="W36">
        <v>15</v>
      </c>
      <c r="X36">
        <v>15</v>
      </c>
      <c r="Y36">
        <v>15</v>
      </c>
      <c r="Z36">
        <v>15</v>
      </c>
      <c r="AA36">
        <v>15</v>
      </c>
      <c r="AB36">
        <v>15</v>
      </c>
      <c r="AC36">
        <v>15</v>
      </c>
      <c r="AD36">
        <v>31.6</v>
      </c>
      <c r="AE36">
        <v>31.6</v>
      </c>
      <c r="AF36">
        <v>31.6</v>
      </c>
      <c r="AG36">
        <v>73.747</v>
      </c>
      <c r="AH36">
        <v>673</v>
      </c>
      <c r="AJ36" t="s">
        <v>195</v>
      </c>
      <c r="AK36" t="s">
        <v>195</v>
      </c>
      <c r="AL36">
        <v>78</v>
      </c>
      <c r="AM36">
        <v>716</v>
      </c>
      <c r="AN36" s="4">
        <f t="shared" si="2"/>
        <v>10.893854748603351</v>
      </c>
      <c r="AO36">
        <v>1.8</v>
      </c>
      <c r="AP36">
        <v>12</v>
      </c>
    </row>
    <row r="37" spans="1:42" x14ac:dyDescent="0.2">
      <c r="A37" t="s">
        <v>197</v>
      </c>
      <c r="B37" t="s">
        <v>197</v>
      </c>
      <c r="C37" t="s">
        <v>198</v>
      </c>
      <c r="D37" t="s">
        <v>199</v>
      </c>
      <c r="E37" s="3" t="s">
        <v>45</v>
      </c>
      <c r="F37">
        <v>305770000</v>
      </c>
      <c r="G37">
        <v>262790000</v>
      </c>
      <c r="H37">
        <v>42974000</v>
      </c>
      <c r="I37">
        <v>248670000</v>
      </c>
      <c r="J37">
        <v>127390000</v>
      </c>
      <c r="K37">
        <v>19</v>
      </c>
      <c r="L37">
        <v>13</v>
      </c>
      <c r="M37">
        <v>32</v>
      </c>
      <c r="P37" t="s">
        <v>200</v>
      </c>
      <c r="Q37">
        <v>1</v>
      </c>
      <c r="R37">
        <v>11</v>
      </c>
      <c r="S37">
        <v>11</v>
      </c>
      <c r="T37">
        <v>11</v>
      </c>
      <c r="U37">
        <v>11</v>
      </c>
      <c r="V37">
        <v>11</v>
      </c>
      <c r="W37">
        <v>11</v>
      </c>
      <c r="X37">
        <v>11</v>
      </c>
      <c r="Y37">
        <v>10</v>
      </c>
      <c r="Z37">
        <v>11</v>
      </c>
      <c r="AA37">
        <v>10</v>
      </c>
      <c r="AB37">
        <v>11</v>
      </c>
      <c r="AC37">
        <v>10</v>
      </c>
      <c r="AD37">
        <v>21.2</v>
      </c>
      <c r="AE37">
        <v>21.2</v>
      </c>
      <c r="AF37">
        <v>21.2</v>
      </c>
      <c r="AG37">
        <v>63.543999999999997</v>
      </c>
      <c r="AH37">
        <v>593</v>
      </c>
      <c r="AJ37" t="s">
        <v>199</v>
      </c>
      <c r="AK37" t="s">
        <v>199</v>
      </c>
      <c r="AL37">
        <v>16</v>
      </c>
      <c r="AM37">
        <v>716</v>
      </c>
      <c r="AN37" s="4">
        <f t="shared" si="2"/>
        <v>2.2346368715083798</v>
      </c>
      <c r="AO37">
        <v>4.5999999999999996</v>
      </c>
      <c r="AP37">
        <v>30</v>
      </c>
    </row>
    <row r="38" spans="1:42" x14ac:dyDescent="0.2">
      <c r="A38" t="s">
        <v>201</v>
      </c>
      <c r="B38" t="s">
        <v>202</v>
      </c>
      <c r="C38" t="s">
        <v>203</v>
      </c>
      <c r="D38" t="s">
        <v>204</v>
      </c>
      <c r="E38" s="3" t="s">
        <v>45</v>
      </c>
      <c r="F38">
        <v>81677000</v>
      </c>
      <c r="G38">
        <v>65402000</v>
      </c>
      <c r="H38">
        <v>16275000</v>
      </c>
      <c r="I38">
        <v>63201000</v>
      </c>
      <c r="J38">
        <v>45097000</v>
      </c>
      <c r="K38">
        <v>19</v>
      </c>
      <c r="L38">
        <v>13</v>
      </c>
      <c r="M38">
        <v>32</v>
      </c>
      <c r="P38" t="s">
        <v>205</v>
      </c>
      <c r="Q38">
        <v>2</v>
      </c>
      <c r="R38" t="s">
        <v>206</v>
      </c>
      <c r="S38" t="s">
        <v>206</v>
      </c>
      <c r="T38" t="s">
        <v>206</v>
      </c>
      <c r="U38">
        <v>15</v>
      </c>
      <c r="V38">
        <v>15</v>
      </c>
      <c r="W38">
        <v>15</v>
      </c>
      <c r="X38">
        <v>15</v>
      </c>
      <c r="Y38">
        <v>11</v>
      </c>
      <c r="Z38">
        <v>15</v>
      </c>
      <c r="AA38">
        <v>11</v>
      </c>
      <c r="AB38">
        <v>15</v>
      </c>
      <c r="AC38">
        <v>11</v>
      </c>
      <c r="AD38">
        <v>35.5</v>
      </c>
      <c r="AE38">
        <v>35.5</v>
      </c>
      <c r="AF38">
        <v>35.5</v>
      </c>
      <c r="AG38">
        <v>46.107999999999997</v>
      </c>
      <c r="AH38">
        <v>403</v>
      </c>
      <c r="AJ38" t="s">
        <v>204</v>
      </c>
      <c r="AK38" t="s">
        <v>204</v>
      </c>
      <c r="AL38">
        <v>402</v>
      </c>
      <c r="AM38">
        <v>716</v>
      </c>
      <c r="AN38" s="4">
        <f t="shared" si="2"/>
        <v>56.145251396648042</v>
      </c>
      <c r="AO38">
        <v>9.1999999999999993</v>
      </c>
      <c r="AP38">
        <v>135</v>
      </c>
    </row>
    <row r="39" spans="1:42" x14ac:dyDescent="0.2">
      <c r="A39" t="s">
        <v>207</v>
      </c>
      <c r="B39" t="s">
        <v>207</v>
      </c>
      <c r="C39" t="s">
        <v>208</v>
      </c>
      <c r="D39" t="s">
        <v>209</v>
      </c>
      <c r="E39" s="3" t="s">
        <v>56</v>
      </c>
      <c r="F39">
        <v>40836000</v>
      </c>
      <c r="G39">
        <v>28657000</v>
      </c>
      <c r="H39">
        <v>12179000</v>
      </c>
      <c r="I39">
        <v>26474000</v>
      </c>
      <c r="J39">
        <v>34282000</v>
      </c>
      <c r="K39">
        <v>19</v>
      </c>
      <c r="L39">
        <v>13</v>
      </c>
      <c r="M39">
        <v>32</v>
      </c>
      <c r="P39" t="s">
        <v>210</v>
      </c>
      <c r="Q39">
        <v>1</v>
      </c>
      <c r="R39">
        <v>13</v>
      </c>
      <c r="S39">
        <v>13</v>
      </c>
      <c r="T39">
        <v>13</v>
      </c>
      <c r="U39">
        <v>13</v>
      </c>
      <c r="V39">
        <v>13</v>
      </c>
      <c r="W39">
        <v>13</v>
      </c>
      <c r="X39">
        <v>12</v>
      </c>
      <c r="Y39">
        <v>11</v>
      </c>
      <c r="Z39">
        <v>12</v>
      </c>
      <c r="AA39">
        <v>11</v>
      </c>
      <c r="AB39">
        <v>12</v>
      </c>
      <c r="AC39">
        <v>11</v>
      </c>
      <c r="AD39">
        <v>22.5</v>
      </c>
      <c r="AE39">
        <v>22.5</v>
      </c>
      <c r="AF39">
        <v>22.5</v>
      </c>
      <c r="AG39">
        <v>90.582999999999998</v>
      </c>
      <c r="AH39">
        <v>825</v>
      </c>
      <c r="AJ39" t="s">
        <v>209</v>
      </c>
      <c r="AK39" t="s">
        <v>209</v>
      </c>
      <c r="AL39">
        <v>578</v>
      </c>
      <c r="AM39">
        <v>716</v>
      </c>
      <c r="AN39" s="4">
        <f t="shared" si="2"/>
        <v>80.726256983240219</v>
      </c>
      <c r="AO39">
        <v>18.8</v>
      </c>
      <c r="AP39">
        <v>246</v>
      </c>
    </row>
    <row r="40" spans="1:42" x14ac:dyDescent="0.2">
      <c r="A40" t="s">
        <v>211</v>
      </c>
      <c r="B40" t="s">
        <v>211</v>
      </c>
      <c r="C40" t="s">
        <v>212</v>
      </c>
      <c r="D40" t="s">
        <v>213</v>
      </c>
      <c r="E40" s="3" t="s">
        <v>56</v>
      </c>
      <c r="F40">
        <v>24415000</v>
      </c>
      <c r="G40">
        <v>17785000</v>
      </c>
      <c r="H40">
        <v>6629400</v>
      </c>
      <c r="I40">
        <v>16676000</v>
      </c>
      <c r="J40">
        <v>18582000</v>
      </c>
      <c r="K40">
        <v>17</v>
      </c>
      <c r="L40">
        <v>14</v>
      </c>
      <c r="M40">
        <v>31</v>
      </c>
      <c r="P40" t="s">
        <v>214</v>
      </c>
      <c r="Q40">
        <v>1</v>
      </c>
      <c r="R40">
        <v>14</v>
      </c>
      <c r="S40">
        <v>14</v>
      </c>
      <c r="T40">
        <v>14</v>
      </c>
      <c r="U40">
        <v>14</v>
      </c>
      <c r="V40">
        <v>14</v>
      </c>
      <c r="W40">
        <v>14</v>
      </c>
      <c r="X40">
        <v>13</v>
      </c>
      <c r="Y40">
        <v>12</v>
      </c>
      <c r="Z40">
        <v>13</v>
      </c>
      <c r="AA40">
        <v>12</v>
      </c>
      <c r="AB40">
        <v>13</v>
      </c>
      <c r="AC40">
        <v>12</v>
      </c>
      <c r="AD40">
        <v>30.4</v>
      </c>
      <c r="AE40">
        <v>30.4</v>
      </c>
      <c r="AF40">
        <v>30.4</v>
      </c>
      <c r="AG40">
        <v>61.054000000000002</v>
      </c>
      <c r="AH40">
        <v>573</v>
      </c>
      <c r="AJ40" t="s">
        <v>213</v>
      </c>
      <c r="AK40" t="s">
        <v>213</v>
      </c>
      <c r="AL40">
        <v>520</v>
      </c>
      <c r="AM40">
        <v>716</v>
      </c>
      <c r="AN40" s="4">
        <f t="shared" si="2"/>
        <v>72.625698324022352</v>
      </c>
      <c r="AO40">
        <v>22.2</v>
      </c>
      <c r="AP40">
        <v>217</v>
      </c>
    </row>
    <row r="41" spans="1:42" x14ac:dyDescent="0.2">
      <c r="A41" t="s">
        <v>215</v>
      </c>
      <c r="B41" t="s">
        <v>216</v>
      </c>
      <c r="C41" t="s">
        <v>217</v>
      </c>
      <c r="D41" t="s">
        <v>218</v>
      </c>
      <c r="E41" s="3" t="s">
        <v>45</v>
      </c>
      <c r="F41">
        <v>50909000</v>
      </c>
      <c r="G41">
        <v>38030000</v>
      </c>
      <c r="H41">
        <v>12880000</v>
      </c>
      <c r="I41">
        <v>41895000</v>
      </c>
      <c r="J41">
        <v>29789000</v>
      </c>
      <c r="K41">
        <v>14</v>
      </c>
      <c r="L41">
        <v>15</v>
      </c>
      <c r="M41">
        <v>29</v>
      </c>
      <c r="P41" t="s">
        <v>219</v>
      </c>
      <c r="Q41">
        <v>2</v>
      </c>
      <c r="R41" t="s">
        <v>220</v>
      </c>
      <c r="S41" t="s">
        <v>220</v>
      </c>
      <c r="T41" t="s">
        <v>221</v>
      </c>
      <c r="U41">
        <v>12</v>
      </c>
      <c r="V41">
        <v>12</v>
      </c>
      <c r="W41">
        <v>2</v>
      </c>
      <c r="X41">
        <v>12</v>
      </c>
      <c r="Y41">
        <v>11</v>
      </c>
      <c r="Z41">
        <v>12</v>
      </c>
      <c r="AA41">
        <v>11</v>
      </c>
      <c r="AB41">
        <v>2</v>
      </c>
      <c r="AC41">
        <v>2</v>
      </c>
      <c r="AD41">
        <v>10.7</v>
      </c>
      <c r="AE41">
        <v>10.7</v>
      </c>
      <c r="AF41">
        <v>2.8</v>
      </c>
      <c r="AG41">
        <v>125.06</v>
      </c>
      <c r="AH41">
        <v>1229</v>
      </c>
      <c r="AJ41" t="s">
        <v>218</v>
      </c>
      <c r="AK41" t="s">
        <v>218</v>
      </c>
      <c r="AL41">
        <v>76</v>
      </c>
      <c r="AM41">
        <v>716</v>
      </c>
      <c r="AN41" s="4">
        <f t="shared" si="2"/>
        <v>10.614525139664805</v>
      </c>
      <c r="AO41">
        <v>1.9</v>
      </c>
      <c r="AP41">
        <v>12</v>
      </c>
    </row>
    <row r="42" spans="1:42" x14ac:dyDescent="0.2">
      <c r="A42" t="s">
        <v>222</v>
      </c>
      <c r="B42" t="s">
        <v>223</v>
      </c>
      <c r="C42" t="s">
        <v>224</v>
      </c>
      <c r="D42" t="s">
        <v>225</v>
      </c>
      <c r="E42" s="3" t="s">
        <v>45</v>
      </c>
      <c r="F42">
        <v>31656000</v>
      </c>
      <c r="G42">
        <v>25019000</v>
      </c>
      <c r="H42">
        <v>6637100</v>
      </c>
      <c r="I42">
        <v>22432000</v>
      </c>
      <c r="J42">
        <v>20080000</v>
      </c>
      <c r="K42">
        <v>14</v>
      </c>
      <c r="L42">
        <v>14</v>
      </c>
      <c r="M42">
        <v>28</v>
      </c>
      <c r="P42" t="s">
        <v>226</v>
      </c>
      <c r="Q42">
        <v>2</v>
      </c>
      <c r="R42" t="s">
        <v>227</v>
      </c>
      <c r="S42" t="s">
        <v>227</v>
      </c>
      <c r="T42" t="s">
        <v>227</v>
      </c>
      <c r="U42">
        <v>14</v>
      </c>
      <c r="V42">
        <v>14</v>
      </c>
      <c r="W42">
        <v>14</v>
      </c>
      <c r="X42">
        <v>14</v>
      </c>
      <c r="Y42">
        <v>11</v>
      </c>
      <c r="Z42">
        <v>14</v>
      </c>
      <c r="AA42">
        <v>11</v>
      </c>
      <c r="AB42">
        <v>14</v>
      </c>
      <c r="AC42">
        <v>11</v>
      </c>
      <c r="AD42">
        <v>17.600000000000001</v>
      </c>
      <c r="AE42">
        <v>17.600000000000001</v>
      </c>
      <c r="AF42">
        <v>17.600000000000001</v>
      </c>
      <c r="AG42">
        <v>131.97999999999999</v>
      </c>
      <c r="AH42">
        <v>1136</v>
      </c>
      <c r="AJ42" t="s">
        <v>225</v>
      </c>
      <c r="AK42" t="s">
        <v>225</v>
      </c>
      <c r="AL42">
        <v>159</v>
      </c>
      <c r="AM42">
        <v>716</v>
      </c>
      <c r="AN42" s="4">
        <f t="shared" si="2"/>
        <v>22.206703910614525</v>
      </c>
      <c r="AO42">
        <v>12.4</v>
      </c>
      <c r="AP42">
        <v>66</v>
      </c>
    </row>
    <row r="43" spans="1:42" x14ac:dyDescent="0.2">
      <c r="A43" t="s">
        <v>228</v>
      </c>
      <c r="B43" t="s">
        <v>228</v>
      </c>
      <c r="C43" t="s">
        <v>229</v>
      </c>
      <c r="D43" t="s">
        <v>230</v>
      </c>
      <c r="E43" s="3" t="s">
        <v>45</v>
      </c>
      <c r="F43">
        <v>77368000</v>
      </c>
      <c r="G43">
        <v>59401000</v>
      </c>
      <c r="H43">
        <v>17967000</v>
      </c>
      <c r="I43">
        <v>59444000</v>
      </c>
      <c r="J43">
        <v>47311000</v>
      </c>
      <c r="K43">
        <v>14</v>
      </c>
      <c r="L43">
        <v>14</v>
      </c>
      <c r="M43">
        <v>28</v>
      </c>
      <c r="P43" t="s">
        <v>231</v>
      </c>
      <c r="Q43">
        <v>1</v>
      </c>
      <c r="R43">
        <v>13</v>
      </c>
      <c r="S43">
        <v>13</v>
      </c>
      <c r="T43">
        <v>12</v>
      </c>
      <c r="U43">
        <v>13</v>
      </c>
      <c r="V43">
        <v>13</v>
      </c>
      <c r="W43">
        <v>12</v>
      </c>
      <c r="X43">
        <v>11</v>
      </c>
      <c r="Y43">
        <v>13</v>
      </c>
      <c r="Z43">
        <v>11</v>
      </c>
      <c r="AA43">
        <v>13</v>
      </c>
      <c r="AB43">
        <v>10</v>
      </c>
      <c r="AC43">
        <v>12</v>
      </c>
      <c r="AD43">
        <v>32.700000000000003</v>
      </c>
      <c r="AE43">
        <v>32.700000000000003</v>
      </c>
      <c r="AF43">
        <v>27.4</v>
      </c>
      <c r="AG43">
        <v>22.58</v>
      </c>
      <c r="AH43">
        <v>226</v>
      </c>
      <c r="AJ43" t="s">
        <v>230</v>
      </c>
      <c r="AK43" t="s">
        <v>230</v>
      </c>
      <c r="AL43">
        <v>243</v>
      </c>
      <c r="AM43">
        <v>716</v>
      </c>
      <c r="AN43" s="4">
        <f t="shared" si="2"/>
        <v>33.938547486033521</v>
      </c>
      <c r="AO43">
        <v>5.4</v>
      </c>
      <c r="AP43">
        <v>45</v>
      </c>
    </row>
    <row r="44" spans="1:42" x14ac:dyDescent="0.2">
      <c r="A44" t="s">
        <v>232</v>
      </c>
      <c r="B44" t="s">
        <v>232</v>
      </c>
      <c r="C44" t="s">
        <v>233</v>
      </c>
      <c r="D44" t="s">
        <v>234</v>
      </c>
      <c r="E44" s="3" t="s">
        <v>45</v>
      </c>
      <c r="F44">
        <v>47984000</v>
      </c>
      <c r="G44">
        <v>37071000</v>
      </c>
      <c r="H44">
        <v>10913000</v>
      </c>
      <c r="I44">
        <v>35051000</v>
      </c>
      <c r="J44">
        <v>30783000</v>
      </c>
      <c r="K44">
        <v>18</v>
      </c>
      <c r="L44">
        <v>10</v>
      </c>
      <c r="M44">
        <v>28</v>
      </c>
      <c r="P44" t="s">
        <v>235</v>
      </c>
      <c r="Q44">
        <v>1</v>
      </c>
      <c r="R44">
        <v>12</v>
      </c>
      <c r="S44">
        <v>12</v>
      </c>
      <c r="T44">
        <v>12</v>
      </c>
      <c r="U44">
        <v>12</v>
      </c>
      <c r="V44">
        <v>12</v>
      </c>
      <c r="W44">
        <v>12</v>
      </c>
      <c r="X44">
        <v>12</v>
      </c>
      <c r="Y44">
        <v>9</v>
      </c>
      <c r="Z44">
        <v>12</v>
      </c>
      <c r="AA44">
        <v>9</v>
      </c>
      <c r="AB44">
        <v>12</v>
      </c>
      <c r="AC44">
        <v>9</v>
      </c>
      <c r="AD44">
        <v>47.5</v>
      </c>
      <c r="AE44">
        <v>47.5</v>
      </c>
      <c r="AF44">
        <v>47.5</v>
      </c>
      <c r="AG44">
        <v>28.024000000000001</v>
      </c>
      <c r="AH44">
        <v>257</v>
      </c>
      <c r="AJ44" t="s">
        <v>234</v>
      </c>
      <c r="AK44" t="s">
        <v>234</v>
      </c>
      <c r="AL44">
        <v>390</v>
      </c>
      <c r="AM44">
        <v>716</v>
      </c>
      <c r="AN44" s="4">
        <f t="shared" si="2"/>
        <v>54.469273743016757</v>
      </c>
      <c r="AO44">
        <v>5.4</v>
      </c>
      <c r="AP44">
        <v>42</v>
      </c>
    </row>
    <row r="45" spans="1:42" x14ac:dyDescent="0.2">
      <c r="A45" t="s">
        <v>236</v>
      </c>
      <c r="B45" t="s">
        <v>236</v>
      </c>
      <c r="C45" t="s">
        <v>237</v>
      </c>
      <c r="D45" t="s">
        <v>238</v>
      </c>
      <c r="E45" s="3" t="s">
        <v>45</v>
      </c>
      <c r="F45">
        <v>127300000</v>
      </c>
      <c r="G45">
        <v>103970000</v>
      </c>
      <c r="H45">
        <v>23331000</v>
      </c>
      <c r="I45">
        <v>89213000</v>
      </c>
      <c r="J45">
        <v>70638000</v>
      </c>
      <c r="K45">
        <v>15</v>
      </c>
      <c r="L45">
        <v>13</v>
      </c>
      <c r="M45">
        <v>28</v>
      </c>
      <c r="P45" t="s">
        <v>239</v>
      </c>
      <c r="Q45">
        <v>1</v>
      </c>
      <c r="R45">
        <v>8</v>
      </c>
      <c r="S45">
        <v>8</v>
      </c>
      <c r="T45">
        <v>8</v>
      </c>
      <c r="U45">
        <v>8</v>
      </c>
      <c r="V45">
        <v>8</v>
      </c>
      <c r="W45">
        <v>8</v>
      </c>
      <c r="X45">
        <v>8</v>
      </c>
      <c r="Y45">
        <v>8</v>
      </c>
      <c r="Z45">
        <v>8</v>
      </c>
      <c r="AA45">
        <v>8</v>
      </c>
      <c r="AB45">
        <v>8</v>
      </c>
      <c r="AC45">
        <v>8</v>
      </c>
      <c r="AD45">
        <v>39.4</v>
      </c>
      <c r="AE45">
        <v>39.4</v>
      </c>
      <c r="AF45">
        <v>39.4</v>
      </c>
      <c r="AG45">
        <v>21.634</v>
      </c>
      <c r="AH45">
        <v>188</v>
      </c>
      <c r="AJ45" t="s">
        <v>238</v>
      </c>
      <c r="AK45" t="s">
        <v>238</v>
      </c>
      <c r="AL45">
        <v>399</v>
      </c>
      <c r="AM45">
        <v>716</v>
      </c>
      <c r="AN45" s="4">
        <f t="shared" si="2"/>
        <v>55.726256983240219</v>
      </c>
      <c r="AO45">
        <v>5.6</v>
      </c>
      <c r="AP45">
        <v>59</v>
      </c>
    </row>
    <row r="46" spans="1:42" x14ac:dyDescent="0.2">
      <c r="A46" t="s">
        <v>240</v>
      </c>
      <c r="B46" t="s">
        <v>241</v>
      </c>
      <c r="C46" t="s">
        <v>242</v>
      </c>
      <c r="D46" t="s">
        <v>243</v>
      </c>
      <c r="E46" s="3" t="s">
        <v>56</v>
      </c>
      <c r="F46">
        <v>32462000</v>
      </c>
      <c r="G46">
        <v>20779000</v>
      </c>
      <c r="H46">
        <v>11683000</v>
      </c>
      <c r="I46">
        <v>22141000</v>
      </c>
      <c r="J46">
        <v>29430000</v>
      </c>
      <c r="K46">
        <v>15</v>
      </c>
      <c r="L46">
        <v>13</v>
      </c>
      <c r="M46">
        <v>28</v>
      </c>
      <c r="P46" t="s">
        <v>244</v>
      </c>
      <c r="Q46">
        <v>5</v>
      </c>
      <c r="R46" t="s">
        <v>245</v>
      </c>
      <c r="S46" t="s">
        <v>245</v>
      </c>
      <c r="T46" t="s">
        <v>245</v>
      </c>
      <c r="U46">
        <v>15</v>
      </c>
      <c r="V46">
        <v>15</v>
      </c>
      <c r="W46">
        <v>15</v>
      </c>
      <c r="X46">
        <v>14</v>
      </c>
      <c r="Y46">
        <v>14</v>
      </c>
      <c r="Z46">
        <v>14</v>
      </c>
      <c r="AA46">
        <v>14</v>
      </c>
      <c r="AB46">
        <v>14</v>
      </c>
      <c r="AC46">
        <v>14</v>
      </c>
      <c r="AD46">
        <v>43.3</v>
      </c>
      <c r="AE46">
        <v>43.3</v>
      </c>
      <c r="AF46">
        <v>43.3</v>
      </c>
      <c r="AG46">
        <v>53.651000000000003</v>
      </c>
      <c r="AH46">
        <v>466</v>
      </c>
      <c r="AJ46" t="s">
        <v>243</v>
      </c>
      <c r="AK46" t="s">
        <v>243</v>
      </c>
      <c r="AL46">
        <v>543</v>
      </c>
      <c r="AM46">
        <v>716</v>
      </c>
      <c r="AN46" s="4">
        <f t="shared" si="2"/>
        <v>75.837988826815632</v>
      </c>
      <c r="AO46">
        <v>39.200000000000003</v>
      </c>
      <c r="AP46">
        <v>673</v>
      </c>
    </row>
    <row r="47" spans="1:42" x14ac:dyDescent="0.2">
      <c r="A47" t="s">
        <v>246</v>
      </c>
      <c r="B47" t="s">
        <v>246</v>
      </c>
      <c r="C47" t="s">
        <v>247</v>
      </c>
      <c r="D47" t="s">
        <v>248</v>
      </c>
      <c r="E47" s="3" t="s">
        <v>56</v>
      </c>
      <c r="F47">
        <v>17963000</v>
      </c>
      <c r="G47">
        <v>11194000</v>
      </c>
      <c r="H47">
        <v>6769000</v>
      </c>
      <c r="I47">
        <v>13068000</v>
      </c>
      <c r="J47">
        <v>15967000</v>
      </c>
      <c r="K47">
        <v>16</v>
      </c>
      <c r="L47">
        <v>12</v>
      </c>
      <c r="M47">
        <v>28</v>
      </c>
      <c r="P47" t="s">
        <v>249</v>
      </c>
      <c r="Q47">
        <v>1</v>
      </c>
      <c r="R47">
        <v>13</v>
      </c>
      <c r="S47">
        <v>13</v>
      </c>
      <c r="T47">
        <v>12</v>
      </c>
      <c r="U47">
        <v>13</v>
      </c>
      <c r="V47">
        <v>13</v>
      </c>
      <c r="W47">
        <v>12</v>
      </c>
      <c r="X47">
        <v>11</v>
      </c>
      <c r="Y47">
        <v>13</v>
      </c>
      <c r="Z47">
        <v>11</v>
      </c>
      <c r="AA47">
        <v>13</v>
      </c>
      <c r="AB47">
        <v>10</v>
      </c>
      <c r="AC47">
        <v>12</v>
      </c>
      <c r="AD47">
        <v>28</v>
      </c>
      <c r="AE47">
        <v>28</v>
      </c>
      <c r="AF47">
        <v>25.5</v>
      </c>
      <c r="AG47">
        <v>72.331999999999994</v>
      </c>
      <c r="AH47">
        <v>654</v>
      </c>
      <c r="AJ47" t="s">
        <v>248</v>
      </c>
      <c r="AK47" t="s">
        <v>248</v>
      </c>
      <c r="AL47">
        <v>661</v>
      </c>
      <c r="AM47">
        <v>716</v>
      </c>
      <c r="AN47" s="4">
        <f t="shared" si="2"/>
        <v>92.318435754189949</v>
      </c>
      <c r="AO47">
        <v>23.9</v>
      </c>
      <c r="AP47">
        <v>146</v>
      </c>
    </row>
    <row r="48" spans="1:42" x14ac:dyDescent="0.2">
      <c r="A48" t="s">
        <v>250</v>
      </c>
      <c r="B48" t="s">
        <v>250</v>
      </c>
      <c r="C48" t="s">
        <v>251</v>
      </c>
      <c r="D48" t="s">
        <v>252</v>
      </c>
      <c r="E48" s="3" t="s">
        <v>45</v>
      </c>
      <c r="F48">
        <v>34852000</v>
      </c>
      <c r="G48">
        <v>27282000</v>
      </c>
      <c r="H48">
        <v>7570000</v>
      </c>
      <c r="I48">
        <v>20532000</v>
      </c>
      <c r="J48">
        <v>26702000</v>
      </c>
      <c r="K48">
        <v>18</v>
      </c>
      <c r="L48">
        <v>9</v>
      </c>
      <c r="M48">
        <v>27</v>
      </c>
      <c r="P48" t="s">
        <v>253</v>
      </c>
      <c r="Q48">
        <v>1</v>
      </c>
      <c r="R48">
        <v>10</v>
      </c>
      <c r="S48">
        <v>10</v>
      </c>
      <c r="T48">
        <v>10</v>
      </c>
      <c r="U48">
        <v>10</v>
      </c>
      <c r="V48">
        <v>10</v>
      </c>
      <c r="W48">
        <v>10</v>
      </c>
      <c r="X48">
        <v>9</v>
      </c>
      <c r="Y48">
        <v>9</v>
      </c>
      <c r="Z48">
        <v>9</v>
      </c>
      <c r="AA48">
        <v>9</v>
      </c>
      <c r="AB48">
        <v>9</v>
      </c>
      <c r="AC48">
        <v>9</v>
      </c>
      <c r="AD48">
        <v>21.9</v>
      </c>
      <c r="AE48">
        <v>21.9</v>
      </c>
      <c r="AF48">
        <v>21.9</v>
      </c>
      <c r="AG48">
        <v>86.47</v>
      </c>
      <c r="AH48">
        <v>767</v>
      </c>
      <c r="AJ48" t="s">
        <v>252</v>
      </c>
      <c r="AK48" t="s">
        <v>252</v>
      </c>
      <c r="AL48">
        <v>254</v>
      </c>
      <c r="AM48">
        <v>716</v>
      </c>
      <c r="AN48" s="4">
        <f t="shared" si="2"/>
        <v>35.47486033519553</v>
      </c>
      <c r="AO48">
        <v>3.9</v>
      </c>
      <c r="AP48">
        <v>30</v>
      </c>
    </row>
    <row r="49" spans="1:42" x14ac:dyDescent="0.2">
      <c r="A49" t="s">
        <v>254</v>
      </c>
      <c r="B49" t="s">
        <v>254</v>
      </c>
      <c r="C49" t="s">
        <v>255</v>
      </c>
      <c r="D49" t="s">
        <v>256</v>
      </c>
      <c r="E49" s="3" t="s">
        <v>56</v>
      </c>
      <c r="F49">
        <v>15553000</v>
      </c>
      <c r="G49">
        <v>9257200</v>
      </c>
      <c r="H49">
        <v>6295300</v>
      </c>
      <c r="I49">
        <v>10141000</v>
      </c>
      <c r="J49">
        <v>15709000</v>
      </c>
      <c r="K49">
        <v>13</v>
      </c>
      <c r="L49">
        <v>14</v>
      </c>
      <c r="M49">
        <v>27</v>
      </c>
      <c r="P49" t="s">
        <v>257</v>
      </c>
      <c r="Q49">
        <v>1</v>
      </c>
      <c r="R49">
        <v>16</v>
      </c>
      <c r="S49">
        <v>16</v>
      </c>
      <c r="T49">
        <v>16</v>
      </c>
      <c r="U49">
        <v>16</v>
      </c>
      <c r="V49">
        <v>16</v>
      </c>
      <c r="W49">
        <v>16</v>
      </c>
      <c r="X49">
        <v>14</v>
      </c>
      <c r="Y49">
        <v>15</v>
      </c>
      <c r="Z49">
        <v>14</v>
      </c>
      <c r="AA49">
        <v>15</v>
      </c>
      <c r="AB49">
        <v>14</v>
      </c>
      <c r="AC49">
        <v>15</v>
      </c>
      <c r="AD49">
        <v>9.9</v>
      </c>
      <c r="AE49">
        <v>9.9</v>
      </c>
      <c r="AF49">
        <v>9.9</v>
      </c>
      <c r="AG49">
        <v>280.74</v>
      </c>
      <c r="AH49">
        <v>2647</v>
      </c>
      <c r="AJ49" t="s">
        <v>256</v>
      </c>
      <c r="AK49" t="s">
        <v>256</v>
      </c>
      <c r="AL49">
        <v>508</v>
      </c>
      <c r="AM49">
        <v>716</v>
      </c>
      <c r="AN49" s="4">
        <f t="shared" si="2"/>
        <v>70.949720670391059</v>
      </c>
      <c r="AO49">
        <v>174.1</v>
      </c>
      <c r="AP49">
        <v>2388</v>
      </c>
    </row>
    <row r="50" spans="1:42" x14ac:dyDescent="0.2">
      <c r="A50" t="s">
        <v>258</v>
      </c>
      <c r="B50" t="s">
        <v>258</v>
      </c>
      <c r="C50" t="s">
        <v>259</v>
      </c>
      <c r="D50" t="s">
        <v>260</v>
      </c>
      <c r="E50" s="3" t="s">
        <v>56</v>
      </c>
      <c r="F50">
        <v>35994000</v>
      </c>
      <c r="G50">
        <v>25041000</v>
      </c>
      <c r="H50">
        <v>10953000</v>
      </c>
      <c r="I50">
        <v>23331000</v>
      </c>
      <c r="J50">
        <v>30578000</v>
      </c>
      <c r="K50">
        <v>17</v>
      </c>
      <c r="L50">
        <v>10</v>
      </c>
      <c r="M50">
        <v>27</v>
      </c>
      <c r="P50" t="s">
        <v>261</v>
      </c>
      <c r="Q50">
        <v>1</v>
      </c>
      <c r="R50">
        <v>11</v>
      </c>
      <c r="S50">
        <v>11</v>
      </c>
      <c r="T50">
        <v>9</v>
      </c>
      <c r="U50">
        <v>11</v>
      </c>
      <c r="V50">
        <v>11</v>
      </c>
      <c r="W50">
        <v>9</v>
      </c>
      <c r="X50">
        <v>11</v>
      </c>
      <c r="Y50">
        <v>10</v>
      </c>
      <c r="Z50">
        <v>11</v>
      </c>
      <c r="AA50">
        <v>10</v>
      </c>
      <c r="AB50">
        <v>9</v>
      </c>
      <c r="AC50">
        <v>8</v>
      </c>
      <c r="AD50">
        <v>21.2</v>
      </c>
      <c r="AE50">
        <v>21.2</v>
      </c>
      <c r="AF50">
        <v>19.5</v>
      </c>
      <c r="AG50">
        <v>69.147000000000006</v>
      </c>
      <c r="AH50">
        <v>614</v>
      </c>
      <c r="AJ50" t="s">
        <v>260</v>
      </c>
      <c r="AK50" t="s">
        <v>260</v>
      </c>
      <c r="AL50">
        <v>528</v>
      </c>
      <c r="AM50">
        <v>716</v>
      </c>
      <c r="AN50" s="4">
        <f t="shared" si="2"/>
        <v>73.743016759776538</v>
      </c>
      <c r="AO50">
        <v>11.1</v>
      </c>
      <c r="AP50">
        <v>83</v>
      </c>
    </row>
    <row r="51" spans="1:42" x14ac:dyDescent="0.2">
      <c r="A51" t="s">
        <v>262</v>
      </c>
      <c r="B51" t="s">
        <v>263</v>
      </c>
      <c r="C51" t="s">
        <v>264</v>
      </c>
      <c r="D51" t="s">
        <v>265</v>
      </c>
      <c r="E51" s="3" t="s">
        <v>56</v>
      </c>
      <c r="F51">
        <v>19161000</v>
      </c>
      <c r="G51">
        <v>14673000</v>
      </c>
      <c r="H51">
        <v>4488300</v>
      </c>
      <c r="I51">
        <v>12496000</v>
      </c>
      <c r="J51">
        <v>13704000</v>
      </c>
      <c r="K51">
        <v>18</v>
      </c>
      <c r="L51">
        <v>9</v>
      </c>
      <c r="M51">
        <v>27</v>
      </c>
      <c r="P51" t="s">
        <v>266</v>
      </c>
      <c r="Q51">
        <v>2</v>
      </c>
      <c r="R51" t="s">
        <v>267</v>
      </c>
      <c r="S51" t="s">
        <v>220</v>
      </c>
      <c r="T51" t="s">
        <v>268</v>
      </c>
      <c r="U51">
        <v>13</v>
      </c>
      <c r="V51">
        <v>12</v>
      </c>
      <c r="W51">
        <v>11</v>
      </c>
      <c r="X51">
        <v>13</v>
      </c>
      <c r="Y51">
        <v>9</v>
      </c>
      <c r="Z51">
        <v>12</v>
      </c>
      <c r="AA51">
        <v>8</v>
      </c>
      <c r="AB51">
        <v>11</v>
      </c>
      <c r="AC51">
        <v>7</v>
      </c>
      <c r="AD51">
        <v>25.2</v>
      </c>
      <c r="AE51">
        <v>25.2</v>
      </c>
      <c r="AF51">
        <v>23.2</v>
      </c>
      <c r="AG51">
        <v>70.897000000000006</v>
      </c>
      <c r="AH51">
        <v>646</v>
      </c>
      <c r="AJ51" t="s">
        <v>265</v>
      </c>
      <c r="AK51" t="s">
        <v>265</v>
      </c>
      <c r="AL51">
        <v>703</v>
      </c>
      <c r="AM51">
        <v>716</v>
      </c>
      <c r="AN51" s="4">
        <f t="shared" si="2"/>
        <v>98.184357541899431</v>
      </c>
      <c r="AO51">
        <v>46.9</v>
      </c>
      <c r="AP51">
        <v>338</v>
      </c>
    </row>
    <row r="52" spans="1:42" x14ac:dyDescent="0.2">
      <c r="A52" t="s">
        <v>269</v>
      </c>
      <c r="B52" t="s">
        <v>269</v>
      </c>
      <c r="C52" t="s">
        <v>270</v>
      </c>
      <c r="D52" t="s">
        <v>271</v>
      </c>
      <c r="E52" s="3" t="s">
        <v>45</v>
      </c>
      <c r="F52">
        <v>30975000</v>
      </c>
      <c r="G52">
        <v>21892000</v>
      </c>
      <c r="H52">
        <v>9082600</v>
      </c>
      <c r="I52">
        <v>20672000</v>
      </c>
      <c r="J52">
        <v>23316000</v>
      </c>
      <c r="K52">
        <v>12</v>
      </c>
      <c r="L52">
        <v>14</v>
      </c>
      <c r="M52">
        <v>26</v>
      </c>
      <c r="P52" t="s">
        <v>272</v>
      </c>
      <c r="Q52">
        <v>1</v>
      </c>
      <c r="R52">
        <v>9</v>
      </c>
      <c r="S52">
        <v>9</v>
      </c>
      <c r="T52">
        <v>9</v>
      </c>
      <c r="U52">
        <v>9</v>
      </c>
      <c r="V52">
        <v>9</v>
      </c>
      <c r="W52">
        <v>9</v>
      </c>
      <c r="X52">
        <v>9</v>
      </c>
      <c r="Y52">
        <v>9</v>
      </c>
      <c r="Z52">
        <v>9</v>
      </c>
      <c r="AA52">
        <v>9</v>
      </c>
      <c r="AB52">
        <v>9</v>
      </c>
      <c r="AC52">
        <v>9</v>
      </c>
      <c r="AD52">
        <v>47.4</v>
      </c>
      <c r="AE52">
        <v>47.4</v>
      </c>
      <c r="AF52">
        <v>47.4</v>
      </c>
      <c r="AG52">
        <v>15.747</v>
      </c>
      <c r="AH52">
        <v>137</v>
      </c>
      <c r="AJ52" t="s">
        <v>271</v>
      </c>
      <c r="AK52" t="s">
        <v>271</v>
      </c>
      <c r="AL52">
        <v>316</v>
      </c>
      <c r="AM52">
        <v>716</v>
      </c>
      <c r="AN52" s="4">
        <f t="shared" si="2"/>
        <v>44.134078212290504</v>
      </c>
      <c r="AO52">
        <v>6.4</v>
      </c>
      <c r="AP52">
        <v>64</v>
      </c>
    </row>
    <row r="53" spans="1:42" x14ac:dyDescent="0.2">
      <c r="A53" t="s">
        <v>273</v>
      </c>
      <c r="B53" t="s">
        <v>273</v>
      </c>
      <c r="C53" t="s">
        <v>274</v>
      </c>
      <c r="D53" t="s">
        <v>275</v>
      </c>
      <c r="E53" s="3" t="s">
        <v>56</v>
      </c>
      <c r="F53">
        <v>209390000</v>
      </c>
      <c r="G53">
        <v>169220000</v>
      </c>
      <c r="H53">
        <v>40166000</v>
      </c>
      <c r="I53">
        <v>167160000</v>
      </c>
      <c r="J53">
        <v>106870000</v>
      </c>
      <c r="K53">
        <v>11</v>
      </c>
      <c r="L53">
        <v>15</v>
      </c>
      <c r="M53">
        <v>26</v>
      </c>
      <c r="P53" t="s">
        <v>276</v>
      </c>
      <c r="Q53">
        <v>7</v>
      </c>
      <c r="R53" t="s">
        <v>277</v>
      </c>
      <c r="S53" t="s">
        <v>277</v>
      </c>
      <c r="T53" t="s">
        <v>278</v>
      </c>
      <c r="U53">
        <v>6</v>
      </c>
      <c r="V53">
        <v>6</v>
      </c>
      <c r="W53">
        <v>2</v>
      </c>
      <c r="X53">
        <v>6</v>
      </c>
      <c r="Y53">
        <v>5</v>
      </c>
      <c r="Z53">
        <v>6</v>
      </c>
      <c r="AA53">
        <v>5</v>
      </c>
      <c r="AB53">
        <v>2</v>
      </c>
      <c r="AC53">
        <v>1</v>
      </c>
      <c r="AD53">
        <v>35.9</v>
      </c>
      <c r="AE53">
        <v>35.9</v>
      </c>
      <c r="AF53">
        <v>14.1</v>
      </c>
      <c r="AG53">
        <v>13.936</v>
      </c>
      <c r="AH53">
        <v>128</v>
      </c>
      <c r="AJ53" t="s">
        <v>275</v>
      </c>
    </row>
    <row r="54" spans="1:42" x14ac:dyDescent="0.2">
      <c r="A54" t="s">
        <v>279</v>
      </c>
      <c r="B54" t="s">
        <v>279</v>
      </c>
      <c r="C54" t="s">
        <v>280</v>
      </c>
      <c r="D54" t="s">
        <v>281</v>
      </c>
      <c r="E54" s="3" t="s">
        <v>45</v>
      </c>
      <c r="F54">
        <v>15827000</v>
      </c>
      <c r="G54">
        <v>10549000</v>
      </c>
      <c r="H54">
        <v>5278000</v>
      </c>
      <c r="I54">
        <v>10804000</v>
      </c>
      <c r="J54">
        <v>13656000</v>
      </c>
      <c r="K54">
        <v>14</v>
      </c>
      <c r="L54">
        <v>12</v>
      </c>
      <c r="M54">
        <v>26</v>
      </c>
      <c r="P54" t="s">
        <v>282</v>
      </c>
      <c r="Q54">
        <v>2</v>
      </c>
      <c r="R54" t="s">
        <v>283</v>
      </c>
      <c r="S54" t="s">
        <v>283</v>
      </c>
      <c r="T54" t="s">
        <v>283</v>
      </c>
      <c r="U54">
        <v>11</v>
      </c>
      <c r="V54">
        <v>11</v>
      </c>
      <c r="W54">
        <v>11</v>
      </c>
      <c r="X54">
        <v>9</v>
      </c>
      <c r="Y54">
        <v>9</v>
      </c>
      <c r="Z54">
        <v>9</v>
      </c>
      <c r="AA54">
        <v>9</v>
      </c>
      <c r="AB54">
        <v>9</v>
      </c>
      <c r="AC54">
        <v>9</v>
      </c>
      <c r="AD54">
        <v>19.899999999999999</v>
      </c>
      <c r="AE54">
        <v>19.899999999999999</v>
      </c>
      <c r="AF54">
        <v>19.899999999999999</v>
      </c>
      <c r="AG54">
        <v>73.242999999999995</v>
      </c>
      <c r="AH54">
        <v>662</v>
      </c>
      <c r="AJ54" t="s">
        <v>281</v>
      </c>
    </row>
    <row r="55" spans="1:42" x14ac:dyDescent="0.2">
      <c r="A55" t="s">
        <v>284</v>
      </c>
      <c r="B55" t="s">
        <v>284</v>
      </c>
      <c r="C55" t="s">
        <v>285</v>
      </c>
      <c r="D55" t="s">
        <v>286</v>
      </c>
      <c r="E55" s="3" t="s">
        <v>45</v>
      </c>
      <c r="F55">
        <v>40286000</v>
      </c>
      <c r="G55">
        <v>30213000</v>
      </c>
      <c r="H55">
        <v>10072000</v>
      </c>
      <c r="I55">
        <v>26619000</v>
      </c>
      <c r="J55">
        <v>26468000</v>
      </c>
      <c r="K55">
        <v>13</v>
      </c>
      <c r="L55">
        <v>12</v>
      </c>
      <c r="M55">
        <v>25</v>
      </c>
      <c r="P55" t="s">
        <v>287</v>
      </c>
      <c r="Q55">
        <v>1</v>
      </c>
      <c r="R55">
        <v>18</v>
      </c>
      <c r="S55">
        <v>6</v>
      </c>
      <c r="T55">
        <v>6</v>
      </c>
      <c r="U55">
        <v>18</v>
      </c>
      <c r="V55">
        <v>6</v>
      </c>
      <c r="W55">
        <v>6</v>
      </c>
      <c r="X55">
        <v>18</v>
      </c>
      <c r="Y55">
        <v>17</v>
      </c>
      <c r="Z55">
        <v>6</v>
      </c>
      <c r="AA55">
        <v>6</v>
      </c>
      <c r="AB55">
        <v>6</v>
      </c>
      <c r="AC55">
        <v>6</v>
      </c>
      <c r="AD55">
        <v>44.7</v>
      </c>
      <c r="AE55">
        <v>21.8</v>
      </c>
      <c r="AF55">
        <v>21.8</v>
      </c>
      <c r="AG55">
        <v>32.707999999999998</v>
      </c>
      <c r="AH55">
        <v>284</v>
      </c>
      <c r="AJ55" t="s">
        <v>286</v>
      </c>
      <c r="AK55" t="s">
        <v>286</v>
      </c>
      <c r="AL55">
        <v>283</v>
      </c>
      <c r="AM55">
        <v>716</v>
      </c>
      <c r="AN55" s="4">
        <f t="shared" ref="AN55:AN61" si="3">AL55/716*100</f>
        <v>39.52513966480447</v>
      </c>
      <c r="AO55">
        <v>4</v>
      </c>
      <c r="AP55">
        <v>34</v>
      </c>
    </row>
    <row r="56" spans="1:42" x14ac:dyDescent="0.2">
      <c r="A56" t="s">
        <v>288</v>
      </c>
      <c r="B56" t="s">
        <v>288</v>
      </c>
      <c r="C56" t="s">
        <v>289</v>
      </c>
      <c r="D56" t="s">
        <v>290</v>
      </c>
      <c r="E56" s="3" t="s">
        <v>45</v>
      </c>
      <c r="F56">
        <v>57254000</v>
      </c>
      <c r="G56">
        <v>44582000</v>
      </c>
      <c r="H56">
        <v>12672000</v>
      </c>
      <c r="I56">
        <v>40200000</v>
      </c>
      <c r="J56">
        <v>37780000</v>
      </c>
      <c r="K56">
        <v>14</v>
      </c>
      <c r="L56">
        <v>11</v>
      </c>
      <c r="M56">
        <v>25</v>
      </c>
      <c r="P56" t="s">
        <v>291</v>
      </c>
      <c r="Q56">
        <v>1</v>
      </c>
      <c r="R56">
        <v>8</v>
      </c>
      <c r="S56">
        <v>8</v>
      </c>
      <c r="T56">
        <v>8</v>
      </c>
      <c r="U56">
        <v>8</v>
      </c>
      <c r="V56">
        <v>8</v>
      </c>
      <c r="W56">
        <v>8</v>
      </c>
      <c r="X56">
        <v>7</v>
      </c>
      <c r="Y56">
        <v>8</v>
      </c>
      <c r="Z56">
        <v>7</v>
      </c>
      <c r="AA56">
        <v>8</v>
      </c>
      <c r="AB56">
        <v>7</v>
      </c>
      <c r="AC56">
        <v>8</v>
      </c>
      <c r="AD56">
        <v>29.7</v>
      </c>
      <c r="AE56">
        <v>29.7</v>
      </c>
      <c r="AF56">
        <v>29.7</v>
      </c>
      <c r="AG56">
        <v>28.68</v>
      </c>
      <c r="AH56">
        <v>249</v>
      </c>
      <c r="AJ56" t="s">
        <v>290</v>
      </c>
      <c r="AK56" t="s">
        <v>290</v>
      </c>
      <c r="AL56">
        <v>466</v>
      </c>
      <c r="AM56">
        <v>716</v>
      </c>
      <c r="AN56" s="4">
        <f t="shared" si="3"/>
        <v>65.083798882681563</v>
      </c>
      <c r="AO56">
        <v>6.6</v>
      </c>
      <c r="AP56">
        <v>55</v>
      </c>
    </row>
    <row r="57" spans="1:42" x14ac:dyDescent="0.2">
      <c r="A57" t="s">
        <v>292</v>
      </c>
      <c r="B57" t="s">
        <v>293</v>
      </c>
      <c r="C57" t="s">
        <v>294</v>
      </c>
      <c r="D57" t="s">
        <v>295</v>
      </c>
      <c r="E57" s="3" t="s">
        <v>45</v>
      </c>
      <c r="F57">
        <v>20402000</v>
      </c>
      <c r="G57">
        <v>12724000</v>
      </c>
      <c r="H57">
        <v>7677100</v>
      </c>
      <c r="I57">
        <v>15717000</v>
      </c>
      <c r="J57">
        <v>17242000</v>
      </c>
      <c r="K57">
        <v>12</v>
      </c>
      <c r="L57">
        <v>12</v>
      </c>
      <c r="M57">
        <v>24</v>
      </c>
      <c r="P57" t="s">
        <v>296</v>
      </c>
      <c r="Q57">
        <v>2</v>
      </c>
      <c r="R57" t="s">
        <v>297</v>
      </c>
      <c r="S57" t="s">
        <v>297</v>
      </c>
      <c r="T57" t="s">
        <v>297</v>
      </c>
      <c r="U57">
        <v>9</v>
      </c>
      <c r="V57">
        <v>9</v>
      </c>
      <c r="W57">
        <v>9</v>
      </c>
      <c r="X57">
        <v>7</v>
      </c>
      <c r="Y57">
        <v>9</v>
      </c>
      <c r="Z57">
        <v>7</v>
      </c>
      <c r="AA57">
        <v>9</v>
      </c>
      <c r="AB57">
        <v>7</v>
      </c>
      <c r="AC57">
        <v>9</v>
      </c>
      <c r="AD57">
        <v>65.099999999999994</v>
      </c>
      <c r="AE57">
        <v>65.099999999999994</v>
      </c>
      <c r="AF57">
        <v>65.099999999999994</v>
      </c>
      <c r="AG57">
        <v>18.501999999999999</v>
      </c>
      <c r="AH57">
        <v>166</v>
      </c>
      <c r="AJ57" t="s">
        <v>295</v>
      </c>
      <c r="AK57" t="s">
        <v>295</v>
      </c>
      <c r="AL57">
        <v>496</v>
      </c>
      <c r="AM57">
        <v>716</v>
      </c>
      <c r="AN57" s="4">
        <f t="shared" si="3"/>
        <v>69.273743016759781</v>
      </c>
      <c r="AO57">
        <v>6.7</v>
      </c>
      <c r="AP57">
        <v>70</v>
      </c>
    </row>
    <row r="58" spans="1:42" x14ac:dyDescent="0.2">
      <c r="A58" t="s">
        <v>298</v>
      </c>
      <c r="B58" t="s">
        <v>298</v>
      </c>
      <c r="C58" t="s">
        <v>299</v>
      </c>
      <c r="D58" t="s">
        <v>300</v>
      </c>
      <c r="E58" s="3" t="s">
        <v>56</v>
      </c>
      <c r="F58">
        <v>16692000</v>
      </c>
      <c r="G58">
        <v>11387000</v>
      </c>
      <c r="H58">
        <v>5304700</v>
      </c>
      <c r="I58">
        <v>12839000</v>
      </c>
      <c r="J58">
        <v>12530000</v>
      </c>
      <c r="K58">
        <v>13</v>
      </c>
      <c r="L58">
        <v>11</v>
      </c>
      <c r="M58">
        <v>24</v>
      </c>
      <c r="P58" t="s">
        <v>301</v>
      </c>
      <c r="Q58">
        <v>1</v>
      </c>
      <c r="R58">
        <v>12</v>
      </c>
      <c r="S58">
        <v>12</v>
      </c>
      <c r="T58">
        <v>12</v>
      </c>
      <c r="U58">
        <v>12</v>
      </c>
      <c r="V58">
        <v>12</v>
      </c>
      <c r="W58">
        <v>12</v>
      </c>
      <c r="X58">
        <v>11</v>
      </c>
      <c r="Y58">
        <v>10</v>
      </c>
      <c r="Z58">
        <v>11</v>
      </c>
      <c r="AA58">
        <v>10</v>
      </c>
      <c r="AB58">
        <v>11</v>
      </c>
      <c r="AC58">
        <v>10</v>
      </c>
      <c r="AD58">
        <v>19.899999999999999</v>
      </c>
      <c r="AE58">
        <v>19.899999999999999</v>
      </c>
      <c r="AF58">
        <v>19.899999999999999</v>
      </c>
      <c r="AG58">
        <v>73.680000000000007</v>
      </c>
      <c r="AH58">
        <v>679</v>
      </c>
      <c r="AJ58" t="s">
        <v>300</v>
      </c>
      <c r="AK58" t="s">
        <v>300</v>
      </c>
      <c r="AL58">
        <v>552</v>
      </c>
      <c r="AM58">
        <v>716</v>
      </c>
      <c r="AN58" s="4">
        <f t="shared" si="3"/>
        <v>77.094972067039109</v>
      </c>
      <c r="AO58">
        <v>26.2</v>
      </c>
      <c r="AP58">
        <v>161</v>
      </c>
    </row>
    <row r="59" spans="1:42" x14ac:dyDescent="0.2">
      <c r="A59" t="s">
        <v>302</v>
      </c>
      <c r="B59" t="s">
        <v>303</v>
      </c>
      <c r="C59" t="s">
        <v>304</v>
      </c>
      <c r="D59" t="s">
        <v>305</v>
      </c>
      <c r="E59" s="3" t="s">
        <v>45</v>
      </c>
      <c r="F59">
        <v>11114000</v>
      </c>
      <c r="G59">
        <v>8418200</v>
      </c>
      <c r="H59">
        <v>2696100</v>
      </c>
      <c r="I59">
        <v>7343000</v>
      </c>
      <c r="J59">
        <v>8181100</v>
      </c>
      <c r="K59">
        <v>10</v>
      </c>
      <c r="L59">
        <v>11</v>
      </c>
      <c r="M59">
        <v>21</v>
      </c>
      <c r="P59" t="s">
        <v>306</v>
      </c>
      <c r="Q59">
        <v>2</v>
      </c>
      <c r="R59" t="s">
        <v>307</v>
      </c>
      <c r="S59" t="s">
        <v>307</v>
      </c>
      <c r="T59" t="s">
        <v>307</v>
      </c>
      <c r="U59">
        <v>8</v>
      </c>
      <c r="V59">
        <v>8</v>
      </c>
      <c r="W59">
        <v>8</v>
      </c>
      <c r="X59">
        <v>8</v>
      </c>
      <c r="Y59">
        <v>5</v>
      </c>
      <c r="Z59">
        <v>8</v>
      </c>
      <c r="AA59">
        <v>5</v>
      </c>
      <c r="AB59">
        <v>8</v>
      </c>
      <c r="AC59">
        <v>5</v>
      </c>
      <c r="AD59">
        <v>27.8</v>
      </c>
      <c r="AE59">
        <v>27.8</v>
      </c>
      <c r="AF59">
        <v>27.8</v>
      </c>
      <c r="AG59">
        <v>46.512999999999998</v>
      </c>
      <c r="AH59">
        <v>392</v>
      </c>
      <c r="AJ59" t="s">
        <v>305</v>
      </c>
      <c r="AK59" t="s">
        <v>305</v>
      </c>
      <c r="AL59">
        <v>332</v>
      </c>
      <c r="AM59">
        <v>716</v>
      </c>
      <c r="AN59" s="4">
        <f t="shared" si="3"/>
        <v>46.368715083798882</v>
      </c>
      <c r="AO59">
        <v>11.6</v>
      </c>
      <c r="AP59">
        <v>106</v>
      </c>
    </row>
    <row r="60" spans="1:42" x14ac:dyDescent="0.2">
      <c r="A60" t="s">
        <v>308</v>
      </c>
      <c r="B60" t="s">
        <v>308</v>
      </c>
      <c r="C60" t="s">
        <v>309</v>
      </c>
      <c r="D60" t="s">
        <v>310</v>
      </c>
      <c r="E60" s="3" t="s">
        <v>45</v>
      </c>
      <c r="F60">
        <v>52628000</v>
      </c>
      <c r="G60">
        <v>40563000</v>
      </c>
      <c r="H60">
        <v>12065000</v>
      </c>
      <c r="I60">
        <v>40324000</v>
      </c>
      <c r="J60">
        <v>32039000</v>
      </c>
      <c r="K60">
        <v>13</v>
      </c>
      <c r="L60">
        <v>8</v>
      </c>
      <c r="M60">
        <v>21</v>
      </c>
      <c r="P60" t="s">
        <v>311</v>
      </c>
      <c r="Q60">
        <v>1</v>
      </c>
      <c r="R60">
        <v>10</v>
      </c>
      <c r="S60">
        <v>10</v>
      </c>
      <c r="T60">
        <v>10</v>
      </c>
      <c r="U60">
        <v>10</v>
      </c>
      <c r="V60">
        <v>10</v>
      </c>
      <c r="W60">
        <v>10</v>
      </c>
      <c r="X60">
        <v>10</v>
      </c>
      <c r="Y60">
        <v>9</v>
      </c>
      <c r="Z60">
        <v>10</v>
      </c>
      <c r="AA60">
        <v>9</v>
      </c>
      <c r="AB60">
        <v>10</v>
      </c>
      <c r="AC60">
        <v>9</v>
      </c>
      <c r="AD60">
        <v>31.6</v>
      </c>
      <c r="AE60">
        <v>31.6</v>
      </c>
      <c r="AF60">
        <v>31.6</v>
      </c>
      <c r="AG60">
        <v>29.995000000000001</v>
      </c>
      <c r="AH60">
        <v>266</v>
      </c>
      <c r="AJ60" t="s">
        <v>310</v>
      </c>
      <c r="AK60" t="s">
        <v>310</v>
      </c>
      <c r="AL60">
        <v>398</v>
      </c>
      <c r="AM60">
        <v>716</v>
      </c>
      <c r="AN60" s="4">
        <f t="shared" si="3"/>
        <v>55.586592178770957</v>
      </c>
      <c r="AO60">
        <v>8.1</v>
      </c>
      <c r="AP60">
        <v>57</v>
      </c>
    </row>
    <row r="61" spans="1:42" x14ac:dyDescent="0.2">
      <c r="A61" t="s">
        <v>312</v>
      </c>
      <c r="B61" t="s">
        <v>313</v>
      </c>
      <c r="C61" t="s">
        <v>314</v>
      </c>
      <c r="D61" t="s">
        <v>315</v>
      </c>
      <c r="E61" s="3" t="s">
        <v>45</v>
      </c>
      <c r="F61">
        <v>32057000</v>
      </c>
      <c r="G61">
        <v>23794000</v>
      </c>
      <c r="H61">
        <v>8263300</v>
      </c>
      <c r="I61">
        <v>20895000</v>
      </c>
      <c r="J61">
        <v>24678000</v>
      </c>
      <c r="K61">
        <v>10</v>
      </c>
      <c r="L61">
        <v>11</v>
      </c>
      <c r="M61">
        <v>21</v>
      </c>
      <c r="P61" t="s">
        <v>316</v>
      </c>
      <c r="Q61">
        <v>2</v>
      </c>
      <c r="R61" t="s">
        <v>317</v>
      </c>
      <c r="S61" t="s">
        <v>317</v>
      </c>
      <c r="T61" t="s">
        <v>317</v>
      </c>
      <c r="U61">
        <v>12</v>
      </c>
      <c r="V61">
        <v>12</v>
      </c>
      <c r="W61">
        <v>12</v>
      </c>
      <c r="X61">
        <v>12</v>
      </c>
      <c r="Y61">
        <v>10</v>
      </c>
      <c r="Z61">
        <v>12</v>
      </c>
      <c r="AA61">
        <v>10</v>
      </c>
      <c r="AB61">
        <v>12</v>
      </c>
      <c r="AC61">
        <v>10</v>
      </c>
      <c r="AD61">
        <v>31.8</v>
      </c>
      <c r="AE61">
        <v>31.8</v>
      </c>
      <c r="AF61">
        <v>31.8</v>
      </c>
      <c r="AG61">
        <v>57.936</v>
      </c>
      <c r="AH61">
        <v>531</v>
      </c>
      <c r="AJ61" t="s">
        <v>315</v>
      </c>
      <c r="AK61" t="s">
        <v>315</v>
      </c>
      <c r="AL61">
        <v>536</v>
      </c>
      <c r="AM61">
        <v>716</v>
      </c>
      <c r="AN61" s="4">
        <f t="shared" si="3"/>
        <v>74.860335195530723</v>
      </c>
      <c r="AO61">
        <v>19.600000000000001</v>
      </c>
      <c r="AP61">
        <v>178</v>
      </c>
    </row>
    <row r="62" spans="1:42" x14ac:dyDescent="0.2">
      <c r="A62" t="s">
        <v>318</v>
      </c>
      <c r="B62" t="s">
        <v>319</v>
      </c>
      <c r="C62" t="s">
        <v>320</v>
      </c>
      <c r="D62" t="s">
        <v>321</v>
      </c>
      <c r="E62" s="3" t="s">
        <v>56</v>
      </c>
      <c r="F62">
        <v>66898000</v>
      </c>
      <c r="G62">
        <v>45193000</v>
      </c>
      <c r="H62">
        <v>21705000</v>
      </c>
      <c r="I62">
        <v>48127000</v>
      </c>
      <c r="J62">
        <v>54274000</v>
      </c>
      <c r="K62">
        <v>12</v>
      </c>
      <c r="L62">
        <v>9</v>
      </c>
      <c r="M62">
        <v>21</v>
      </c>
      <c r="P62" t="s">
        <v>322</v>
      </c>
      <c r="Q62">
        <v>7</v>
      </c>
      <c r="R62" t="s">
        <v>323</v>
      </c>
      <c r="S62" t="s">
        <v>323</v>
      </c>
      <c r="T62" t="s">
        <v>324</v>
      </c>
      <c r="U62">
        <v>11</v>
      </c>
      <c r="V62">
        <v>11</v>
      </c>
      <c r="W62">
        <v>1</v>
      </c>
      <c r="X62">
        <v>10</v>
      </c>
      <c r="Y62">
        <v>10</v>
      </c>
      <c r="Z62">
        <v>10</v>
      </c>
      <c r="AA62">
        <v>10</v>
      </c>
      <c r="AB62">
        <v>1</v>
      </c>
      <c r="AC62">
        <v>1</v>
      </c>
      <c r="AD62">
        <v>33.5</v>
      </c>
      <c r="AE62">
        <v>33.5</v>
      </c>
      <c r="AF62">
        <v>5.3</v>
      </c>
      <c r="AG62">
        <v>50.134999999999998</v>
      </c>
      <c r="AH62">
        <v>451</v>
      </c>
      <c r="AJ62" t="s">
        <v>321</v>
      </c>
    </row>
    <row r="63" spans="1:42" x14ac:dyDescent="0.2">
      <c r="A63" t="s">
        <v>325</v>
      </c>
      <c r="B63" t="s">
        <v>325</v>
      </c>
      <c r="C63" t="s">
        <v>326</v>
      </c>
      <c r="D63" t="s">
        <v>327</v>
      </c>
      <c r="E63" s="3" t="s">
        <v>45</v>
      </c>
      <c r="F63">
        <v>22780000</v>
      </c>
      <c r="G63">
        <v>17303000</v>
      </c>
      <c r="H63">
        <v>5477000</v>
      </c>
      <c r="I63">
        <v>16290000</v>
      </c>
      <c r="J63">
        <v>14097000</v>
      </c>
      <c r="K63">
        <v>9</v>
      </c>
      <c r="L63">
        <v>11</v>
      </c>
      <c r="M63">
        <v>20</v>
      </c>
      <c r="P63" t="s">
        <v>328</v>
      </c>
      <c r="Q63">
        <v>1</v>
      </c>
      <c r="R63">
        <v>6</v>
      </c>
      <c r="S63">
        <v>6</v>
      </c>
      <c r="T63">
        <v>6</v>
      </c>
      <c r="U63">
        <v>6</v>
      </c>
      <c r="V63">
        <v>6</v>
      </c>
      <c r="W63">
        <v>6</v>
      </c>
      <c r="X63">
        <v>6</v>
      </c>
      <c r="Y63">
        <v>6</v>
      </c>
      <c r="Z63">
        <v>6</v>
      </c>
      <c r="AA63">
        <v>6</v>
      </c>
      <c r="AB63">
        <v>6</v>
      </c>
      <c r="AC63">
        <v>6</v>
      </c>
      <c r="AD63">
        <v>31.2</v>
      </c>
      <c r="AE63">
        <v>31.2</v>
      </c>
      <c r="AF63">
        <v>31.2</v>
      </c>
      <c r="AG63">
        <v>17.779</v>
      </c>
      <c r="AH63">
        <v>157</v>
      </c>
      <c r="AJ63" t="s">
        <v>327</v>
      </c>
      <c r="AK63" t="s">
        <v>327</v>
      </c>
      <c r="AL63">
        <v>447</v>
      </c>
      <c r="AM63">
        <v>716</v>
      </c>
      <c r="AN63" s="4">
        <f>AL63/716*100</f>
        <v>62.430167597765362</v>
      </c>
      <c r="AO63">
        <v>4.5999999999999996</v>
      </c>
      <c r="AP63">
        <v>22</v>
      </c>
    </row>
    <row r="64" spans="1:42" x14ac:dyDescent="0.2">
      <c r="A64" t="s">
        <v>329</v>
      </c>
      <c r="B64" t="s">
        <v>329</v>
      </c>
      <c r="C64" t="s">
        <v>330</v>
      </c>
      <c r="D64" t="s">
        <v>331</v>
      </c>
      <c r="E64" s="3" t="s">
        <v>56</v>
      </c>
      <c r="F64">
        <v>71441000</v>
      </c>
      <c r="G64">
        <v>48632000</v>
      </c>
      <c r="H64">
        <v>22809000</v>
      </c>
      <c r="I64">
        <v>48748000</v>
      </c>
      <c r="J64">
        <v>60000000</v>
      </c>
      <c r="K64">
        <v>9</v>
      </c>
      <c r="L64">
        <v>11</v>
      </c>
      <c r="M64">
        <v>20</v>
      </c>
      <c r="P64" t="s">
        <v>332</v>
      </c>
      <c r="Q64">
        <v>1</v>
      </c>
      <c r="R64">
        <v>8</v>
      </c>
      <c r="S64">
        <v>8</v>
      </c>
      <c r="T64">
        <v>8</v>
      </c>
      <c r="U64">
        <v>8</v>
      </c>
      <c r="V64">
        <v>8</v>
      </c>
      <c r="W64">
        <v>8</v>
      </c>
      <c r="X64">
        <v>6</v>
      </c>
      <c r="Y64">
        <v>8</v>
      </c>
      <c r="Z64">
        <v>6</v>
      </c>
      <c r="AA64">
        <v>8</v>
      </c>
      <c r="AB64">
        <v>6</v>
      </c>
      <c r="AC64">
        <v>8</v>
      </c>
      <c r="AD64">
        <v>26.5</v>
      </c>
      <c r="AE64">
        <v>26.5</v>
      </c>
      <c r="AF64">
        <v>26.5</v>
      </c>
      <c r="AG64">
        <v>32.575000000000003</v>
      </c>
      <c r="AH64">
        <v>294</v>
      </c>
      <c r="AJ64" t="s">
        <v>331</v>
      </c>
      <c r="AK64" t="s">
        <v>331</v>
      </c>
      <c r="AL64">
        <v>554</v>
      </c>
      <c r="AM64">
        <v>716</v>
      </c>
      <c r="AN64" s="4">
        <f>AL64/716*100</f>
        <v>77.374301675977648</v>
      </c>
      <c r="AO64">
        <v>21.5</v>
      </c>
      <c r="AP64">
        <v>317</v>
      </c>
    </row>
    <row r="65" spans="1:42" x14ac:dyDescent="0.2">
      <c r="A65" t="s">
        <v>333</v>
      </c>
      <c r="B65" t="s">
        <v>334</v>
      </c>
      <c r="C65" t="s">
        <v>335</v>
      </c>
      <c r="D65" t="s">
        <v>336</v>
      </c>
      <c r="E65" s="3" t="s">
        <v>56</v>
      </c>
      <c r="F65">
        <v>16328000</v>
      </c>
      <c r="G65">
        <v>13140000</v>
      </c>
      <c r="H65">
        <v>3187800</v>
      </c>
      <c r="I65">
        <v>11874000</v>
      </c>
      <c r="J65">
        <v>9668600</v>
      </c>
      <c r="K65">
        <v>11</v>
      </c>
      <c r="L65">
        <v>9</v>
      </c>
      <c r="M65">
        <v>20</v>
      </c>
      <c r="N65" s="3" t="s">
        <v>80</v>
      </c>
      <c r="P65" t="s">
        <v>337</v>
      </c>
      <c r="Q65">
        <v>42</v>
      </c>
      <c r="R65" t="s">
        <v>338</v>
      </c>
      <c r="S65" t="s">
        <v>339</v>
      </c>
      <c r="T65" t="s">
        <v>340</v>
      </c>
      <c r="U65">
        <v>15</v>
      </c>
      <c r="V65">
        <v>11</v>
      </c>
      <c r="W65">
        <v>5</v>
      </c>
      <c r="X65">
        <v>15</v>
      </c>
      <c r="Y65">
        <v>13</v>
      </c>
      <c r="Z65">
        <v>11</v>
      </c>
      <c r="AA65">
        <v>9</v>
      </c>
      <c r="AB65">
        <v>5</v>
      </c>
      <c r="AC65">
        <v>5</v>
      </c>
      <c r="AD65">
        <v>35</v>
      </c>
      <c r="AE65">
        <v>29.7</v>
      </c>
      <c r="AF65">
        <v>16.100000000000001</v>
      </c>
      <c r="AG65">
        <v>51.621000000000002</v>
      </c>
      <c r="AH65">
        <v>472</v>
      </c>
      <c r="AJ65" t="s">
        <v>336</v>
      </c>
    </row>
    <row r="66" spans="1:42" x14ac:dyDescent="0.2">
      <c r="A66" t="s">
        <v>341</v>
      </c>
      <c r="B66" t="s">
        <v>341</v>
      </c>
      <c r="C66" t="s">
        <v>342</v>
      </c>
      <c r="D66" t="s">
        <v>343</v>
      </c>
      <c r="E66" s="3" t="s">
        <v>45</v>
      </c>
      <c r="F66">
        <v>37982000</v>
      </c>
      <c r="G66">
        <v>23247000</v>
      </c>
      <c r="H66">
        <v>14735000</v>
      </c>
      <c r="I66">
        <v>29563000</v>
      </c>
      <c r="J66">
        <v>31618000</v>
      </c>
      <c r="K66">
        <v>11</v>
      </c>
      <c r="L66">
        <v>8</v>
      </c>
      <c r="M66">
        <v>19</v>
      </c>
      <c r="P66" t="s">
        <v>344</v>
      </c>
      <c r="Q66">
        <v>1</v>
      </c>
      <c r="R66">
        <v>8</v>
      </c>
      <c r="S66">
        <v>8</v>
      </c>
      <c r="T66">
        <v>8</v>
      </c>
      <c r="U66">
        <v>8</v>
      </c>
      <c r="V66">
        <v>8</v>
      </c>
      <c r="W66">
        <v>8</v>
      </c>
      <c r="X66">
        <v>8</v>
      </c>
      <c r="Y66">
        <v>8</v>
      </c>
      <c r="Z66">
        <v>8</v>
      </c>
      <c r="AA66">
        <v>8</v>
      </c>
      <c r="AB66">
        <v>8</v>
      </c>
      <c r="AC66">
        <v>8</v>
      </c>
      <c r="AD66">
        <v>41.5</v>
      </c>
      <c r="AE66">
        <v>41.5</v>
      </c>
      <c r="AF66">
        <v>41.5</v>
      </c>
      <c r="AG66">
        <v>15.86</v>
      </c>
      <c r="AH66">
        <v>135</v>
      </c>
      <c r="AJ66" t="s">
        <v>343</v>
      </c>
      <c r="AK66" t="s">
        <v>343</v>
      </c>
      <c r="AL66">
        <v>184</v>
      </c>
      <c r="AM66">
        <v>716</v>
      </c>
      <c r="AN66" s="4">
        <f t="shared" ref="AN66:AN73" si="4">AL66/716*100</f>
        <v>25.69832402234637</v>
      </c>
      <c r="AO66">
        <v>4.2</v>
      </c>
      <c r="AP66">
        <v>37</v>
      </c>
    </row>
    <row r="67" spans="1:42" x14ac:dyDescent="0.2">
      <c r="A67" t="s">
        <v>345</v>
      </c>
      <c r="B67" t="s">
        <v>345</v>
      </c>
      <c r="C67" t="s">
        <v>346</v>
      </c>
      <c r="D67" t="s">
        <v>347</v>
      </c>
      <c r="E67" s="3" t="s">
        <v>45</v>
      </c>
      <c r="F67">
        <v>37428000</v>
      </c>
      <c r="G67">
        <v>23573000</v>
      </c>
      <c r="H67">
        <v>13855000</v>
      </c>
      <c r="I67">
        <v>31603000</v>
      </c>
      <c r="J67">
        <v>28487000</v>
      </c>
      <c r="K67">
        <v>10</v>
      </c>
      <c r="L67">
        <v>9</v>
      </c>
      <c r="M67">
        <v>19</v>
      </c>
      <c r="P67" t="s">
        <v>348</v>
      </c>
      <c r="Q67">
        <v>1</v>
      </c>
      <c r="R67">
        <v>9</v>
      </c>
      <c r="S67">
        <v>9</v>
      </c>
      <c r="T67">
        <v>9</v>
      </c>
      <c r="U67">
        <v>9</v>
      </c>
      <c r="V67">
        <v>9</v>
      </c>
      <c r="W67">
        <v>9</v>
      </c>
      <c r="X67">
        <v>8</v>
      </c>
      <c r="Y67">
        <v>6</v>
      </c>
      <c r="Z67">
        <v>8</v>
      </c>
      <c r="AA67">
        <v>6</v>
      </c>
      <c r="AB67">
        <v>8</v>
      </c>
      <c r="AC67">
        <v>6</v>
      </c>
      <c r="AD67">
        <v>31.5</v>
      </c>
      <c r="AE67">
        <v>31.5</v>
      </c>
      <c r="AF67">
        <v>31.5</v>
      </c>
      <c r="AG67">
        <v>29.225000000000001</v>
      </c>
      <c r="AH67">
        <v>248</v>
      </c>
      <c r="AJ67" t="s">
        <v>347</v>
      </c>
      <c r="AK67" t="s">
        <v>347</v>
      </c>
      <c r="AL67">
        <v>335</v>
      </c>
      <c r="AM67">
        <v>716</v>
      </c>
      <c r="AN67" s="4">
        <f t="shared" si="4"/>
        <v>46.787709497206706</v>
      </c>
      <c r="AO67">
        <v>8.1999999999999993</v>
      </c>
      <c r="AP67">
        <v>60</v>
      </c>
    </row>
    <row r="68" spans="1:42" x14ac:dyDescent="0.2">
      <c r="A68" t="s">
        <v>349</v>
      </c>
      <c r="B68" t="s">
        <v>349</v>
      </c>
      <c r="C68" t="s">
        <v>350</v>
      </c>
      <c r="D68" t="s">
        <v>351</v>
      </c>
      <c r="E68" s="3" t="s">
        <v>45</v>
      </c>
      <c r="F68">
        <v>83936000</v>
      </c>
      <c r="G68">
        <v>67449000</v>
      </c>
      <c r="H68">
        <v>16487000</v>
      </c>
      <c r="I68">
        <v>66828000</v>
      </c>
      <c r="J68">
        <v>44075000</v>
      </c>
      <c r="K68">
        <v>12</v>
      </c>
      <c r="L68">
        <v>7</v>
      </c>
      <c r="M68">
        <v>19</v>
      </c>
      <c r="P68" t="s">
        <v>352</v>
      </c>
      <c r="Q68">
        <v>1</v>
      </c>
      <c r="R68">
        <v>7</v>
      </c>
      <c r="S68">
        <v>7</v>
      </c>
      <c r="T68">
        <v>7</v>
      </c>
      <c r="U68">
        <v>7</v>
      </c>
      <c r="V68">
        <v>7</v>
      </c>
      <c r="W68">
        <v>7</v>
      </c>
      <c r="X68">
        <v>7</v>
      </c>
      <c r="Y68">
        <v>7</v>
      </c>
      <c r="Z68">
        <v>7</v>
      </c>
      <c r="AA68">
        <v>7</v>
      </c>
      <c r="AB68">
        <v>7</v>
      </c>
      <c r="AC68">
        <v>7</v>
      </c>
      <c r="AD68">
        <v>35.299999999999997</v>
      </c>
      <c r="AE68">
        <v>35.299999999999997</v>
      </c>
      <c r="AF68">
        <v>35.299999999999997</v>
      </c>
      <c r="AG68">
        <v>24.146000000000001</v>
      </c>
      <c r="AH68">
        <v>204</v>
      </c>
      <c r="AJ68" t="s">
        <v>351</v>
      </c>
      <c r="AK68" t="s">
        <v>351</v>
      </c>
      <c r="AL68">
        <v>365</v>
      </c>
      <c r="AM68">
        <v>716</v>
      </c>
      <c r="AN68" s="4">
        <f t="shared" si="4"/>
        <v>50.977653631284916</v>
      </c>
      <c r="AO68">
        <v>7.2</v>
      </c>
      <c r="AP68">
        <v>43</v>
      </c>
    </row>
    <row r="69" spans="1:42" x14ac:dyDescent="0.2">
      <c r="A69" t="s">
        <v>353</v>
      </c>
      <c r="B69" t="s">
        <v>353</v>
      </c>
      <c r="C69" t="s">
        <v>354</v>
      </c>
      <c r="D69" t="s">
        <v>355</v>
      </c>
      <c r="E69" s="3" t="s">
        <v>45</v>
      </c>
      <c r="F69">
        <v>20012000</v>
      </c>
      <c r="G69">
        <v>14505000</v>
      </c>
      <c r="H69">
        <v>5506800</v>
      </c>
      <c r="I69">
        <v>14819000</v>
      </c>
      <c r="J69">
        <v>14200000</v>
      </c>
      <c r="K69">
        <v>10</v>
      </c>
      <c r="L69">
        <v>9</v>
      </c>
      <c r="M69">
        <v>19</v>
      </c>
      <c r="P69" t="s">
        <v>356</v>
      </c>
      <c r="Q69">
        <v>1</v>
      </c>
      <c r="R69">
        <v>7</v>
      </c>
      <c r="S69">
        <v>7</v>
      </c>
      <c r="T69">
        <v>7</v>
      </c>
      <c r="U69">
        <v>7</v>
      </c>
      <c r="V69">
        <v>7</v>
      </c>
      <c r="W69">
        <v>7</v>
      </c>
      <c r="X69">
        <v>7</v>
      </c>
      <c r="Y69">
        <v>6</v>
      </c>
      <c r="Z69">
        <v>7</v>
      </c>
      <c r="AA69">
        <v>6</v>
      </c>
      <c r="AB69">
        <v>7</v>
      </c>
      <c r="AC69">
        <v>6</v>
      </c>
      <c r="AD69">
        <v>39.9</v>
      </c>
      <c r="AE69">
        <v>39.9</v>
      </c>
      <c r="AF69">
        <v>39.9</v>
      </c>
      <c r="AG69">
        <v>16.561</v>
      </c>
      <c r="AH69">
        <v>148</v>
      </c>
      <c r="AJ69" t="s">
        <v>355</v>
      </c>
      <c r="AK69" t="s">
        <v>355</v>
      </c>
      <c r="AL69">
        <v>430</v>
      </c>
      <c r="AM69">
        <v>716</v>
      </c>
      <c r="AN69" s="4">
        <f t="shared" si="4"/>
        <v>60.055865921787714</v>
      </c>
      <c r="AO69">
        <v>3.5</v>
      </c>
      <c r="AP69">
        <v>19</v>
      </c>
    </row>
    <row r="70" spans="1:42" x14ac:dyDescent="0.2">
      <c r="A70" t="s">
        <v>357</v>
      </c>
      <c r="B70" t="s">
        <v>357</v>
      </c>
      <c r="C70" t="s">
        <v>358</v>
      </c>
      <c r="D70" t="s">
        <v>359</v>
      </c>
      <c r="E70" s="3" t="s">
        <v>56</v>
      </c>
      <c r="F70">
        <v>27760000</v>
      </c>
      <c r="G70">
        <v>19015000</v>
      </c>
      <c r="H70">
        <v>8744400</v>
      </c>
      <c r="I70">
        <v>21355000</v>
      </c>
      <c r="J70">
        <v>20707000</v>
      </c>
      <c r="K70">
        <v>11</v>
      </c>
      <c r="L70">
        <v>8</v>
      </c>
      <c r="M70">
        <v>19</v>
      </c>
      <c r="P70" t="s">
        <v>360</v>
      </c>
      <c r="Q70">
        <v>1</v>
      </c>
      <c r="R70">
        <v>6</v>
      </c>
      <c r="S70">
        <v>6</v>
      </c>
      <c r="T70">
        <v>6</v>
      </c>
      <c r="U70">
        <v>6</v>
      </c>
      <c r="V70">
        <v>6</v>
      </c>
      <c r="W70">
        <v>6</v>
      </c>
      <c r="X70">
        <v>6</v>
      </c>
      <c r="Y70">
        <v>5</v>
      </c>
      <c r="Z70">
        <v>6</v>
      </c>
      <c r="AA70">
        <v>5</v>
      </c>
      <c r="AB70">
        <v>6</v>
      </c>
      <c r="AC70">
        <v>5</v>
      </c>
      <c r="AD70">
        <v>55.7</v>
      </c>
      <c r="AE70">
        <v>55.7</v>
      </c>
      <c r="AF70">
        <v>55.7</v>
      </c>
      <c r="AG70">
        <v>14.865</v>
      </c>
      <c r="AH70">
        <v>140</v>
      </c>
      <c r="AJ70" t="s">
        <v>359</v>
      </c>
      <c r="AK70" t="s">
        <v>359</v>
      </c>
      <c r="AL70">
        <v>507</v>
      </c>
      <c r="AM70">
        <v>716</v>
      </c>
      <c r="AN70" s="4">
        <f t="shared" si="4"/>
        <v>70.810055865921782</v>
      </c>
      <c r="AO70">
        <v>5.5</v>
      </c>
      <c r="AP70">
        <v>48</v>
      </c>
    </row>
    <row r="71" spans="1:42" x14ac:dyDescent="0.2">
      <c r="A71" t="s">
        <v>361</v>
      </c>
      <c r="B71" t="s">
        <v>361</v>
      </c>
      <c r="C71" t="s">
        <v>362</v>
      </c>
      <c r="D71" t="s">
        <v>363</v>
      </c>
      <c r="E71" s="3" t="s">
        <v>56</v>
      </c>
      <c r="F71">
        <v>10430000</v>
      </c>
      <c r="G71">
        <v>8217300</v>
      </c>
      <c r="H71">
        <v>2212600</v>
      </c>
      <c r="I71">
        <v>7677000</v>
      </c>
      <c r="J71">
        <v>6372100</v>
      </c>
      <c r="K71">
        <v>14</v>
      </c>
      <c r="L71">
        <v>5</v>
      </c>
      <c r="M71">
        <v>19</v>
      </c>
      <c r="N71" s="3" t="s">
        <v>80</v>
      </c>
      <c r="P71" t="s">
        <v>364</v>
      </c>
      <c r="Q71">
        <v>2</v>
      </c>
      <c r="R71" t="s">
        <v>365</v>
      </c>
      <c r="S71" t="s">
        <v>135</v>
      </c>
      <c r="T71" t="s">
        <v>366</v>
      </c>
      <c r="U71">
        <v>16</v>
      </c>
      <c r="V71">
        <v>12</v>
      </c>
      <c r="W71">
        <v>4</v>
      </c>
      <c r="X71">
        <v>14</v>
      </c>
      <c r="Y71">
        <v>12</v>
      </c>
      <c r="Z71">
        <v>11</v>
      </c>
      <c r="AA71">
        <v>9</v>
      </c>
      <c r="AB71">
        <v>4</v>
      </c>
      <c r="AC71">
        <v>3</v>
      </c>
      <c r="AD71">
        <v>24.7</v>
      </c>
      <c r="AE71">
        <v>17.8</v>
      </c>
      <c r="AF71">
        <v>6.1</v>
      </c>
      <c r="AG71">
        <v>62.378</v>
      </c>
      <c r="AH71">
        <v>590</v>
      </c>
      <c r="AJ71" t="s">
        <v>363</v>
      </c>
      <c r="AK71" t="s">
        <v>363</v>
      </c>
      <c r="AL71">
        <v>508</v>
      </c>
      <c r="AM71">
        <v>716</v>
      </c>
      <c r="AN71" s="4">
        <f t="shared" si="4"/>
        <v>70.949720670391059</v>
      </c>
      <c r="AO71">
        <v>17.3</v>
      </c>
      <c r="AP71">
        <v>219</v>
      </c>
    </row>
    <row r="72" spans="1:42" x14ac:dyDescent="0.2">
      <c r="A72" t="s">
        <v>367</v>
      </c>
      <c r="B72" t="s">
        <v>367</v>
      </c>
      <c r="C72" t="s">
        <v>368</v>
      </c>
      <c r="D72" t="s">
        <v>369</v>
      </c>
      <c r="E72" s="3" t="s">
        <v>56</v>
      </c>
      <c r="F72">
        <v>31825000</v>
      </c>
      <c r="G72">
        <v>23943000</v>
      </c>
      <c r="H72">
        <v>7881400</v>
      </c>
      <c r="I72">
        <v>23168000</v>
      </c>
      <c r="J72">
        <v>21548000</v>
      </c>
      <c r="K72">
        <v>8</v>
      </c>
      <c r="L72">
        <v>10</v>
      </c>
      <c r="M72">
        <v>18</v>
      </c>
      <c r="P72" t="s">
        <v>370</v>
      </c>
      <c r="Q72">
        <v>1</v>
      </c>
      <c r="R72">
        <v>5</v>
      </c>
      <c r="S72">
        <v>5</v>
      </c>
      <c r="T72">
        <v>5</v>
      </c>
      <c r="U72">
        <v>5</v>
      </c>
      <c r="V72">
        <v>5</v>
      </c>
      <c r="W72">
        <v>5</v>
      </c>
      <c r="X72">
        <v>5</v>
      </c>
      <c r="Y72">
        <v>5</v>
      </c>
      <c r="Z72">
        <v>5</v>
      </c>
      <c r="AA72">
        <v>5</v>
      </c>
      <c r="AB72">
        <v>5</v>
      </c>
      <c r="AC72">
        <v>5</v>
      </c>
      <c r="AD72">
        <v>20.399999999999999</v>
      </c>
      <c r="AE72">
        <v>20.399999999999999</v>
      </c>
      <c r="AF72">
        <v>20.399999999999999</v>
      </c>
      <c r="AG72">
        <v>23.466000000000001</v>
      </c>
      <c r="AH72">
        <v>196</v>
      </c>
      <c r="AJ72" t="s">
        <v>369</v>
      </c>
      <c r="AK72" t="s">
        <v>369</v>
      </c>
      <c r="AL72">
        <v>458</v>
      </c>
      <c r="AM72">
        <v>716</v>
      </c>
      <c r="AN72" s="4">
        <f t="shared" si="4"/>
        <v>63.966480446927378</v>
      </c>
      <c r="AO72">
        <v>3.3</v>
      </c>
      <c r="AP72">
        <v>64</v>
      </c>
    </row>
    <row r="73" spans="1:42" x14ac:dyDescent="0.2">
      <c r="A73" t="s">
        <v>371</v>
      </c>
      <c r="B73" t="s">
        <v>371</v>
      </c>
      <c r="C73" t="s">
        <v>372</v>
      </c>
      <c r="D73" t="s">
        <v>373</v>
      </c>
      <c r="E73" s="3" t="s">
        <v>56</v>
      </c>
      <c r="F73">
        <v>73352000</v>
      </c>
      <c r="G73">
        <v>59745000</v>
      </c>
      <c r="H73">
        <v>13607000</v>
      </c>
      <c r="I73">
        <v>63634000</v>
      </c>
      <c r="J73">
        <v>31974000</v>
      </c>
      <c r="K73">
        <v>12</v>
      </c>
      <c r="L73">
        <v>6</v>
      </c>
      <c r="M73">
        <v>18</v>
      </c>
      <c r="P73" t="s">
        <v>374</v>
      </c>
      <c r="Q73">
        <v>1</v>
      </c>
      <c r="R73">
        <v>10</v>
      </c>
      <c r="S73">
        <v>10</v>
      </c>
      <c r="T73">
        <v>10</v>
      </c>
      <c r="U73">
        <v>10</v>
      </c>
      <c r="V73">
        <v>10</v>
      </c>
      <c r="W73">
        <v>10</v>
      </c>
      <c r="X73">
        <v>10</v>
      </c>
      <c r="Y73">
        <v>8</v>
      </c>
      <c r="Z73">
        <v>10</v>
      </c>
      <c r="AA73">
        <v>8</v>
      </c>
      <c r="AB73">
        <v>10</v>
      </c>
      <c r="AC73">
        <v>8</v>
      </c>
      <c r="AD73">
        <v>65</v>
      </c>
      <c r="AE73">
        <v>65</v>
      </c>
      <c r="AF73">
        <v>65</v>
      </c>
      <c r="AG73">
        <v>11.367000000000001</v>
      </c>
      <c r="AH73">
        <v>103</v>
      </c>
      <c r="AJ73" t="s">
        <v>373</v>
      </c>
      <c r="AK73" t="s">
        <v>373</v>
      </c>
      <c r="AL73">
        <v>489</v>
      </c>
      <c r="AM73">
        <v>716</v>
      </c>
      <c r="AN73" s="4">
        <f t="shared" si="4"/>
        <v>68.296089385474858</v>
      </c>
      <c r="AO73">
        <v>15.3</v>
      </c>
      <c r="AP73">
        <v>305</v>
      </c>
    </row>
    <row r="74" spans="1:42" x14ac:dyDescent="0.2">
      <c r="A74" t="s">
        <v>375</v>
      </c>
      <c r="B74" t="s">
        <v>375</v>
      </c>
      <c r="C74" t="s">
        <v>376</v>
      </c>
      <c r="D74" t="s">
        <v>377</v>
      </c>
      <c r="E74" s="3" t="s">
        <v>45</v>
      </c>
      <c r="F74">
        <v>23241000</v>
      </c>
      <c r="G74">
        <v>17363000</v>
      </c>
      <c r="H74">
        <v>5877900</v>
      </c>
      <c r="I74">
        <v>18222000</v>
      </c>
      <c r="J74">
        <v>14633000</v>
      </c>
      <c r="K74">
        <v>8</v>
      </c>
      <c r="L74">
        <v>10</v>
      </c>
      <c r="M74">
        <v>18</v>
      </c>
      <c r="P74" t="s">
        <v>378</v>
      </c>
      <c r="Q74">
        <v>4</v>
      </c>
      <c r="R74" t="s">
        <v>379</v>
      </c>
      <c r="S74" t="s">
        <v>379</v>
      </c>
      <c r="T74" t="s">
        <v>379</v>
      </c>
      <c r="U74">
        <v>5</v>
      </c>
      <c r="V74">
        <v>5</v>
      </c>
      <c r="W74">
        <v>5</v>
      </c>
      <c r="X74">
        <v>4</v>
      </c>
      <c r="Y74">
        <v>5</v>
      </c>
      <c r="Z74">
        <v>4</v>
      </c>
      <c r="AA74">
        <v>5</v>
      </c>
      <c r="AB74">
        <v>4</v>
      </c>
      <c r="AC74">
        <v>5</v>
      </c>
      <c r="AD74">
        <v>42.3</v>
      </c>
      <c r="AE74">
        <v>42.3</v>
      </c>
      <c r="AF74">
        <v>42.3</v>
      </c>
      <c r="AG74">
        <v>17.965</v>
      </c>
      <c r="AH74">
        <v>156</v>
      </c>
      <c r="AJ74" t="s">
        <v>377</v>
      </c>
    </row>
    <row r="75" spans="1:42" x14ac:dyDescent="0.2">
      <c r="A75" t="s">
        <v>380</v>
      </c>
      <c r="B75" t="s">
        <v>381</v>
      </c>
      <c r="C75" t="s">
        <v>382</v>
      </c>
      <c r="D75" t="s">
        <v>383</v>
      </c>
      <c r="E75" s="3" t="s">
        <v>45</v>
      </c>
      <c r="F75">
        <v>11356000</v>
      </c>
      <c r="G75">
        <v>8358000</v>
      </c>
      <c r="H75">
        <v>2997800</v>
      </c>
      <c r="I75">
        <v>8181900</v>
      </c>
      <c r="J75">
        <v>8077200</v>
      </c>
      <c r="K75">
        <v>11</v>
      </c>
      <c r="L75">
        <v>6</v>
      </c>
      <c r="M75">
        <v>17</v>
      </c>
      <c r="P75" t="s">
        <v>384</v>
      </c>
      <c r="Q75">
        <v>2</v>
      </c>
      <c r="R75" t="s">
        <v>385</v>
      </c>
      <c r="S75" t="s">
        <v>385</v>
      </c>
      <c r="T75" t="s">
        <v>385</v>
      </c>
      <c r="U75">
        <v>9</v>
      </c>
      <c r="V75">
        <v>9</v>
      </c>
      <c r="W75">
        <v>9</v>
      </c>
      <c r="X75">
        <v>9</v>
      </c>
      <c r="Y75">
        <v>8</v>
      </c>
      <c r="Z75">
        <v>9</v>
      </c>
      <c r="AA75">
        <v>8</v>
      </c>
      <c r="AB75">
        <v>9</v>
      </c>
      <c r="AC75">
        <v>8</v>
      </c>
      <c r="AD75">
        <v>30.4</v>
      </c>
      <c r="AE75">
        <v>30.4</v>
      </c>
      <c r="AF75">
        <v>30.4</v>
      </c>
      <c r="AG75">
        <v>38.374000000000002</v>
      </c>
      <c r="AH75">
        <v>345</v>
      </c>
      <c r="AJ75" t="s">
        <v>383</v>
      </c>
      <c r="AK75" t="s">
        <v>383</v>
      </c>
      <c r="AL75">
        <v>15</v>
      </c>
      <c r="AM75">
        <v>716</v>
      </c>
      <c r="AN75" s="4">
        <f>AL75/716*100</f>
        <v>2.0949720670391061</v>
      </c>
      <c r="AO75">
        <v>1.1000000000000001</v>
      </c>
      <c r="AP75">
        <v>2</v>
      </c>
    </row>
    <row r="76" spans="1:42" x14ac:dyDescent="0.2">
      <c r="A76" t="s">
        <v>386</v>
      </c>
      <c r="B76" t="s">
        <v>386</v>
      </c>
      <c r="C76" t="s">
        <v>387</v>
      </c>
      <c r="D76" t="s">
        <v>388</v>
      </c>
      <c r="E76" s="3" t="s">
        <v>45</v>
      </c>
      <c r="F76">
        <v>29877000</v>
      </c>
      <c r="G76">
        <v>21926000</v>
      </c>
      <c r="H76">
        <v>7951500</v>
      </c>
      <c r="I76">
        <v>22250000</v>
      </c>
      <c r="J76">
        <v>20633000</v>
      </c>
      <c r="K76">
        <v>8</v>
      </c>
      <c r="L76">
        <v>9</v>
      </c>
      <c r="M76">
        <v>17</v>
      </c>
      <c r="P76" t="s">
        <v>389</v>
      </c>
      <c r="Q76">
        <v>1</v>
      </c>
      <c r="R76">
        <v>6</v>
      </c>
      <c r="S76">
        <v>6</v>
      </c>
      <c r="T76">
        <v>2</v>
      </c>
      <c r="U76">
        <v>6</v>
      </c>
      <c r="V76">
        <v>6</v>
      </c>
      <c r="W76">
        <v>2</v>
      </c>
      <c r="X76">
        <v>5</v>
      </c>
      <c r="Y76">
        <v>5</v>
      </c>
      <c r="Z76">
        <v>5</v>
      </c>
      <c r="AA76">
        <v>5</v>
      </c>
      <c r="AB76">
        <v>2</v>
      </c>
      <c r="AC76">
        <v>2</v>
      </c>
      <c r="AD76">
        <v>36.6</v>
      </c>
      <c r="AE76">
        <v>36.6</v>
      </c>
      <c r="AF76">
        <v>13.8</v>
      </c>
      <c r="AG76">
        <v>17.257999999999999</v>
      </c>
      <c r="AH76">
        <v>145</v>
      </c>
      <c r="AJ76" t="s">
        <v>388</v>
      </c>
      <c r="AK76" t="s">
        <v>388</v>
      </c>
      <c r="AL76">
        <v>312</v>
      </c>
      <c r="AM76">
        <v>716</v>
      </c>
      <c r="AN76" s="4">
        <f>AL76/716*100</f>
        <v>43.575418994413404</v>
      </c>
      <c r="AO76">
        <v>5.3</v>
      </c>
      <c r="AP76">
        <v>24</v>
      </c>
    </row>
    <row r="77" spans="1:42" x14ac:dyDescent="0.2">
      <c r="A77" t="s">
        <v>390</v>
      </c>
      <c r="B77" t="s">
        <v>390</v>
      </c>
      <c r="C77" t="s">
        <v>391</v>
      </c>
      <c r="D77" t="s">
        <v>392</v>
      </c>
      <c r="E77" s="3" t="s">
        <v>56</v>
      </c>
      <c r="F77">
        <v>83492000</v>
      </c>
      <c r="G77">
        <v>55703000</v>
      </c>
      <c r="H77">
        <v>27789000</v>
      </c>
      <c r="I77">
        <v>55952000</v>
      </c>
      <c r="J77">
        <v>62357000</v>
      </c>
      <c r="K77">
        <v>8</v>
      </c>
      <c r="L77">
        <v>9</v>
      </c>
      <c r="M77">
        <v>17</v>
      </c>
      <c r="P77" t="s">
        <v>393</v>
      </c>
      <c r="Q77">
        <v>4</v>
      </c>
      <c r="R77" t="s">
        <v>394</v>
      </c>
      <c r="S77" t="s">
        <v>395</v>
      </c>
      <c r="T77" t="s">
        <v>395</v>
      </c>
      <c r="U77">
        <v>17</v>
      </c>
      <c r="V77">
        <v>2</v>
      </c>
      <c r="W77">
        <v>2</v>
      </c>
      <c r="X77">
        <v>17</v>
      </c>
      <c r="Y77">
        <v>16</v>
      </c>
      <c r="Z77">
        <v>2</v>
      </c>
      <c r="AA77">
        <v>2</v>
      </c>
      <c r="AB77">
        <v>2</v>
      </c>
      <c r="AC77">
        <v>2</v>
      </c>
      <c r="AD77">
        <v>32.1</v>
      </c>
      <c r="AE77">
        <v>6.1</v>
      </c>
      <c r="AF77">
        <v>6.1</v>
      </c>
      <c r="AG77">
        <v>42.051000000000002</v>
      </c>
      <c r="AH77">
        <v>377</v>
      </c>
      <c r="AJ77" t="s">
        <v>392</v>
      </c>
    </row>
    <row r="78" spans="1:42" x14ac:dyDescent="0.2">
      <c r="A78" t="s">
        <v>396</v>
      </c>
      <c r="B78" t="s">
        <v>396</v>
      </c>
      <c r="E78" s="3" t="s">
        <v>56</v>
      </c>
      <c r="F78">
        <v>82247000</v>
      </c>
      <c r="G78">
        <v>56643000</v>
      </c>
      <c r="H78">
        <v>25604000</v>
      </c>
      <c r="I78">
        <v>49847000</v>
      </c>
      <c r="J78">
        <v>73899000</v>
      </c>
      <c r="K78">
        <v>10</v>
      </c>
      <c r="L78">
        <v>7</v>
      </c>
      <c r="M78">
        <v>17</v>
      </c>
      <c r="N78" s="3" t="s">
        <v>80</v>
      </c>
      <c r="Q78">
        <v>1</v>
      </c>
      <c r="R78">
        <v>4</v>
      </c>
      <c r="S78">
        <v>4</v>
      </c>
      <c r="T78">
        <v>4</v>
      </c>
      <c r="U78">
        <v>4</v>
      </c>
      <c r="V78">
        <v>4</v>
      </c>
      <c r="W78">
        <v>4</v>
      </c>
      <c r="X78">
        <v>4</v>
      </c>
      <c r="Y78">
        <v>4</v>
      </c>
      <c r="Z78">
        <v>4</v>
      </c>
      <c r="AA78">
        <v>4</v>
      </c>
      <c r="AB78">
        <v>4</v>
      </c>
      <c r="AC78">
        <v>4</v>
      </c>
      <c r="AD78">
        <v>20.100000000000001</v>
      </c>
      <c r="AE78">
        <v>20.100000000000001</v>
      </c>
      <c r="AF78">
        <v>20.100000000000001</v>
      </c>
      <c r="AG78">
        <v>24.536000000000001</v>
      </c>
      <c r="AH78">
        <v>234</v>
      </c>
    </row>
    <row r="79" spans="1:42" x14ac:dyDescent="0.2">
      <c r="A79" t="s">
        <v>397</v>
      </c>
      <c r="B79" t="s">
        <v>397</v>
      </c>
      <c r="C79" t="s">
        <v>398</v>
      </c>
      <c r="D79" t="s">
        <v>399</v>
      </c>
      <c r="E79" s="3" t="s">
        <v>45</v>
      </c>
      <c r="F79">
        <v>12302000</v>
      </c>
      <c r="G79">
        <v>6642800</v>
      </c>
      <c r="H79">
        <v>5659300</v>
      </c>
      <c r="I79">
        <v>8341900</v>
      </c>
      <c r="J79">
        <v>13217000</v>
      </c>
      <c r="K79">
        <v>9</v>
      </c>
      <c r="L79">
        <v>7</v>
      </c>
      <c r="M79">
        <v>16</v>
      </c>
      <c r="P79" t="s">
        <v>400</v>
      </c>
      <c r="Q79">
        <v>1</v>
      </c>
      <c r="R79">
        <v>6</v>
      </c>
      <c r="S79">
        <v>6</v>
      </c>
      <c r="T79">
        <v>6</v>
      </c>
      <c r="U79">
        <v>6</v>
      </c>
      <c r="V79">
        <v>6</v>
      </c>
      <c r="W79">
        <v>6</v>
      </c>
      <c r="X79">
        <v>6</v>
      </c>
      <c r="Y79">
        <v>6</v>
      </c>
      <c r="Z79">
        <v>6</v>
      </c>
      <c r="AA79">
        <v>6</v>
      </c>
      <c r="AB79">
        <v>6</v>
      </c>
      <c r="AC79">
        <v>6</v>
      </c>
      <c r="AD79">
        <v>16.899999999999999</v>
      </c>
      <c r="AE79">
        <v>16.899999999999999</v>
      </c>
      <c r="AF79">
        <v>16.899999999999999</v>
      </c>
      <c r="AG79">
        <v>51.581000000000003</v>
      </c>
      <c r="AH79">
        <v>456</v>
      </c>
      <c r="AJ79" t="s">
        <v>399</v>
      </c>
      <c r="AK79" t="s">
        <v>399</v>
      </c>
      <c r="AL79" t="s">
        <v>401</v>
      </c>
      <c r="AM79">
        <v>716</v>
      </c>
      <c r="AN79" s="4">
        <v>0</v>
      </c>
      <c r="AO79">
        <v>0</v>
      </c>
    </row>
    <row r="80" spans="1:42" x14ac:dyDescent="0.2">
      <c r="A80" t="s">
        <v>402</v>
      </c>
      <c r="B80" t="s">
        <v>402</v>
      </c>
      <c r="C80" t="s">
        <v>403</v>
      </c>
      <c r="D80" t="s">
        <v>404</v>
      </c>
      <c r="E80" s="3" t="s">
        <v>45</v>
      </c>
      <c r="F80">
        <v>26634000</v>
      </c>
      <c r="G80">
        <v>19464000</v>
      </c>
      <c r="H80">
        <v>7170500</v>
      </c>
      <c r="I80">
        <v>20287000</v>
      </c>
      <c r="J80">
        <v>18076000</v>
      </c>
      <c r="K80">
        <v>7</v>
      </c>
      <c r="L80">
        <v>9</v>
      </c>
      <c r="M80">
        <v>16</v>
      </c>
      <c r="P80" t="s">
        <v>405</v>
      </c>
      <c r="Q80">
        <v>1</v>
      </c>
      <c r="R80">
        <v>10</v>
      </c>
      <c r="S80">
        <v>10</v>
      </c>
      <c r="T80">
        <v>10</v>
      </c>
      <c r="U80">
        <v>10</v>
      </c>
      <c r="V80">
        <v>10</v>
      </c>
      <c r="W80">
        <v>10</v>
      </c>
      <c r="X80">
        <v>9</v>
      </c>
      <c r="Y80">
        <v>8</v>
      </c>
      <c r="Z80">
        <v>9</v>
      </c>
      <c r="AA80">
        <v>8</v>
      </c>
      <c r="AB80">
        <v>9</v>
      </c>
      <c r="AC80">
        <v>8</v>
      </c>
      <c r="AD80">
        <v>22.9</v>
      </c>
      <c r="AE80">
        <v>22.9</v>
      </c>
      <c r="AF80">
        <v>22.9</v>
      </c>
      <c r="AG80">
        <v>85.103999999999999</v>
      </c>
      <c r="AH80">
        <v>747</v>
      </c>
      <c r="AJ80" t="s">
        <v>404</v>
      </c>
      <c r="AK80" t="s">
        <v>404</v>
      </c>
      <c r="AL80">
        <v>135</v>
      </c>
      <c r="AM80">
        <v>716</v>
      </c>
      <c r="AN80" s="4">
        <f t="shared" ref="AN80:AN85" si="5">AL80/716*100</f>
        <v>18.854748603351958</v>
      </c>
      <c r="AO80">
        <v>4.2</v>
      </c>
      <c r="AP80">
        <v>96</v>
      </c>
    </row>
    <row r="81" spans="1:42" x14ac:dyDescent="0.2">
      <c r="A81" t="s">
        <v>406</v>
      </c>
      <c r="B81" t="s">
        <v>406</v>
      </c>
      <c r="C81" t="s">
        <v>407</v>
      </c>
      <c r="D81" t="s">
        <v>408</v>
      </c>
      <c r="E81" s="3" t="s">
        <v>45</v>
      </c>
      <c r="F81">
        <v>14089000</v>
      </c>
      <c r="G81">
        <v>8487500</v>
      </c>
      <c r="H81">
        <v>5601000</v>
      </c>
      <c r="I81">
        <v>7419800</v>
      </c>
      <c r="J81">
        <v>15830000</v>
      </c>
      <c r="K81">
        <v>10</v>
      </c>
      <c r="L81">
        <v>6</v>
      </c>
      <c r="M81">
        <v>16</v>
      </c>
      <c r="P81" t="s">
        <v>409</v>
      </c>
      <c r="Q81">
        <v>1</v>
      </c>
      <c r="R81">
        <v>10</v>
      </c>
      <c r="S81">
        <v>10</v>
      </c>
      <c r="T81">
        <v>10</v>
      </c>
      <c r="U81">
        <v>10</v>
      </c>
      <c r="V81">
        <v>10</v>
      </c>
      <c r="W81">
        <v>10</v>
      </c>
      <c r="X81">
        <v>10</v>
      </c>
      <c r="Y81">
        <v>9</v>
      </c>
      <c r="Z81">
        <v>10</v>
      </c>
      <c r="AA81">
        <v>9</v>
      </c>
      <c r="AB81">
        <v>10</v>
      </c>
      <c r="AC81">
        <v>9</v>
      </c>
      <c r="AD81">
        <v>20</v>
      </c>
      <c r="AE81">
        <v>20</v>
      </c>
      <c r="AF81">
        <v>20</v>
      </c>
      <c r="AG81">
        <v>69.841999999999999</v>
      </c>
      <c r="AH81">
        <v>609</v>
      </c>
      <c r="AJ81" t="s">
        <v>408</v>
      </c>
      <c r="AK81" t="s">
        <v>408</v>
      </c>
      <c r="AL81">
        <v>388</v>
      </c>
      <c r="AM81">
        <v>716</v>
      </c>
      <c r="AN81" s="4">
        <f t="shared" si="5"/>
        <v>54.189944134078218</v>
      </c>
      <c r="AO81">
        <v>11.7</v>
      </c>
      <c r="AP81">
        <v>74</v>
      </c>
    </row>
    <row r="82" spans="1:42" x14ac:dyDescent="0.2">
      <c r="A82" t="s">
        <v>410</v>
      </c>
      <c r="B82" t="s">
        <v>410</v>
      </c>
      <c r="C82" t="s">
        <v>411</v>
      </c>
      <c r="D82" t="s">
        <v>412</v>
      </c>
      <c r="E82" s="3" t="s">
        <v>45</v>
      </c>
      <c r="F82">
        <v>23183000</v>
      </c>
      <c r="G82">
        <v>15663000</v>
      </c>
      <c r="H82">
        <v>7520100</v>
      </c>
      <c r="I82">
        <v>21798000</v>
      </c>
      <c r="J82">
        <v>12248000</v>
      </c>
      <c r="K82">
        <v>6</v>
      </c>
      <c r="L82">
        <v>10</v>
      </c>
      <c r="M82">
        <v>16</v>
      </c>
      <c r="P82" t="s">
        <v>413</v>
      </c>
      <c r="Q82">
        <v>1</v>
      </c>
      <c r="R82">
        <v>9</v>
      </c>
      <c r="S82">
        <v>9</v>
      </c>
      <c r="T82">
        <v>9</v>
      </c>
      <c r="U82">
        <v>9</v>
      </c>
      <c r="V82">
        <v>9</v>
      </c>
      <c r="W82">
        <v>9</v>
      </c>
      <c r="X82">
        <v>8</v>
      </c>
      <c r="Y82">
        <v>9</v>
      </c>
      <c r="Z82">
        <v>8</v>
      </c>
      <c r="AA82">
        <v>9</v>
      </c>
      <c r="AB82">
        <v>8</v>
      </c>
      <c r="AC82">
        <v>9</v>
      </c>
      <c r="AD82">
        <v>25.3</v>
      </c>
      <c r="AE82">
        <v>25.3</v>
      </c>
      <c r="AF82">
        <v>25.3</v>
      </c>
      <c r="AG82">
        <v>34.362000000000002</v>
      </c>
      <c r="AH82">
        <v>297</v>
      </c>
      <c r="AJ82" t="s">
        <v>412</v>
      </c>
      <c r="AK82" t="s">
        <v>412</v>
      </c>
      <c r="AL82">
        <v>395</v>
      </c>
      <c r="AM82">
        <v>716</v>
      </c>
      <c r="AN82" s="4">
        <f t="shared" si="5"/>
        <v>55.167597765363126</v>
      </c>
      <c r="AO82">
        <v>7.9</v>
      </c>
      <c r="AP82">
        <v>63</v>
      </c>
    </row>
    <row r="83" spans="1:42" x14ac:dyDescent="0.2">
      <c r="A83" t="s">
        <v>414</v>
      </c>
      <c r="B83" t="s">
        <v>414</v>
      </c>
      <c r="C83" t="s">
        <v>415</v>
      </c>
      <c r="D83" t="s">
        <v>416</v>
      </c>
      <c r="E83" s="3" t="s">
        <v>45</v>
      </c>
      <c r="F83">
        <v>11750000</v>
      </c>
      <c r="G83">
        <v>8798500</v>
      </c>
      <c r="H83">
        <v>2951200</v>
      </c>
      <c r="I83">
        <v>8466400</v>
      </c>
      <c r="J83">
        <v>8110500</v>
      </c>
      <c r="K83">
        <v>11</v>
      </c>
      <c r="L83">
        <v>5</v>
      </c>
      <c r="M83">
        <v>16</v>
      </c>
      <c r="P83" t="s">
        <v>417</v>
      </c>
      <c r="Q83">
        <v>1</v>
      </c>
      <c r="R83">
        <v>6</v>
      </c>
      <c r="S83">
        <v>6</v>
      </c>
      <c r="T83">
        <v>6</v>
      </c>
      <c r="U83">
        <v>6</v>
      </c>
      <c r="V83">
        <v>6</v>
      </c>
      <c r="W83">
        <v>6</v>
      </c>
      <c r="X83">
        <v>6</v>
      </c>
      <c r="Y83">
        <v>5</v>
      </c>
      <c r="Z83">
        <v>6</v>
      </c>
      <c r="AA83">
        <v>5</v>
      </c>
      <c r="AB83">
        <v>6</v>
      </c>
      <c r="AC83">
        <v>5</v>
      </c>
      <c r="AD83">
        <v>21.2</v>
      </c>
      <c r="AE83">
        <v>21.2</v>
      </c>
      <c r="AF83">
        <v>21.2</v>
      </c>
      <c r="AG83">
        <v>21.396999999999998</v>
      </c>
      <c r="AH83">
        <v>184</v>
      </c>
      <c r="AJ83" t="s">
        <v>416</v>
      </c>
      <c r="AK83" t="s">
        <v>416</v>
      </c>
      <c r="AL83">
        <v>424</v>
      </c>
      <c r="AM83">
        <v>716</v>
      </c>
      <c r="AN83" s="4">
        <f t="shared" si="5"/>
        <v>59.217877094972074</v>
      </c>
      <c r="AO83">
        <v>5.3</v>
      </c>
      <c r="AP83">
        <v>35</v>
      </c>
    </row>
    <row r="84" spans="1:42" x14ac:dyDescent="0.2">
      <c r="A84" t="s">
        <v>418</v>
      </c>
      <c r="B84" t="s">
        <v>418</v>
      </c>
      <c r="C84" t="s">
        <v>419</v>
      </c>
      <c r="D84" t="s">
        <v>420</v>
      </c>
      <c r="E84" s="3" t="s">
        <v>56</v>
      </c>
      <c r="F84">
        <v>15928000</v>
      </c>
      <c r="G84">
        <v>10805000</v>
      </c>
      <c r="H84">
        <v>5123300</v>
      </c>
      <c r="I84">
        <v>11392000</v>
      </c>
      <c r="J84">
        <v>12916000</v>
      </c>
      <c r="K84">
        <v>9</v>
      </c>
      <c r="L84">
        <v>7</v>
      </c>
      <c r="M84">
        <v>16</v>
      </c>
      <c r="P84" t="s">
        <v>421</v>
      </c>
      <c r="Q84">
        <v>1</v>
      </c>
      <c r="R84">
        <v>7</v>
      </c>
      <c r="S84">
        <v>7</v>
      </c>
      <c r="T84">
        <v>7</v>
      </c>
      <c r="U84">
        <v>7</v>
      </c>
      <c r="V84">
        <v>7</v>
      </c>
      <c r="W84">
        <v>7</v>
      </c>
      <c r="X84">
        <v>7</v>
      </c>
      <c r="Y84">
        <v>6</v>
      </c>
      <c r="Z84">
        <v>7</v>
      </c>
      <c r="AA84">
        <v>6</v>
      </c>
      <c r="AB84">
        <v>7</v>
      </c>
      <c r="AC84">
        <v>6</v>
      </c>
      <c r="AD84">
        <v>38.799999999999997</v>
      </c>
      <c r="AE84">
        <v>38.799999999999997</v>
      </c>
      <c r="AF84">
        <v>38.799999999999997</v>
      </c>
      <c r="AG84">
        <v>20.251999999999999</v>
      </c>
      <c r="AH84">
        <v>178</v>
      </c>
      <c r="AJ84" t="s">
        <v>420</v>
      </c>
      <c r="AK84" t="s">
        <v>420</v>
      </c>
      <c r="AL84">
        <v>495</v>
      </c>
      <c r="AM84">
        <v>716</v>
      </c>
      <c r="AN84" s="4">
        <f t="shared" si="5"/>
        <v>69.134078212290504</v>
      </c>
      <c r="AO84">
        <v>4.7</v>
      </c>
      <c r="AP84">
        <v>23</v>
      </c>
    </row>
    <row r="85" spans="1:42" x14ac:dyDescent="0.2">
      <c r="A85" t="s">
        <v>422</v>
      </c>
      <c r="B85" t="s">
        <v>422</v>
      </c>
      <c r="C85" t="s">
        <v>423</v>
      </c>
      <c r="D85" t="s">
        <v>424</v>
      </c>
      <c r="E85" s="3" t="s">
        <v>56</v>
      </c>
      <c r="F85">
        <v>19658000</v>
      </c>
      <c r="G85">
        <v>14804000</v>
      </c>
      <c r="H85">
        <v>4854100</v>
      </c>
      <c r="I85">
        <v>14483000</v>
      </c>
      <c r="J85">
        <v>13115000</v>
      </c>
      <c r="K85">
        <v>9</v>
      </c>
      <c r="L85">
        <v>7</v>
      </c>
      <c r="M85">
        <v>16</v>
      </c>
      <c r="P85" t="s">
        <v>425</v>
      </c>
      <c r="Q85">
        <v>1</v>
      </c>
      <c r="R85">
        <v>5</v>
      </c>
      <c r="S85">
        <v>5</v>
      </c>
      <c r="T85">
        <v>5</v>
      </c>
      <c r="U85">
        <v>5</v>
      </c>
      <c r="V85">
        <v>5</v>
      </c>
      <c r="W85">
        <v>5</v>
      </c>
      <c r="X85">
        <v>5</v>
      </c>
      <c r="Y85">
        <v>4</v>
      </c>
      <c r="Z85">
        <v>5</v>
      </c>
      <c r="AA85">
        <v>4</v>
      </c>
      <c r="AB85">
        <v>5</v>
      </c>
      <c r="AC85">
        <v>4</v>
      </c>
      <c r="AD85">
        <v>41.1</v>
      </c>
      <c r="AE85">
        <v>41.1</v>
      </c>
      <c r="AF85">
        <v>41.1</v>
      </c>
      <c r="AG85">
        <v>16.273</v>
      </c>
      <c r="AH85">
        <v>151</v>
      </c>
      <c r="AJ85" t="s">
        <v>424</v>
      </c>
      <c r="AK85" t="s">
        <v>424</v>
      </c>
      <c r="AL85">
        <v>514</v>
      </c>
      <c r="AM85">
        <v>716</v>
      </c>
      <c r="AN85" s="4">
        <f t="shared" si="5"/>
        <v>71.787709497206706</v>
      </c>
      <c r="AO85">
        <v>5.4</v>
      </c>
      <c r="AP85">
        <v>30</v>
      </c>
    </row>
    <row r="86" spans="1:42" x14ac:dyDescent="0.2">
      <c r="A86" t="s">
        <v>426</v>
      </c>
      <c r="B86" t="s">
        <v>427</v>
      </c>
      <c r="C86" t="s">
        <v>428</v>
      </c>
      <c r="D86" t="s">
        <v>429</v>
      </c>
      <c r="E86" s="3" t="s">
        <v>56</v>
      </c>
      <c r="F86">
        <v>62984000</v>
      </c>
      <c r="G86">
        <v>45642000</v>
      </c>
      <c r="H86">
        <v>17342000</v>
      </c>
      <c r="I86">
        <v>39376000</v>
      </c>
      <c r="J86">
        <v>50458000</v>
      </c>
      <c r="K86">
        <v>7</v>
      </c>
      <c r="L86">
        <v>9</v>
      </c>
      <c r="M86">
        <v>16</v>
      </c>
      <c r="P86" t="s">
        <v>430</v>
      </c>
      <c r="Q86">
        <v>5</v>
      </c>
      <c r="R86" t="s">
        <v>431</v>
      </c>
      <c r="S86" t="s">
        <v>432</v>
      </c>
      <c r="T86" t="s">
        <v>433</v>
      </c>
      <c r="U86">
        <v>14</v>
      </c>
      <c r="V86">
        <v>5</v>
      </c>
      <c r="W86">
        <v>4</v>
      </c>
      <c r="X86">
        <v>14</v>
      </c>
      <c r="Y86">
        <v>12</v>
      </c>
      <c r="Z86">
        <v>5</v>
      </c>
      <c r="AA86">
        <v>5</v>
      </c>
      <c r="AB86">
        <v>4</v>
      </c>
      <c r="AC86">
        <v>4</v>
      </c>
      <c r="AD86">
        <v>40.5</v>
      </c>
      <c r="AE86">
        <v>16.399999999999999</v>
      </c>
      <c r="AF86">
        <v>13.1</v>
      </c>
      <c r="AG86">
        <v>49.67</v>
      </c>
      <c r="AH86">
        <v>444</v>
      </c>
      <c r="AJ86" t="s">
        <v>429</v>
      </c>
    </row>
    <row r="87" spans="1:42" x14ac:dyDescent="0.2">
      <c r="A87" t="s">
        <v>434</v>
      </c>
      <c r="B87" t="s">
        <v>434</v>
      </c>
      <c r="C87" t="s">
        <v>435</v>
      </c>
      <c r="D87" t="s">
        <v>436</v>
      </c>
      <c r="E87" s="3" t="s">
        <v>45</v>
      </c>
      <c r="F87">
        <v>30378000</v>
      </c>
      <c r="G87">
        <v>18062000</v>
      </c>
      <c r="H87">
        <v>12316000</v>
      </c>
      <c r="I87">
        <v>21058000</v>
      </c>
      <c r="J87">
        <v>28269000</v>
      </c>
      <c r="K87">
        <v>9</v>
      </c>
      <c r="L87">
        <v>7</v>
      </c>
      <c r="M87">
        <v>16</v>
      </c>
      <c r="P87" t="s">
        <v>437</v>
      </c>
      <c r="Q87">
        <v>2</v>
      </c>
      <c r="R87" t="s">
        <v>438</v>
      </c>
      <c r="S87" t="s">
        <v>438</v>
      </c>
      <c r="T87" t="s">
        <v>439</v>
      </c>
      <c r="U87">
        <v>4</v>
      </c>
      <c r="V87">
        <v>4</v>
      </c>
      <c r="W87">
        <v>1</v>
      </c>
      <c r="X87">
        <v>4</v>
      </c>
      <c r="Y87">
        <v>4</v>
      </c>
      <c r="Z87">
        <v>4</v>
      </c>
      <c r="AA87">
        <v>4</v>
      </c>
      <c r="AB87">
        <v>1</v>
      </c>
      <c r="AC87">
        <v>1</v>
      </c>
      <c r="AD87">
        <v>27.1</v>
      </c>
      <c r="AE87">
        <v>27.1</v>
      </c>
      <c r="AF87">
        <v>3.7</v>
      </c>
      <c r="AG87">
        <v>23.062999999999999</v>
      </c>
      <c r="AH87">
        <v>214</v>
      </c>
      <c r="AJ87" t="s">
        <v>436</v>
      </c>
    </row>
    <row r="88" spans="1:42" x14ac:dyDescent="0.2">
      <c r="A88" t="s">
        <v>440</v>
      </c>
      <c r="B88" t="s">
        <v>440</v>
      </c>
      <c r="C88" t="s">
        <v>441</v>
      </c>
      <c r="D88" t="s">
        <v>442</v>
      </c>
      <c r="E88" s="3" t="s">
        <v>45</v>
      </c>
      <c r="F88">
        <v>31558000</v>
      </c>
      <c r="G88">
        <v>21425000</v>
      </c>
      <c r="H88">
        <v>10133000</v>
      </c>
      <c r="I88">
        <v>22720000</v>
      </c>
      <c r="J88">
        <v>25411000</v>
      </c>
      <c r="K88">
        <v>7</v>
      </c>
      <c r="L88">
        <v>8</v>
      </c>
      <c r="M88">
        <v>15</v>
      </c>
      <c r="P88" t="s">
        <v>443</v>
      </c>
      <c r="Q88">
        <v>1</v>
      </c>
      <c r="R88">
        <v>3</v>
      </c>
      <c r="S88">
        <v>3</v>
      </c>
      <c r="T88">
        <v>3</v>
      </c>
      <c r="U88">
        <v>3</v>
      </c>
      <c r="V88">
        <v>3</v>
      </c>
      <c r="W88">
        <v>3</v>
      </c>
      <c r="X88">
        <v>3</v>
      </c>
      <c r="Y88">
        <v>3</v>
      </c>
      <c r="Z88">
        <v>3</v>
      </c>
      <c r="AA88">
        <v>3</v>
      </c>
      <c r="AB88">
        <v>3</v>
      </c>
      <c r="AC88">
        <v>3</v>
      </c>
      <c r="AD88">
        <v>63.2</v>
      </c>
      <c r="AE88">
        <v>63.2</v>
      </c>
      <c r="AF88">
        <v>63.2</v>
      </c>
      <c r="AG88">
        <v>11.609</v>
      </c>
      <c r="AH88">
        <v>106</v>
      </c>
      <c r="AJ88" t="s">
        <v>442</v>
      </c>
      <c r="AK88" t="s">
        <v>442</v>
      </c>
      <c r="AL88">
        <v>36</v>
      </c>
      <c r="AM88">
        <v>716</v>
      </c>
      <c r="AN88" s="4">
        <f t="shared" ref="AN88:AN98" si="6">AL88/716*100</f>
        <v>5.027932960893855</v>
      </c>
      <c r="AO88">
        <v>7.4</v>
      </c>
      <c r="AP88">
        <v>47</v>
      </c>
    </row>
    <row r="89" spans="1:42" x14ac:dyDescent="0.2">
      <c r="A89" t="s">
        <v>444</v>
      </c>
      <c r="B89" t="s">
        <v>444</v>
      </c>
      <c r="C89" t="s">
        <v>445</v>
      </c>
      <c r="D89" t="s">
        <v>446</v>
      </c>
      <c r="E89" s="3" t="s">
        <v>45</v>
      </c>
      <c r="F89">
        <v>6191100</v>
      </c>
      <c r="G89">
        <v>4691900</v>
      </c>
      <c r="H89">
        <v>1499200</v>
      </c>
      <c r="I89">
        <v>5166300</v>
      </c>
      <c r="J89">
        <v>3477000</v>
      </c>
      <c r="K89">
        <v>7</v>
      </c>
      <c r="L89">
        <v>8</v>
      </c>
      <c r="M89">
        <v>15</v>
      </c>
      <c r="P89" t="s">
        <v>447</v>
      </c>
      <c r="Q89">
        <v>1</v>
      </c>
      <c r="R89">
        <v>5</v>
      </c>
      <c r="S89">
        <v>5</v>
      </c>
      <c r="T89">
        <v>5</v>
      </c>
      <c r="U89">
        <v>5</v>
      </c>
      <c r="V89">
        <v>5</v>
      </c>
      <c r="W89">
        <v>5</v>
      </c>
      <c r="X89">
        <v>5</v>
      </c>
      <c r="Y89">
        <v>5</v>
      </c>
      <c r="Z89">
        <v>5</v>
      </c>
      <c r="AA89">
        <v>5</v>
      </c>
      <c r="AB89">
        <v>5</v>
      </c>
      <c r="AC89">
        <v>5</v>
      </c>
      <c r="AD89">
        <v>9.6999999999999993</v>
      </c>
      <c r="AE89">
        <v>9.6999999999999993</v>
      </c>
      <c r="AF89">
        <v>9.6999999999999993</v>
      </c>
      <c r="AG89">
        <v>89.301000000000002</v>
      </c>
      <c r="AH89">
        <v>812</v>
      </c>
      <c r="AJ89" t="s">
        <v>446</v>
      </c>
      <c r="AK89" t="s">
        <v>446</v>
      </c>
      <c r="AL89">
        <v>276</v>
      </c>
      <c r="AM89">
        <v>716</v>
      </c>
      <c r="AN89" s="4">
        <f t="shared" si="6"/>
        <v>38.547486033519554</v>
      </c>
      <c r="AO89">
        <v>6.1</v>
      </c>
      <c r="AP89">
        <v>53</v>
      </c>
    </row>
    <row r="90" spans="1:42" x14ac:dyDescent="0.2">
      <c r="A90" t="s">
        <v>448</v>
      </c>
      <c r="B90" t="s">
        <v>448</v>
      </c>
      <c r="C90" t="s">
        <v>449</v>
      </c>
      <c r="D90" t="s">
        <v>450</v>
      </c>
      <c r="E90" s="3" t="s">
        <v>45</v>
      </c>
      <c r="F90">
        <v>36086000</v>
      </c>
      <c r="G90">
        <v>29403000</v>
      </c>
      <c r="H90">
        <v>6682700</v>
      </c>
      <c r="I90">
        <v>16271000</v>
      </c>
      <c r="J90">
        <v>24603000</v>
      </c>
      <c r="K90">
        <v>8</v>
      </c>
      <c r="L90">
        <v>7</v>
      </c>
      <c r="M90">
        <v>15</v>
      </c>
      <c r="P90" t="s">
        <v>451</v>
      </c>
      <c r="Q90">
        <v>1</v>
      </c>
      <c r="R90">
        <v>6</v>
      </c>
      <c r="S90">
        <v>6</v>
      </c>
      <c r="T90">
        <v>6</v>
      </c>
      <c r="U90">
        <v>6</v>
      </c>
      <c r="V90">
        <v>6</v>
      </c>
      <c r="W90">
        <v>6</v>
      </c>
      <c r="X90">
        <v>6</v>
      </c>
      <c r="Y90">
        <v>4</v>
      </c>
      <c r="Z90">
        <v>6</v>
      </c>
      <c r="AA90">
        <v>4</v>
      </c>
      <c r="AB90">
        <v>6</v>
      </c>
      <c r="AC90">
        <v>4</v>
      </c>
      <c r="AD90">
        <v>36.200000000000003</v>
      </c>
      <c r="AE90">
        <v>36.200000000000003</v>
      </c>
      <c r="AF90">
        <v>36.200000000000003</v>
      </c>
      <c r="AG90">
        <v>18.565000000000001</v>
      </c>
      <c r="AH90">
        <v>160</v>
      </c>
      <c r="AJ90" t="s">
        <v>450</v>
      </c>
      <c r="AK90" t="s">
        <v>450</v>
      </c>
      <c r="AL90">
        <v>329</v>
      </c>
      <c r="AM90">
        <v>716</v>
      </c>
      <c r="AN90" s="4">
        <f t="shared" si="6"/>
        <v>45.949720670391059</v>
      </c>
      <c r="AO90">
        <v>4.9000000000000004</v>
      </c>
      <c r="AP90">
        <v>36</v>
      </c>
    </row>
    <row r="91" spans="1:42" x14ac:dyDescent="0.2">
      <c r="A91" t="s">
        <v>452</v>
      </c>
      <c r="B91" t="s">
        <v>452</v>
      </c>
      <c r="C91" t="s">
        <v>453</v>
      </c>
      <c r="D91" t="s">
        <v>454</v>
      </c>
      <c r="E91" s="3" t="s">
        <v>45</v>
      </c>
      <c r="F91">
        <v>8803800</v>
      </c>
      <c r="G91">
        <v>6177600</v>
      </c>
      <c r="H91">
        <v>2626200</v>
      </c>
      <c r="I91">
        <v>5575200</v>
      </c>
      <c r="J91">
        <v>7524200</v>
      </c>
      <c r="K91">
        <v>7</v>
      </c>
      <c r="L91">
        <v>8</v>
      </c>
      <c r="M91">
        <v>15</v>
      </c>
      <c r="P91" t="s">
        <v>455</v>
      </c>
      <c r="Q91">
        <v>1</v>
      </c>
      <c r="R91">
        <v>4</v>
      </c>
      <c r="S91">
        <v>4</v>
      </c>
      <c r="T91">
        <v>4</v>
      </c>
      <c r="U91">
        <v>4</v>
      </c>
      <c r="V91">
        <v>4</v>
      </c>
      <c r="W91">
        <v>4</v>
      </c>
      <c r="X91">
        <v>4</v>
      </c>
      <c r="Y91">
        <v>4</v>
      </c>
      <c r="Z91">
        <v>4</v>
      </c>
      <c r="AA91">
        <v>4</v>
      </c>
      <c r="AB91">
        <v>4</v>
      </c>
      <c r="AC91">
        <v>4</v>
      </c>
      <c r="AD91">
        <v>8.6</v>
      </c>
      <c r="AE91">
        <v>8.6</v>
      </c>
      <c r="AF91">
        <v>8.6</v>
      </c>
      <c r="AG91">
        <v>82.703999999999994</v>
      </c>
      <c r="AH91">
        <v>732</v>
      </c>
      <c r="AJ91" t="s">
        <v>454</v>
      </c>
      <c r="AK91" t="s">
        <v>454</v>
      </c>
      <c r="AL91">
        <v>428</v>
      </c>
      <c r="AM91">
        <v>716</v>
      </c>
      <c r="AN91" s="4">
        <f t="shared" si="6"/>
        <v>59.77653631284916</v>
      </c>
      <c r="AO91">
        <v>9.1</v>
      </c>
      <c r="AP91">
        <v>70</v>
      </c>
    </row>
    <row r="92" spans="1:42" x14ac:dyDescent="0.2">
      <c r="A92" t="s">
        <v>456</v>
      </c>
      <c r="B92" t="s">
        <v>456</v>
      </c>
      <c r="C92" t="s">
        <v>457</v>
      </c>
      <c r="D92" t="s">
        <v>458</v>
      </c>
      <c r="E92" s="3" t="s">
        <v>56</v>
      </c>
      <c r="F92">
        <v>15101000</v>
      </c>
      <c r="G92">
        <v>10138000</v>
      </c>
      <c r="H92">
        <v>4963600</v>
      </c>
      <c r="I92">
        <v>10725000</v>
      </c>
      <c r="J92">
        <v>12495000</v>
      </c>
      <c r="K92">
        <v>11</v>
      </c>
      <c r="L92">
        <v>4</v>
      </c>
      <c r="M92">
        <v>15</v>
      </c>
      <c r="P92" t="s">
        <v>459</v>
      </c>
      <c r="Q92">
        <v>1</v>
      </c>
      <c r="R92">
        <v>7</v>
      </c>
      <c r="S92">
        <v>7</v>
      </c>
      <c r="T92">
        <v>7</v>
      </c>
      <c r="U92">
        <v>7</v>
      </c>
      <c r="V92">
        <v>7</v>
      </c>
      <c r="W92">
        <v>7</v>
      </c>
      <c r="X92">
        <v>7</v>
      </c>
      <c r="Y92">
        <v>5</v>
      </c>
      <c r="Z92">
        <v>7</v>
      </c>
      <c r="AA92">
        <v>5</v>
      </c>
      <c r="AB92">
        <v>7</v>
      </c>
      <c r="AC92">
        <v>5</v>
      </c>
      <c r="AD92">
        <v>33.299999999999997</v>
      </c>
      <c r="AE92">
        <v>33.299999999999997</v>
      </c>
      <c r="AF92">
        <v>33.299999999999997</v>
      </c>
      <c r="AG92">
        <v>29.945</v>
      </c>
      <c r="AH92">
        <v>264</v>
      </c>
      <c r="AJ92" t="s">
        <v>458</v>
      </c>
      <c r="AK92" t="s">
        <v>458</v>
      </c>
      <c r="AL92">
        <v>434</v>
      </c>
      <c r="AM92">
        <v>716</v>
      </c>
      <c r="AN92" s="4">
        <f t="shared" si="6"/>
        <v>60.614525139664806</v>
      </c>
      <c r="AO92">
        <v>8.6</v>
      </c>
      <c r="AP92">
        <v>56</v>
      </c>
    </row>
    <row r="93" spans="1:42" x14ac:dyDescent="0.2">
      <c r="A93" t="s">
        <v>460</v>
      </c>
      <c r="B93" t="s">
        <v>460</v>
      </c>
      <c r="C93" t="s">
        <v>461</v>
      </c>
      <c r="D93" t="s">
        <v>462</v>
      </c>
      <c r="E93" s="3" t="s">
        <v>45</v>
      </c>
      <c r="F93">
        <v>11476000</v>
      </c>
      <c r="G93">
        <v>8157900</v>
      </c>
      <c r="H93">
        <v>3317700</v>
      </c>
      <c r="I93">
        <v>8127700</v>
      </c>
      <c r="J93">
        <v>8774600</v>
      </c>
      <c r="K93">
        <v>7</v>
      </c>
      <c r="L93">
        <v>8</v>
      </c>
      <c r="M93">
        <v>15</v>
      </c>
      <c r="P93" t="s">
        <v>463</v>
      </c>
      <c r="Q93">
        <v>1</v>
      </c>
      <c r="R93">
        <v>7</v>
      </c>
      <c r="S93">
        <v>7</v>
      </c>
      <c r="T93">
        <v>7</v>
      </c>
      <c r="U93">
        <v>7</v>
      </c>
      <c r="V93">
        <v>7</v>
      </c>
      <c r="W93">
        <v>7</v>
      </c>
      <c r="X93">
        <v>5</v>
      </c>
      <c r="Y93">
        <v>7</v>
      </c>
      <c r="Z93">
        <v>5</v>
      </c>
      <c r="AA93">
        <v>7</v>
      </c>
      <c r="AB93">
        <v>5</v>
      </c>
      <c r="AC93">
        <v>7</v>
      </c>
      <c r="AD93">
        <v>15.1</v>
      </c>
      <c r="AE93">
        <v>15.1</v>
      </c>
      <c r="AF93">
        <v>15.1</v>
      </c>
      <c r="AG93">
        <v>76.149000000000001</v>
      </c>
      <c r="AH93">
        <v>707</v>
      </c>
      <c r="AJ93" t="s">
        <v>462</v>
      </c>
      <c r="AK93" t="s">
        <v>462</v>
      </c>
      <c r="AL93">
        <v>484</v>
      </c>
      <c r="AM93">
        <v>716</v>
      </c>
      <c r="AN93" s="4">
        <f t="shared" si="6"/>
        <v>67.597765363128488</v>
      </c>
      <c r="AO93">
        <v>16.600000000000001</v>
      </c>
      <c r="AP93">
        <v>344</v>
      </c>
    </row>
    <row r="94" spans="1:42" x14ac:dyDescent="0.2">
      <c r="A94" t="s">
        <v>464</v>
      </c>
      <c r="B94" t="s">
        <v>464</v>
      </c>
      <c r="C94" t="s">
        <v>465</v>
      </c>
      <c r="D94" t="s">
        <v>466</v>
      </c>
      <c r="E94" s="3" t="s">
        <v>45</v>
      </c>
      <c r="F94">
        <v>5485700</v>
      </c>
      <c r="G94">
        <v>3186600</v>
      </c>
      <c r="H94">
        <v>2299100</v>
      </c>
      <c r="I94">
        <v>2898600</v>
      </c>
      <c r="J94">
        <v>6347700</v>
      </c>
      <c r="K94">
        <v>7</v>
      </c>
      <c r="L94">
        <v>7</v>
      </c>
      <c r="M94">
        <v>14</v>
      </c>
      <c r="P94" t="s">
        <v>467</v>
      </c>
      <c r="Q94">
        <v>1</v>
      </c>
      <c r="R94">
        <v>5</v>
      </c>
      <c r="S94">
        <v>5</v>
      </c>
      <c r="T94">
        <v>5</v>
      </c>
      <c r="U94">
        <v>5</v>
      </c>
      <c r="V94">
        <v>5</v>
      </c>
      <c r="W94">
        <v>5</v>
      </c>
      <c r="X94">
        <v>5</v>
      </c>
      <c r="Y94">
        <v>4</v>
      </c>
      <c r="Z94">
        <v>5</v>
      </c>
      <c r="AA94">
        <v>4</v>
      </c>
      <c r="AB94">
        <v>5</v>
      </c>
      <c r="AC94">
        <v>4</v>
      </c>
      <c r="AD94">
        <v>7.4</v>
      </c>
      <c r="AE94">
        <v>7.4</v>
      </c>
      <c r="AF94">
        <v>7.4</v>
      </c>
      <c r="AG94">
        <v>107.19</v>
      </c>
      <c r="AH94">
        <v>977</v>
      </c>
      <c r="AJ94" t="s">
        <v>466</v>
      </c>
      <c r="AK94" t="s">
        <v>466</v>
      </c>
      <c r="AL94">
        <v>127</v>
      </c>
      <c r="AM94">
        <v>716</v>
      </c>
      <c r="AN94" s="4">
        <f t="shared" si="6"/>
        <v>17.737430167597765</v>
      </c>
      <c r="AO94">
        <v>4.2</v>
      </c>
      <c r="AP94">
        <v>39</v>
      </c>
    </row>
    <row r="95" spans="1:42" x14ac:dyDescent="0.2">
      <c r="A95" t="s">
        <v>468</v>
      </c>
      <c r="B95" t="s">
        <v>468</v>
      </c>
      <c r="C95" t="s">
        <v>469</v>
      </c>
      <c r="D95" t="s">
        <v>470</v>
      </c>
      <c r="E95" s="3" t="s">
        <v>56</v>
      </c>
      <c r="F95">
        <v>20431000</v>
      </c>
      <c r="G95">
        <v>13387000</v>
      </c>
      <c r="H95">
        <v>7044200</v>
      </c>
      <c r="I95">
        <v>13487000</v>
      </c>
      <c r="J95">
        <v>18466000</v>
      </c>
      <c r="K95">
        <v>8</v>
      </c>
      <c r="L95">
        <v>6</v>
      </c>
      <c r="M95">
        <v>14</v>
      </c>
      <c r="P95" t="s">
        <v>471</v>
      </c>
      <c r="Q95">
        <v>1</v>
      </c>
      <c r="R95">
        <v>7</v>
      </c>
      <c r="S95">
        <v>7</v>
      </c>
      <c r="T95">
        <v>7</v>
      </c>
      <c r="U95">
        <v>7</v>
      </c>
      <c r="V95">
        <v>7</v>
      </c>
      <c r="W95">
        <v>7</v>
      </c>
      <c r="X95">
        <v>7</v>
      </c>
      <c r="Y95">
        <v>7</v>
      </c>
      <c r="Z95">
        <v>7</v>
      </c>
      <c r="AA95">
        <v>7</v>
      </c>
      <c r="AB95">
        <v>7</v>
      </c>
      <c r="AC95">
        <v>7</v>
      </c>
      <c r="AD95">
        <v>20.399999999999999</v>
      </c>
      <c r="AE95">
        <v>20.399999999999999</v>
      </c>
      <c r="AF95">
        <v>20.399999999999999</v>
      </c>
      <c r="AG95">
        <v>54.168999999999997</v>
      </c>
      <c r="AH95">
        <v>475</v>
      </c>
      <c r="AJ95" t="s">
        <v>470</v>
      </c>
      <c r="AK95" t="s">
        <v>470</v>
      </c>
      <c r="AL95">
        <v>248</v>
      </c>
      <c r="AM95">
        <v>716</v>
      </c>
      <c r="AN95" s="4">
        <f t="shared" si="6"/>
        <v>34.63687150837989</v>
      </c>
      <c r="AO95">
        <v>22.7</v>
      </c>
      <c r="AP95">
        <v>465</v>
      </c>
    </row>
    <row r="96" spans="1:42" x14ac:dyDescent="0.2">
      <c r="A96" t="s">
        <v>472</v>
      </c>
      <c r="B96" t="s">
        <v>472</v>
      </c>
      <c r="C96" t="s">
        <v>473</v>
      </c>
      <c r="D96" t="s">
        <v>474</v>
      </c>
      <c r="E96" s="3" t="s">
        <v>45</v>
      </c>
      <c r="F96">
        <v>53826000</v>
      </c>
      <c r="G96">
        <v>43390000</v>
      </c>
      <c r="H96">
        <v>10436000</v>
      </c>
      <c r="I96">
        <v>46371000</v>
      </c>
      <c r="J96">
        <v>24524000</v>
      </c>
      <c r="K96">
        <v>8</v>
      </c>
      <c r="L96">
        <v>6</v>
      </c>
      <c r="M96">
        <v>14</v>
      </c>
      <c r="P96" t="s">
        <v>475</v>
      </c>
      <c r="Q96">
        <v>1</v>
      </c>
      <c r="R96">
        <v>6</v>
      </c>
      <c r="S96">
        <v>6</v>
      </c>
      <c r="T96">
        <v>6</v>
      </c>
      <c r="U96">
        <v>6</v>
      </c>
      <c r="V96">
        <v>6</v>
      </c>
      <c r="W96">
        <v>6</v>
      </c>
      <c r="X96">
        <v>6</v>
      </c>
      <c r="Y96">
        <v>5</v>
      </c>
      <c r="Z96">
        <v>6</v>
      </c>
      <c r="AA96">
        <v>5</v>
      </c>
      <c r="AB96">
        <v>6</v>
      </c>
      <c r="AC96">
        <v>5</v>
      </c>
      <c r="AD96">
        <v>25.1</v>
      </c>
      <c r="AE96">
        <v>25.1</v>
      </c>
      <c r="AF96">
        <v>25.1</v>
      </c>
      <c r="AG96">
        <v>23.431999999999999</v>
      </c>
      <c r="AH96">
        <v>215</v>
      </c>
      <c r="AJ96" t="s">
        <v>474</v>
      </c>
      <c r="AK96" t="s">
        <v>474</v>
      </c>
      <c r="AL96">
        <v>333</v>
      </c>
      <c r="AM96">
        <v>716</v>
      </c>
      <c r="AN96" s="4">
        <f t="shared" si="6"/>
        <v>46.508379888268159</v>
      </c>
      <c r="AO96">
        <v>4.0999999999999996</v>
      </c>
      <c r="AP96">
        <v>34</v>
      </c>
    </row>
    <row r="97" spans="1:42" x14ac:dyDescent="0.2">
      <c r="A97" t="s">
        <v>476</v>
      </c>
      <c r="B97" t="s">
        <v>476</v>
      </c>
      <c r="C97" t="s">
        <v>477</v>
      </c>
      <c r="D97" t="s">
        <v>478</v>
      </c>
      <c r="E97" s="3" t="s">
        <v>45</v>
      </c>
      <c r="F97">
        <v>10782000</v>
      </c>
      <c r="G97">
        <v>7521400</v>
      </c>
      <c r="H97">
        <v>3261000</v>
      </c>
      <c r="I97">
        <v>7933700</v>
      </c>
      <c r="J97">
        <v>8182500</v>
      </c>
      <c r="K97">
        <v>9</v>
      </c>
      <c r="L97">
        <v>5</v>
      </c>
      <c r="M97">
        <v>14</v>
      </c>
      <c r="P97" t="s">
        <v>479</v>
      </c>
      <c r="Q97">
        <v>1</v>
      </c>
      <c r="R97">
        <v>7</v>
      </c>
      <c r="S97">
        <v>7</v>
      </c>
      <c r="T97">
        <v>7</v>
      </c>
      <c r="U97">
        <v>7</v>
      </c>
      <c r="V97">
        <v>7</v>
      </c>
      <c r="W97">
        <v>7</v>
      </c>
      <c r="X97">
        <v>7</v>
      </c>
      <c r="Y97">
        <v>7</v>
      </c>
      <c r="Z97">
        <v>7</v>
      </c>
      <c r="AA97">
        <v>7</v>
      </c>
      <c r="AB97">
        <v>7</v>
      </c>
      <c r="AC97">
        <v>7</v>
      </c>
      <c r="AD97">
        <v>21</v>
      </c>
      <c r="AE97">
        <v>21</v>
      </c>
      <c r="AF97">
        <v>21</v>
      </c>
      <c r="AG97">
        <v>49.540999999999997</v>
      </c>
      <c r="AH97">
        <v>452</v>
      </c>
      <c r="AJ97" t="s">
        <v>478</v>
      </c>
      <c r="AK97" t="s">
        <v>478</v>
      </c>
      <c r="AL97">
        <v>408</v>
      </c>
      <c r="AM97">
        <v>716</v>
      </c>
      <c r="AN97" s="4">
        <f t="shared" si="6"/>
        <v>56.983240223463682</v>
      </c>
      <c r="AO97">
        <v>11.7</v>
      </c>
      <c r="AP97">
        <v>76</v>
      </c>
    </row>
    <row r="98" spans="1:42" x14ac:dyDescent="0.2">
      <c r="A98" t="s">
        <v>480</v>
      </c>
      <c r="B98" t="s">
        <v>480</v>
      </c>
      <c r="C98" t="s">
        <v>481</v>
      </c>
      <c r="D98" t="s">
        <v>482</v>
      </c>
      <c r="E98" s="3" t="s">
        <v>45</v>
      </c>
      <c r="F98">
        <v>3876500</v>
      </c>
      <c r="G98">
        <v>2905400</v>
      </c>
      <c r="H98">
        <v>971080</v>
      </c>
      <c r="I98">
        <v>3160500</v>
      </c>
      <c r="J98">
        <v>2304400</v>
      </c>
      <c r="K98">
        <v>10</v>
      </c>
      <c r="L98">
        <v>4</v>
      </c>
      <c r="M98">
        <v>14</v>
      </c>
      <c r="P98" t="s">
        <v>483</v>
      </c>
      <c r="Q98">
        <v>1</v>
      </c>
      <c r="R98">
        <v>7</v>
      </c>
      <c r="S98">
        <v>7</v>
      </c>
      <c r="T98">
        <v>7</v>
      </c>
      <c r="U98">
        <v>7</v>
      </c>
      <c r="V98">
        <v>7</v>
      </c>
      <c r="W98">
        <v>7</v>
      </c>
      <c r="X98">
        <v>6</v>
      </c>
      <c r="Y98">
        <v>5</v>
      </c>
      <c r="Z98">
        <v>6</v>
      </c>
      <c r="AA98">
        <v>5</v>
      </c>
      <c r="AB98">
        <v>6</v>
      </c>
      <c r="AC98">
        <v>5</v>
      </c>
      <c r="AD98">
        <v>13.2</v>
      </c>
      <c r="AE98">
        <v>13.2</v>
      </c>
      <c r="AF98">
        <v>13.2</v>
      </c>
      <c r="AG98">
        <v>87.343000000000004</v>
      </c>
      <c r="AH98">
        <v>783</v>
      </c>
      <c r="AJ98" t="s">
        <v>482</v>
      </c>
      <c r="AK98" t="s">
        <v>482</v>
      </c>
      <c r="AL98">
        <v>438</v>
      </c>
      <c r="AM98">
        <v>716</v>
      </c>
      <c r="AN98" s="4">
        <f t="shared" si="6"/>
        <v>61.173184357541899</v>
      </c>
      <c r="AO98">
        <v>15.9</v>
      </c>
      <c r="AP98">
        <v>82</v>
      </c>
    </row>
    <row r="99" spans="1:42" x14ac:dyDescent="0.2">
      <c r="A99" t="s">
        <v>484</v>
      </c>
      <c r="B99" t="s">
        <v>484</v>
      </c>
      <c r="C99" t="s">
        <v>485</v>
      </c>
      <c r="D99" t="s">
        <v>486</v>
      </c>
      <c r="E99" s="3" t="s">
        <v>56</v>
      </c>
      <c r="F99">
        <v>13286000</v>
      </c>
      <c r="G99">
        <v>8813700</v>
      </c>
      <c r="H99">
        <v>4471800</v>
      </c>
      <c r="I99">
        <v>9504700</v>
      </c>
      <c r="J99">
        <v>11095000</v>
      </c>
      <c r="K99">
        <v>7</v>
      </c>
      <c r="L99">
        <v>7</v>
      </c>
      <c r="M99">
        <v>14</v>
      </c>
      <c r="P99" t="s">
        <v>487</v>
      </c>
      <c r="Q99">
        <v>2</v>
      </c>
      <c r="R99" t="s">
        <v>488</v>
      </c>
      <c r="S99" t="s">
        <v>489</v>
      </c>
      <c r="T99" t="s">
        <v>490</v>
      </c>
      <c r="U99">
        <v>7</v>
      </c>
      <c r="V99">
        <v>6</v>
      </c>
      <c r="W99">
        <v>3</v>
      </c>
      <c r="X99">
        <v>6</v>
      </c>
      <c r="Y99">
        <v>7</v>
      </c>
      <c r="Z99">
        <v>5</v>
      </c>
      <c r="AA99">
        <v>6</v>
      </c>
      <c r="AB99">
        <v>3</v>
      </c>
      <c r="AC99">
        <v>3</v>
      </c>
      <c r="AD99">
        <v>15.6</v>
      </c>
      <c r="AE99">
        <v>13.6</v>
      </c>
      <c r="AF99">
        <v>7.5</v>
      </c>
      <c r="AG99">
        <v>70.051000000000002</v>
      </c>
      <c r="AH99">
        <v>641</v>
      </c>
      <c r="AJ99" t="s">
        <v>486</v>
      </c>
    </row>
    <row r="100" spans="1:42" x14ac:dyDescent="0.2">
      <c r="A100" t="s">
        <v>491</v>
      </c>
      <c r="B100" t="s">
        <v>491</v>
      </c>
      <c r="C100" t="s">
        <v>492</v>
      </c>
      <c r="D100" t="s">
        <v>493</v>
      </c>
      <c r="E100" s="3" t="s">
        <v>45</v>
      </c>
      <c r="F100">
        <v>10373000</v>
      </c>
      <c r="G100">
        <v>7206300</v>
      </c>
      <c r="H100">
        <v>3166600</v>
      </c>
      <c r="I100">
        <v>7639000</v>
      </c>
      <c r="J100">
        <v>7913400</v>
      </c>
      <c r="K100">
        <v>10</v>
      </c>
      <c r="L100">
        <v>3</v>
      </c>
      <c r="M100">
        <v>13</v>
      </c>
      <c r="P100" t="s">
        <v>494</v>
      </c>
      <c r="Q100">
        <v>1</v>
      </c>
      <c r="R100">
        <v>6</v>
      </c>
      <c r="S100">
        <v>6</v>
      </c>
      <c r="T100">
        <v>6</v>
      </c>
      <c r="U100">
        <v>6</v>
      </c>
      <c r="V100">
        <v>6</v>
      </c>
      <c r="W100">
        <v>6</v>
      </c>
      <c r="X100">
        <v>6</v>
      </c>
      <c r="Y100">
        <v>6</v>
      </c>
      <c r="Z100">
        <v>6</v>
      </c>
      <c r="AA100">
        <v>6</v>
      </c>
      <c r="AB100">
        <v>6</v>
      </c>
      <c r="AC100">
        <v>6</v>
      </c>
      <c r="AD100">
        <v>12.3</v>
      </c>
      <c r="AE100">
        <v>12.3</v>
      </c>
      <c r="AF100">
        <v>12.3</v>
      </c>
      <c r="AG100">
        <v>82.17</v>
      </c>
      <c r="AH100">
        <v>721</v>
      </c>
      <c r="AJ100" t="s">
        <v>493</v>
      </c>
      <c r="AK100" t="s">
        <v>493</v>
      </c>
      <c r="AL100">
        <v>72</v>
      </c>
      <c r="AM100">
        <v>716</v>
      </c>
      <c r="AN100" s="4">
        <f>AL100/716*100</f>
        <v>10.05586592178771</v>
      </c>
      <c r="AO100">
        <v>2.2999999999999998</v>
      </c>
      <c r="AP100">
        <v>23</v>
      </c>
    </row>
    <row r="101" spans="1:42" x14ac:dyDescent="0.2">
      <c r="A101" t="s">
        <v>495</v>
      </c>
      <c r="B101" t="s">
        <v>495</v>
      </c>
      <c r="C101" t="s">
        <v>496</v>
      </c>
      <c r="D101" t="s">
        <v>497</v>
      </c>
      <c r="E101" s="3" t="s">
        <v>45</v>
      </c>
      <c r="F101">
        <v>7959400</v>
      </c>
      <c r="G101">
        <v>2833800</v>
      </c>
      <c r="H101">
        <v>5125600</v>
      </c>
      <c r="I101">
        <v>5203700</v>
      </c>
      <c r="J101">
        <v>11139000</v>
      </c>
      <c r="K101">
        <v>4</v>
      </c>
      <c r="L101">
        <v>9</v>
      </c>
      <c r="M101">
        <v>13</v>
      </c>
      <c r="P101" t="s">
        <v>498</v>
      </c>
      <c r="Q101">
        <v>1</v>
      </c>
      <c r="R101">
        <v>5</v>
      </c>
      <c r="S101">
        <v>5</v>
      </c>
      <c r="T101">
        <v>5</v>
      </c>
      <c r="U101">
        <v>5</v>
      </c>
      <c r="V101">
        <v>5</v>
      </c>
      <c r="W101">
        <v>5</v>
      </c>
      <c r="X101">
        <v>3</v>
      </c>
      <c r="Y101">
        <v>5</v>
      </c>
      <c r="Z101">
        <v>3</v>
      </c>
      <c r="AA101">
        <v>5</v>
      </c>
      <c r="AB101">
        <v>3</v>
      </c>
      <c r="AC101">
        <v>5</v>
      </c>
      <c r="AD101">
        <v>14</v>
      </c>
      <c r="AE101">
        <v>14</v>
      </c>
      <c r="AF101">
        <v>14</v>
      </c>
      <c r="AG101">
        <v>98.635999999999996</v>
      </c>
      <c r="AH101">
        <v>904</v>
      </c>
      <c r="AJ101" t="s">
        <v>497</v>
      </c>
      <c r="AK101" t="s">
        <v>497</v>
      </c>
      <c r="AL101">
        <v>92</v>
      </c>
      <c r="AM101">
        <v>716</v>
      </c>
      <c r="AN101" s="4">
        <f>AL101/716*100</f>
        <v>12.849162011173185</v>
      </c>
      <c r="AO101">
        <v>2</v>
      </c>
      <c r="AP101">
        <v>19</v>
      </c>
    </row>
    <row r="102" spans="1:42" x14ac:dyDescent="0.2">
      <c r="A102" t="s">
        <v>499</v>
      </c>
      <c r="B102" t="s">
        <v>499</v>
      </c>
      <c r="C102" t="s">
        <v>500</v>
      </c>
      <c r="D102" t="s">
        <v>501</v>
      </c>
      <c r="E102" s="3" t="s">
        <v>45</v>
      </c>
      <c r="F102">
        <v>47512000</v>
      </c>
      <c r="G102">
        <v>33745000</v>
      </c>
      <c r="H102">
        <v>13767000</v>
      </c>
      <c r="I102">
        <v>36122000</v>
      </c>
      <c r="J102">
        <v>33909000</v>
      </c>
      <c r="K102">
        <v>8</v>
      </c>
      <c r="L102">
        <v>5</v>
      </c>
      <c r="M102">
        <v>13</v>
      </c>
      <c r="P102" t="s">
        <v>502</v>
      </c>
      <c r="Q102">
        <v>1</v>
      </c>
      <c r="R102">
        <v>4</v>
      </c>
      <c r="S102">
        <v>4</v>
      </c>
      <c r="T102">
        <v>4</v>
      </c>
      <c r="U102">
        <v>4</v>
      </c>
      <c r="V102">
        <v>4</v>
      </c>
      <c r="W102">
        <v>4</v>
      </c>
      <c r="X102">
        <v>4</v>
      </c>
      <c r="Y102">
        <v>4</v>
      </c>
      <c r="Z102">
        <v>4</v>
      </c>
      <c r="AA102">
        <v>4</v>
      </c>
      <c r="AB102">
        <v>4</v>
      </c>
      <c r="AC102">
        <v>4</v>
      </c>
      <c r="AD102">
        <v>39.6</v>
      </c>
      <c r="AE102">
        <v>39.6</v>
      </c>
      <c r="AF102">
        <v>39.6</v>
      </c>
      <c r="AG102">
        <v>16.837</v>
      </c>
      <c r="AH102">
        <v>149</v>
      </c>
      <c r="AJ102" t="s">
        <v>501</v>
      </c>
      <c r="AK102" t="s">
        <v>501</v>
      </c>
      <c r="AL102">
        <v>327</v>
      </c>
      <c r="AM102">
        <v>716</v>
      </c>
      <c r="AN102" s="4">
        <f>AL102/716*100</f>
        <v>45.670391061452513</v>
      </c>
      <c r="AO102">
        <v>6.3</v>
      </c>
      <c r="AP102">
        <v>245</v>
      </c>
    </row>
    <row r="103" spans="1:42" x14ac:dyDescent="0.2">
      <c r="A103" t="s">
        <v>503</v>
      </c>
      <c r="B103" t="s">
        <v>503</v>
      </c>
      <c r="C103" t="s">
        <v>504</v>
      </c>
      <c r="D103" t="s">
        <v>505</v>
      </c>
      <c r="E103" s="3" t="s">
        <v>56</v>
      </c>
      <c r="F103">
        <v>12183000</v>
      </c>
      <c r="G103">
        <v>8964100</v>
      </c>
      <c r="H103">
        <v>3219000</v>
      </c>
      <c r="I103">
        <v>9357500</v>
      </c>
      <c r="J103">
        <v>8090700</v>
      </c>
      <c r="K103">
        <v>9</v>
      </c>
      <c r="L103">
        <v>4</v>
      </c>
      <c r="M103">
        <v>13</v>
      </c>
      <c r="P103" t="s">
        <v>506</v>
      </c>
      <c r="Q103">
        <v>1</v>
      </c>
      <c r="R103">
        <v>8</v>
      </c>
      <c r="S103">
        <v>6</v>
      </c>
      <c r="T103">
        <v>6</v>
      </c>
      <c r="U103">
        <v>8</v>
      </c>
      <c r="V103">
        <v>6</v>
      </c>
      <c r="W103">
        <v>6</v>
      </c>
      <c r="X103">
        <v>8</v>
      </c>
      <c r="Y103">
        <v>7</v>
      </c>
      <c r="Z103">
        <v>6</v>
      </c>
      <c r="AA103">
        <v>5</v>
      </c>
      <c r="AB103">
        <v>6</v>
      </c>
      <c r="AC103">
        <v>5</v>
      </c>
      <c r="AD103">
        <v>12.8</v>
      </c>
      <c r="AE103">
        <v>11.4</v>
      </c>
      <c r="AF103">
        <v>11.4</v>
      </c>
      <c r="AG103">
        <v>80.272000000000006</v>
      </c>
      <c r="AH103">
        <v>729</v>
      </c>
      <c r="AJ103" t="s">
        <v>505</v>
      </c>
      <c r="AK103" t="s">
        <v>505</v>
      </c>
      <c r="AL103">
        <v>523</v>
      </c>
      <c r="AM103">
        <v>716</v>
      </c>
      <c r="AN103" s="4">
        <f>AL103/716*100</f>
        <v>73.044692737430168</v>
      </c>
      <c r="AO103">
        <v>10.8</v>
      </c>
      <c r="AP103">
        <v>81</v>
      </c>
    </row>
    <row r="104" spans="1:42" x14ac:dyDescent="0.2">
      <c r="A104" t="s">
        <v>507</v>
      </c>
      <c r="B104" t="s">
        <v>507</v>
      </c>
      <c r="C104" t="s">
        <v>508</v>
      </c>
      <c r="D104" t="s">
        <v>509</v>
      </c>
      <c r="E104" s="3" t="s">
        <v>56</v>
      </c>
      <c r="F104">
        <v>11632000</v>
      </c>
      <c r="G104">
        <v>4174700</v>
      </c>
      <c r="H104">
        <v>7457300</v>
      </c>
      <c r="I104">
        <v>8725800</v>
      </c>
      <c r="J104">
        <v>15104000</v>
      </c>
      <c r="K104">
        <v>4</v>
      </c>
      <c r="L104">
        <v>9</v>
      </c>
      <c r="M104">
        <v>13</v>
      </c>
      <c r="P104" t="s">
        <v>510</v>
      </c>
      <c r="Q104">
        <v>1</v>
      </c>
      <c r="R104">
        <v>7</v>
      </c>
      <c r="S104">
        <v>7</v>
      </c>
      <c r="T104">
        <v>7</v>
      </c>
      <c r="U104">
        <v>7</v>
      </c>
      <c r="V104">
        <v>7</v>
      </c>
      <c r="W104">
        <v>7</v>
      </c>
      <c r="X104">
        <v>4</v>
      </c>
      <c r="Y104">
        <v>7</v>
      </c>
      <c r="Z104">
        <v>4</v>
      </c>
      <c r="AA104">
        <v>7</v>
      </c>
      <c r="AB104">
        <v>4</v>
      </c>
      <c r="AC104">
        <v>7</v>
      </c>
      <c r="AD104">
        <v>26.9</v>
      </c>
      <c r="AE104">
        <v>26.9</v>
      </c>
      <c r="AF104">
        <v>26.9</v>
      </c>
      <c r="AG104">
        <v>37.429000000000002</v>
      </c>
      <c r="AH104">
        <v>353</v>
      </c>
      <c r="AJ104" t="s">
        <v>509</v>
      </c>
      <c r="AK104" t="s">
        <v>509</v>
      </c>
      <c r="AL104">
        <v>536</v>
      </c>
      <c r="AM104">
        <v>716</v>
      </c>
      <c r="AN104" s="4">
        <f>AL104/716*100</f>
        <v>74.860335195530723</v>
      </c>
      <c r="AO104">
        <v>16.8</v>
      </c>
      <c r="AP104">
        <v>102</v>
      </c>
    </row>
    <row r="105" spans="1:42" x14ac:dyDescent="0.2">
      <c r="A105" t="s">
        <v>511</v>
      </c>
      <c r="B105" t="s">
        <v>511</v>
      </c>
      <c r="C105" t="s">
        <v>512</v>
      </c>
      <c r="D105" t="s">
        <v>513</v>
      </c>
      <c r="E105" s="3" t="s">
        <v>56</v>
      </c>
      <c r="F105">
        <v>146260000</v>
      </c>
      <c r="G105">
        <v>115950000</v>
      </c>
      <c r="H105">
        <v>30303000</v>
      </c>
      <c r="I105">
        <v>108710000</v>
      </c>
      <c r="J105">
        <v>87111000</v>
      </c>
      <c r="K105">
        <v>8</v>
      </c>
      <c r="L105">
        <v>5</v>
      </c>
      <c r="M105">
        <v>13</v>
      </c>
      <c r="P105" t="s">
        <v>514</v>
      </c>
      <c r="Q105">
        <v>10</v>
      </c>
      <c r="R105" t="s">
        <v>515</v>
      </c>
      <c r="S105" t="s">
        <v>515</v>
      </c>
      <c r="T105" t="s">
        <v>516</v>
      </c>
      <c r="U105">
        <v>7</v>
      </c>
      <c r="V105">
        <v>7</v>
      </c>
      <c r="W105">
        <v>2</v>
      </c>
      <c r="X105">
        <v>7</v>
      </c>
      <c r="Y105">
        <v>7</v>
      </c>
      <c r="Z105">
        <v>7</v>
      </c>
      <c r="AA105">
        <v>7</v>
      </c>
      <c r="AB105">
        <v>2</v>
      </c>
      <c r="AC105">
        <v>2</v>
      </c>
      <c r="AD105">
        <v>45.2</v>
      </c>
      <c r="AE105">
        <v>45.2</v>
      </c>
      <c r="AF105">
        <v>9.5</v>
      </c>
      <c r="AG105">
        <v>13.952</v>
      </c>
      <c r="AH105">
        <v>126</v>
      </c>
      <c r="AJ105" t="s">
        <v>513</v>
      </c>
    </row>
    <row r="106" spans="1:42" x14ac:dyDescent="0.2">
      <c r="A106" t="s">
        <v>517</v>
      </c>
      <c r="B106" t="s">
        <v>517</v>
      </c>
      <c r="E106" s="3" t="s">
        <v>56</v>
      </c>
      <c r="F106">
        <v>99904000</v>
      </c>
      <c r="G106">
        <v>72788000</v>
      </c>
      <c r="H106">
        <v>27116000</v>
      </c>
      <c r="I106">
        <v>79439000</v>
      </c>
      <c r="J106">
        <v>64817000</v>
      </c>
      <c r="K106">
        <v>8</v>
      </c>
      <c r="L106">
        <v>5</v>
      </c>
      <c r="M106">
        <v>13</v>
      </c>
      <c r="N106" s="3" t="s">
        <v>80</v>
      </c>
      <c r="Q106">
        <v>1</v>
      </c>
      <c r="R106">
        <v>4</v>
      </c>
      <c r="S106">
        <v>4</v>
      </c>
      <c r="T106">
        <v>4</v>
      </c>
      <c r="U106">
        <v>4</v>
      </c>
      <c r="V106">
        <v>4</v>
      </c>
      <c r="W106">
        <v>4</v>
      </c>
      <c r="X106">
        <v>4</v>
      </c>
      <c r="Y106">
        <v>4</v>
      </c>
      <c r="Z106">
        <v>4</v>
      </c>
      <c r="AA106">
        <v>4</v>
      </c>
      <c r="AB106">
        <v>4</v>
      </c>
      <c r="AC106">
        <v>4</v>
      </c>
      <c r="AD106">
        <v>20</v>
      </c>
      <c r="AE106">
        <v>20</v>
      </c>
      <c r="AF106">
        <v>20</v>
      </c>
      <c r="AG106">
        <v>26.59</v>
      </c>
      <c r="AH106">
        <v>240</v>
      </c>
    </row>
    <row r="107" spans="1:42" x14ac:dyDescent="0.2">
      <c r="A107" t="s">
        <v>518</v>
      </c>
      <c r="B107" t="s">
        <v>518</v>
      </c>
      <c r="C107" t="s">
        <v>519</v>
      </c>
      <c r="D107" t="s">
        <v>520</v>
      </c>
      <c r="E107" s="3" t="s">
        <v>45</v>
      </c>
      <c r="F107">
        <v>12314000</v>
      </c>
      <c r="G107">
        <v>9012200</v>
      </c>
      <c r="H107">
        <v>3301800</v>
      </c>
      <c r="I107">
        <v>9261400</v>
      </c>
      <c r="J107">
        <v>8453100</v>
      </c>
      <c r="K107">
        <v>7</v>
      </c>
      <c r="L107">
        <v>6</v>
      </c>
      <c r="M107">
        <v>13</v>
      </c>
      <c r="P107" t="s">
        <v>521</v>
      </c>
      <c r="Q107">
        <v>2</v>
      </c>
      <c r="R107" t="s">
        <v>522</v>
      </c>
      <c r="S107" t="s">
        <v>522</v>
      </c>
      <c r="T107" t="s">
        <v>522</v>
      </c>
      <c r="U107">
        <v>4</v>
      </c>
      <c r="V107">
        <v>4</v>
      </c>
      <c r="W107">
        <v>4</v>
      </c>
      <c r="X107">
        <v>4</v>
      </c>
      <c r="Y107">
        <v>4</v>
      </c>
      <c r="Z107">
        <v>4</v>
      </c>
      <c r="AA107">
        <v>4</v>
      </c>
      <c r="AB107">
        <v>4</v>
      </c>
      <c r="AC107">
        <v>4</v>
      </c>
      <c r="AD107">
        <v>16.3</v>
      </c>
      <c r="AE107">
        <v>16.3</v>
      </c>
      <c r="AF107">
        <v>16.3</v>
      </c>
      <c r="AG107">
        <v>23.577000000000002</v>
      </c>
      <c r="AH107">
        <v>203</v>
      </c>
      <c r="AJ107" t="s">
        <v>520</v>
      </c>
    </row>
    <row r="108" spans="1:42" x14ac:dyDescent="0.2">
      <c r="A108" t="s">
        <v>523</v>
      </c>
      <c r="B108" t="s">
        <v>523</v>
      </c>
      <c r="C108" t="s">
        <v>524</v>
      </c>
      <c r="D108" t="s">
        <v>525</v>
      </c>
      <c r="E108" s="3" t="s">
        <v>45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8</v>
      </c>
      <c r="L108">
        <v>4</v>
      </c>
      <c r="M108">
        <v>12</v>
      </c>
      <c r="P108" t="s">
        <v>526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0.6</v>
      </c>
      <c r="AE108">
        <v>0.6</v>
      </c>
      <c r="AF108">
        <v>0.6</v>
      </c>
      <c r="AG108">
        <v>136.06</v>
      </c>
      <c r="AH108">
        <v>1237</v>
      </c>
      <c r="AJ108" t="s">
        <v>525</v>
      </c>
      <c r="AK108" t="s">
        <v>525</v>
      </c>
      <c r="AL108" t="s">
        <v>401</v>
      </c>
      <c r="AM108">
        <v>716</v>
      </c>
      <c r="AN108" s="4">
        <v>0</v>
      </c>
      <c r="AO108">
        <v>0</v>
      </c>
    </row>
    <row r="109" spans="1:42" x14ac:dyDescent="0.2">
      <c r="A109" t="s">
        <v>527</v>
      </c>
      <c r="B109" t="s">
        <v>527</v>
      </c>
      <c r="C109" t="s">
        <v>528</v>
      </c>
      <c r="D109" t="s">
        <v>529</v>
      </c>
      <c r="E109" s="3" t="s">
        <v>45</v>
      </c>
      <c r="F109">
        <v>5564100</v>
      </c>
      <c r="G109">
        <v>3338600</v>
      </c>
      <c r="H109">
        <v>2225500</v>
      </c>
      <c r="I109">
        <v>4553600</v>
      </c>
      <c r="J109">
        <v>4650600</v>
      </c>
      <c r="K109">
        <v>6</v>
      </c>
      <c r="L109">
        <v>6</v>
      </c>
      <c r="M109">
        <v>12</v>
      </c>
      <c r="P109" t="s">
        <v>530</v>
      </c>
      <c r="Q109">
        <v>1</v>
      </c>
      <c r="R109">
        <v>6</v>
      </c>
      <c r="S109">
        <v>6</v>
      </c>
      <c r="T109">
        <v>6</v>
      </c>
      <c r="U109">
        <v>6</v>
      </c>
      <c r="V109">
        <v>6</v>
      </c>
      <c r="W109">
        <v>6</v>
      </c>
      <c r="X109">
        <v>5</v>
      </c>
      <c r="Y109">
        <v>6</v>
      </c>
      <c r="Z109">
        <v>5</v>
      </c>
      <c r="AA109">
        <v>6</v>
      </c>
      <c r="AB109">
        <v>5</v>
      </c>
      <c r="AC109">
        <v>6</v>
      </c>
      <c r="AD109">
        <v>18.8</v>
      </c>
      <c r="AE109">
        <v>18.8</v>
      </c>
      <c r="AF109">
        <v>18.8</v>
      </c>
      <c r="AG109">
        <v>61.991999999999997</v>
      </c>
      <c r="AH109">
        <v>549</v>
      </c>
      <c r="AJ109" t="s">
        <v>529</v>
      </c>
      <c r="AK109" t="s">
        <v>529</v>
      </c>
      <c r="AL109">
        <v>256</v>
      </c>
      <c r="AM109">
        <v>716</v>
      </c>
      <c r="AN109" s="4">
        <f t="shared" ref="AN109:AN130" si="7">AL109/716*100</f>
        <v>35.754189944134076</v>
      </c>
      <c r="AO109">
        <v>4.8</v>
      </c>
      <c r="AP109">
        <v>62</v>
      </c>
    </row>
    <row r="110" spans="1:42" x14ac:dyDescent="0.2">
      <c r="A110" t="s">
        <v>531</v>
      </c>
      <c r="B110" t="s">
        <v>531</v>
      </c>
      <c r="C110" t="s">
        <v>532</v>
      </c>
      <c r="D110" t="s">
        <v>533</v>
      </c>
      <c r="E110" s="3" t="s">
        <v>45</v>
      </c>
      <c r="F110">
        <v>11985000</v>
      </c>
      <c r="G110">
        <v>7114200</v>
      </c>
      <c r="H110">
        <v>4871000</v>
      </c>
      <c r="I110">
        <v>6913500</v>
      </c>
      <c r="J110">
        <v>13039000</v>
      </c>
      <c r="K110">
        <v>7</v>
      </c>
      <c r="L110">
        <v>5</v>
      </c>
      <c r="M110">
        <v>12</v>
      </c>
      <c r="P110" t="s">
        <v>534</v>
      </c>
      <c r="Q110">
        <v>1</v>
      </c>
      <c r="R110">
        <v>5</v>
      </c>
      <c r="S110">
        <v>5</v>
      </c>
      <c r="T110">
        <v>5</v>
      </c>
      <c r="U110">
        <v>5</v>
      </c>
      <c r="V110">
        <v>5</v>
      </c>
      <c r="W110">
        <v>5</v>
      </c>
      <c r="X110">
        <v>5</v>
      </c>
      <c r="Y110">
        <v>5</v>
      </c>
      <c r="Z110">
        <v>5</v>
      </c>
      <c r="AA110">
        <v>5</v>
      </c>
      <c r="AB110">
        <v>5</v>
      </c>
      <c r="AC110">
        <v>5</v>
      </c>
      <c r="AD110">
        <v>37.5</v>
      </c>
      <c r="AE110">
        <v>37.5</v>
      </c>
      <c r="AF110">
        <v>37.5</v>
      </c>
      <c r="AG110">
        <v>21.863</v>
      </c>
      <c r="AH110">
        <v>192</v>
      </c>
      <c r="AJ110" t="s">
        <v>533</v>
      </c>
      <c r="AK110" t="s">
        <v>533</v>
      </c>
      <c r="AL110">
        <v>390</v>
      </c>
      <c r="AM110">
        <v>716</v>
      </c>
      <c r="AN110" s="4">
        <f t="shared" si="7"/>
        <v>54.469273743016757</v>
      </c>
      <c r="AO110">
        <v>6.5</v>
      </c>
      <c r="AP110">
        <v>80</v>
      </c>
    </row>
    <row r="111" spans="1:42" x14ac:dyDescent="0.2">
      <c r="A111" t="s">
        <v>535</v>
      </c>
      <c r="B111" t="s">
        <v>535</v>
      </c>
      <c r="C111" t="s">
        <v>536</v>
      </c>
      <c r="D111" t="s">
        <v>537</v>
      </c>
      <c r="E111" s="3" t="s">
        <v>45</v>
      </c>
      <c r="F111">
        <v>14267000</v>
      </c>
      <c r="G111">
        <v>11287000</v>
      </c>
      <c r="H111">
        <v>2980000</v>
      </c>
      <c r="I111">
        <v>10347000</v>
      </c>
      <c r="J111">
        <v>8794700</v>
      </c>
      <c r="K111">
        <v>7</v>
      </c>
      <c r="L111">
        <v>5</v>
      </c>
      <c r="M111">
        <v>12</v>
      </c>
      <c r="P111" t="s">
        <v>538</v>
      </c>
      <c r="Q111">
        <v>1</v>
      </c>
      <c r="R111">
        <v>6</v>
      </c>
      <c r="S111">
        <v>6</v>
      </c>
      <c r="T111">
        <v>6</v>
      </c>
      <c r="U111">
        <v>6</v>
      </c>
      <c r="V111">
        <v>6</v>
      </c>
      <c r="W111">
        <v>6</v>
      </c>
      <c r="X111">
        <v>6</v>
      </c>
      <c r="Y111">
        <v>5</v>
      </c>
      <c r="Z111">
        <v>6</v>
      </c>
      <c r="AA111">
        <v>5</v>
      </c>
      <c r="AB111">
        <v>6</v>
      </c>
      <c r="AC111">
        <v>5</v>
      </c>
      <c r="AD111">
        <v>21.5</v>
      </c>
      <c r="AE111">
        <v>21.5</v>
      </c>
      <c r="AF111">
        <v>21.5</v>
      </c>
      <c r="AG111">
        <v>31.324000000000002</v>
      </c>
      <c r="AH111">
        <v>293</v>
      </c>
      <c r="AJ111" t="s">
        <v>537</v>
      </c>
      <c r="AK111" t="s">
        <v>537</v>
      </c>
      <c r="AL111">
        <v>447</v>
      </c>
      <c r="AM111">
        <v>716</v>
      </c>
      <c r="AN111" s="4">
        <f t="shared" si="7"/>
        <v>62.430167597765362</v>
      </c>
      <c r="AO111">
        <v>8.8000000000000007</v>
      </c>
      <c r="AP111">
        <v>68</v>
      </c>
    </row>
    <row r="112" spans="1:42" x14ac:dyDescent="0.2">
      <c r="A112" t="s">
        <v>539</v>
      </c>
      <c r="B112" t="s">
        <v>539</v>
      </c>
      <c r="C112" t="s">
        <v>540</v>
      </c>
      <c r="D112" t="s">
        <v>541</v>
      </c>
      <c r="E112" s="3" t="s">
        <v>56</v>
      </c>
      <c r="F112">
        <v>13005000</v>
      </c>
      <c r="G112">
        <v>8079800</v>
      </c>
      <c r="H112">
        <v>4925600</v>
      </c>
      <c r="I112">
        <v>8921400</v>
      </c>
      <c r="J112">
        <v>12141000</v>
      </c>
      <c r="K112">
        <v>7</v>
      </c>
      <c r="L112">
        <v>5</v>
      </c>
      <c r="M112">
        <v>12</v>
      </c>
      <c r="P112" t="s">
        <v>542</v>
      </c>
      <c r="Q112">
        <v>1</v>
      </c>
      <c r="R112">
        <v>6</v>
      </c>
      <c r="S112">
        <v>6</v>
      </c>
      <c r="T112">
        <v>6</v>
      </c>
      <c r="U112">
        <v>6</v>
      </c>
      <c r="V112">
        <v>6</v>
      </c>
      <c r="W112">
        <v>6</v>
      </c>
      <c r="X112">
        <v>6</v>
      </c>
      <c r="Y112">
        <v>5</v>
      </c>
      <c r="Z112">
        <v>6</v>
      </c>
      <c r="AA112">
        <v>5</v>
      </c>
      <c r="AB112">
        <v>6</v>
      </c>
      <c r="AC112">
        <v>5</v>
      </c>
      <c r="AD112">
        <v>17.8</v>
      </c>
      <c r="AE112">
        <v>17.8</v>
      </c>
      <c r="AF112">
        <v>17.8</v>
      </c>
      <c r="AG112">
        <v>54.231000000000002</v>
      </c>
      <c r="AH112">
        <v>471</v>
      </c>
      <c r="AJ112" t="s">
        <v>541</v>
      </c>
      <c r="AK112" t="s">
        <v>541</v>
      </c>
      <c r="AL112">
        <v>505</v>
      </c>
      <c r="AM112">
        <v>716</v>
      </c>
      <c r="AN112" s="4">
        <f t="shared" si="7"/>
        <v>70.530726256983243</v>
      </c>
      <c r="AO112">
        <v>22.4</v>
      </c>
      <c r="AP112">
        <v>387</v>
      </c>
    </row>
    <row r="113" spans="1:42" x14ac:dyDescent="0.2">
      <c r="A113" t="s">
        <v>543</v>
      </c>
      <c r="B113" t="s">
        <v>543</v>
      </c>
      <c r="C113" t="s">
        <v>544</v>
      </c>
      <c r="D113" t="s">
        <v>545</v>
      </c>
      <c r="E113" s="3" t="s">
        <v>56</v>
      </c>
      <c r="F113">
        <v>17459000</v>
      </c>
      <c r="G113">
        <v>12271000</v>
      </c>
      <c r="H113">
        <v>5188200</v>
      </c>
      <c r="I113">
        <v>13692000</v>
      </c>
      <c r="J113">
        <v>12253000</v>
      </c>
      <c r="K113">
        <v>9</v>
      </c>
      <c r="L113">
        <v>3</v>
      </c>
      <c r="M113">
        <v>12</v>
      </c>
      <c r="P113" t="s">
        <v>546</v>
      </c>
      <c r="Q113">
        <v>1</v>
      </c>
      <c r="R113">
        <v>7</v>
      </c>
      <c r="S113">
        <v>7</v>
      </c>
      <c r="T113">
        <v>2</v>
      </c>
      <c r="U113">
        <v>7</v>
      </c>
      <c r="V113">
        <v>7</v>
      </c>
      <c r="W113">
        <v>2</v>
      </c>
      <c r="X113">
        <v>7</v>
      </c>
      <c r="Y113">
        <v>5</v>
      </c>
      <c r="Z113">
        <v>7</v>
      </c>
      <c r="AA113">
        <v>5</v>
      </c>
      <c r="AB113">
        <v>2</v>
      </c>
      <c r="AC113">
        <v>2</v>
      </c>
      <c r="AD113">
        <v>23.4</v>
      </c>
      <c r="AE113">
        <v>23.4</v>
      </c>
      <c r="AF113">
        <v>7.1</v>
      </c>
      <c r="AG113">
        <v>49.228999999999999</v>
      </c>
      <c r="AH113">
        <v>449</v>
      </c>
      <c r="AJ113" t="s">
        <v>545</v>
      </c>
      <c r="AK113" t="s">
        <v>545</v>
      </c>
      <c r="AL113">
        <v>558</v>
      </c>
      <c r="AM113">
        <v>716</v>
      </c>
      <c r="AN113" s="4">
        <f t="shared" si="7"/>
        <v>77.932960893854755</v>
      </c>
      <c r="AO113">
        <v>13.5</v>
      </c>
      <c r="AP113">
        <v>224</v>
      </c>
    </row>
    <row r="114" spans="1:42" x14ac:dyDescent="0.2">
      <c r="A114" t="s">
        <v>547</v>
      </c>
      <c r="B114" t="s">
        <v>548</v>
      </c>
      <c r="C114" t="s">
        <v>549</v>
      </c>
      <c r="D114" t="s">
        <v>550</v>
      </c>
      <c r="E114" s="3" t="s">
        <v>56</v>
      </c>
      <c r="F114">
        <v>30450000</v>
      </c>
      <c r="G114">
        <v>7077300</v>
      </c>
      <c r="H114">
        <v>23373000</v>
      </c>
      <c r="I114">
        <v>29046000</v>
      </c>
      <c r="J114">
        <v>39634000</v>
      </c>
      <c r="K114">
        <v>6</v>
      </c>
      <c r="L114">
        <v>6</v>
      </c>
      <c r="M114">
        <v>12</v>
      </c>
      <c r="P114" t="s">
        <v>551</v>
      </c>
      <c r="Q114">
        <v>3</v>
      </c>
      <c r="R114" t="s">
        <v>552</v>
      </c>
      <c r="S114" t="s">
        <v>553</v>
      </c>
      <c r="T114" t="s">
        <v>554</v>
      </c>
      <c r="U114">
        <v>12</v>
      </c>
      <c r="V114">
        <v>3</v>
      </c>
      <c r="W114">
        <v>2</v>
      </c>
      <c r="X114">
        <v>11</v>
      </c>
      <c r="Y114">
        <v>12</v>
      </c>
      <c r="Z114">
        <v>3</v>
      </c>
      <c r="AA114">
        <v>3</v>
      </c>
      <c r="AB114">
        <v>2</v>
      </c>
      <c r="AC114">
        <v>2</v>
      </c>
      <c r="AD114">
        <v>32.9</v>
      </c>
      <c r="AE114">
        <v>16</v>
      </c>
      <c r="AF114">
        <v>9.6</v>
      </c>
      <c r="AG114">
        <v>21.864999999999998</v>
      </c>
      <c r="AH114">
        <v>219</v>
      </c>
      <c r="AJ114" t="s">
        <v>550</v>
      </c>
      <c r="AK114" t="s">
        <v>550</v>
      </c>
      <c r="AL114">
        <v>605</v>
      </c>
      <c r="AM114">
        <v>716</v>
      </c>
      <c r="AN114" s="4">
        <f t="shared" si="7"/>
        <v>84.497206703910607</v>
      </c>
      <c r="AO114">
        <v>13.1</v>
      </c>
      <c r="AP114">
        <v>125</v>
      </c>
    </row>
    <row r="115" spans="1:42" x14ac:dyDescent="0.2">
      <c r="A115" t="s">
        <v>555</v>
      </c>
      <c r="B115" t="s">
        <v>555</v>
      </c>
      <c r="C115" t="s">
        <v>556</v>
      </c>
      <c r="D115" t="s">
        <v>557</v>
      </c>
      <c r="E115" s="3" t="s">
        <v>45</v>
      </c>
      <c r="F115">
        <v>12843000</v>
      </c>
      <c r="G115">
        <v>7202500</v>
      </c>
      <c r="H115">
        <v>5640100</v>
      </c>
      <c r="I115">
        <v>7440400</v>
      </c>
      <c r="J115">
        <v>14628000</v>
      </c>
      <c r="K115">
        <v>5</v>
      </c>
      <c r="L115">
        <v>6</v>
      </c>
      <c r="M115">
        <v>11</v>
      </c>
      <c r="P115" t="s">
        <v>558</v>
      </c>
      <c r="Q115">
        <v>1</v>
      </c>
      <c r="R115">
        <v>8</v>
      </c>
      <c r="S115">
        <v>8</v>
      </c>
      <c r="T115">
        <v>8</v>
      </c>
      <c r="U115">
        <v>8</v>
      </c>
      <c r="V115">
        <v>8</v>
      </c>
      <c r="W115">
        <v>8</v>
      </c>
      <c r="X115">
        <v>6</v>
      </c>
      <c r="Y115">
        <v>7</v>
      </c>
      <c r="Z115">
        <v>6</v>
      </c>
      <c r="AA115">
        <v>7</v>
      </c>
      <c r="AB115">
        <v>6</v>
      </c>
      <c r="AC115">
        <v>7</v>
      </c>
      <c r="AD115">
        <v>10.8</v>
      </c>
      <c r="AE115">
        <v>10.8</v>
      </c>
      <c r="AF115">
        <v>10.8</v>
      </c>
      <c r="AG115">
        <v>114.02</v>
      </c>
      <c r="AH115">
        <v>1011</v>
      </c>
      <c r="AJ115" t="s">
        <v>557</v>
      </c>
      <c r="AK115" t="s">
        <v>557</v>
      </c>
      <c r="AL115">
        <v>23</v>
      </c>
      <c r="AM115">
        <v>716</v>
      </c>
      <c r="AN115" s="4">
        <f t="shared" si="7"/>
        <v>3.2122905027932962</v>
      </c>
      <c r="AO115">
        <v>5.3</v>
      </c>
      <c r="AP115">
        <v>34</v>
      </c>
    </row>
    <row r="116" spans="1:42" x14ac:dyDescent="0.2">
      <c r="A116" t="s">
        <v>559</v>
      </c>
      <c r="B116" t="s">
        <v>559</v>
      </c>
      <c r="C116" t="s">
        <v>560</v>
      </c>
      <c r="D116" t="s">
        <v>561</v>
      </c>
      <c r="E116" s="3" t="s">
        <v>45</v>
      </c>
      <c r="F116">
        <v>12330000</v>
      </c>
      <c r="G116">
        <v>10011000</v>
      </c>
      <c r="H116">
        <v>2319000</v>
      </c>
      <c r="I116">
        <v>11696000</v>
      </c>
      <c r="J116">
        <v>4427800</v>
      </c>
      <c r="K116">
        <v>7</v>
      </c>
      <c r="L116">
        <v>4</v>
      </c>
      <c r="M116">
        <v>11</v>
      </c>
      <c r="P116" t="s">
        <v>562</v>
      </c>
      <c r="Q116">
        <v>1</v>
      </c>
      <c r="R116">
        <v>6</v>
      </c>
      <c r="S116">
        <v>6</v>
      </c>
      <c r="T116">
        <v>6</v>
      </c>
      <c r="U116">
        <v>6</v>
      </c>
      <c r="V116">
        <v>6</v>
      </c>
      <c r="W116">
        <v>6</v>
      </c>
      <c r="X116">
        <v>6</v>
      </c>
      <c r="Y116">
        <v>3</v>
      </c>
      <c r="Z116">
        <v>6</v>
      </c>
      <c r="AA116">
        <v>3</v>
      </c>
      <c r="AB116">
        <v>6</v>
      </c>
      <c r="AC116">
        <v>3</v>
      </c>
      <c r="AD116">
        <v>41.7</v>
      </c>
      <c r="AE116">
        <v>41.7</v>
      </c>
      <c r="AF116">
        <v>41.7</v>
      </c>
      <c r="AG116">
        <v>20.658000000000001</v>
      </c>
      <c r="AH116">
        <v>187</v>
      </c>
      <c r="AJ116" t="s">
        <v>561</v>
      </c>
      <c r="AK116" t="s">
        <v>561</v>
      </c>
      <c r="AL116">
        <v>28</v>
      </c>
      <c r="AM116">
        <v>716</v>
      </c>
      <c r="AN116" s="4">
        <f t="shared" si="7"/>
        <v>3.9106145251396649</v>
      </c>
      <c r="AO116">
        <v>1.5</v>
      </c>
      <c r="AP116">
        <v>4</v>
      </c>
    </row>
    <row r="117" spans="1:42" x14ac:dyDescent="0.2">
      <c r="A117" t="s">
        <v>563</v>
      </c>
      <c r="B117" t="s">
        <v>563</v>
      </c>
      <c r="C117" t="s">
        <v>564</v>
      </c>
      <c r="D117" t="s">
        <v>565</v>
      </c>
      <c r="E117" s="3" t="s">
        <v>45</v>
      </c>
      <c r="F117">
        <v>3152000</v>
      </c>
      <c r="G117">
        <v>1986700</v>
      </c>
      <c r="H117">
        <v>1165300</v>
      </c>
      <c r="I117">
        <v>2022700</v>
      </c>
      <c r="J117">
        <v>3035200</v>
      </c>
      <c r="K117">
        <v>5</v>
      </c>
      <c r="L117">
        <v>6</v>
      </c>
      <c r="M117">
        <v>11</v>
      </c>
      <c r="P117" t="s">
        <v>566</v>
      </c>
      <c r="Q117">
        <v>1</v>
      </c>
      <c r="R117">
        <v>5</v>
      </c>
      <c r="S117">
        <v>5</v>
      </c>
      <c r="T117">
        <v>5</v>
      </c>
      <c r="U117">
        <v>5</v>
      </c>
      <c r="V117">
        <v>5</v>
      </c>
      <c r="W117">
        <v>5</v>
      </c>
      <c r="X117">
        <v>5</v>
      </c>
      <c r="Y117">
        <v>5</v>
      </c>
      <c r="Z117">
        <v>5</v>
      </c>
      <c r="AA117">
        <v>5</v>
      </c>
      <c r="AB117">
        <v>5</v>
      </c>
      <c r="AC117">
        <v>5</v>
      </c>
      <c r="AD117">
        <v>6.4</v>
      </c>
      <c r="AE117">
        <v>6.4</v>
      </c>
      <c r="AF117">
        <v>6.4</v>
      </c>
      <c r="AG117">
        <v>121.89</v>
      </c>
      <c r="AH117">
        <v>1118</v>
      </c>
      <c r="AJ117" t="s">
        <v>565</v>
      </c>
      <c r="AK117" t="s">
        <v>565</v>
      </c>
      <c r="AL117">
        <v>159</v>
      </c>
      <c r="AM117">
        <v>716</v>
      </c>
      <c r="AN117" s="4">
        <f t="shared" si="7"/>
        <v>22.206703910614525</v>
      </c>
      <c r="AO117">
        <v>2.6</v>
      </c>
      <c r="AP117">
        <v>79</v>
      </c>
    </row>
    <row r="118" spans="1:42" x14ac:dyDescent="0.2">
      <c r="A118" t="s">
        <v>567</v>
      </c>
      <c r="B118" t="s">
        <v>567</v>
      </c>
      <c r="C118" t="s">
        <v>568</v>
      </c>
      <c r="D118" t="s">
        <v>569</v>
      </c>
      <c r="E118" s="3" t="s">
        <v>45</v>
      </c>
      <c r="F118">
        <v>27114000</v>
      </c>
      <c r="G118">
        <v>21236000</v>
      </c>
      <c r="H118">
        <v>5878500</v>
      </c>
      <c r="I118">
        <v>21264000</v>
      </c>
      <c r="J118">
        <v>15466000</v>
      </c>
      <c r="K118">
        <v>8</v>
      </c>
      <c r="L118">
        <v>3</v>
      </c>
      <c r="M118">
        <v>11</v>
      </c>
      <c r="P118" t="s">
        <v>570</v>
      </c>
      <c r="Q118">
        <v>1</v>
      </c>
      <c r="R118">
        <v>7</v>
      </c>
      <c r="S118">
        <v>7</v>
      </c>
      <c r="T118">
        <v>7</v>
      </c>
      <c r="U118">
        <v>7</v>
      </c>
      <c r="V118">
        <v>7</v>
      </c>
      <c r="W118">
        <v>7</v>
      </c>
      <c r="X118">
        <v>6</v>
      </c>
      <c r="Y118">
        <v>6</v>
      </c>
      <c r="Z118">
        <v>6</v>
      </c>
      <c r="AA118">
        <v>6</v>
      </c>
      <c r="AB118">
        <v>6</v>
      </c>
      <c r="AC118">
        <v>6</v>
      </c>
      <c r="AD118">
        <v>33</v>
      </c>
      <c r="AE118">
        <v>33</v>
      </c>
      <c r="AF118">
        <v>33</v>
      </c>
      <c r="AG118">
        <v>39.594000000000001</v>
      </c>
      <c r="AH118">
        <v>352</v>
      </c>
      <c r="AJ118" t="s">
        <v>569</v>
      </c>
      <c r="AK118" t="s">
        <v>569</v>
      </c>
      <c r="AL118">
        <v>169</v>
      </c>
      <c r="AM118">
        <v>716</v>
      </c>
      <c r="AN118" s="4">
        <f t="shared" si="7"/>
        <v>23.603351955307261</v>
      </c>
      <c r="AO118">
        <v>7.9</v>
      </c>
      <c r="AP118">
        <v>106</v>
      </c>
    </row>
    <row r="119" spans="1:42" x14ac:dyDescent="0.2">
      <c r="A119" t="s">
        <v>571</v>
      </c>
      <c r="B119" t="s">
        <v>571</v>
      </c>
      <c r="C119" t="s">
        <v>572</v>
      </c>
      <c r="D119" t="s">
        <v>573</v>
      </c>
      <c r="E119" s="3" t="s">
        <v>45</v>
      </c>
      <c r="F119">
        <v>12138000</v>
      </c>
      <c r="G119">
        <v>8963900</v>
      </c>
      <c r="H119">
        <v>3174100</v>
      </c>
      <c r="I119">
        <v>9349400</v>
      </c>
      <c r="J119">
        <v>7980300</v>
      </c>
      <c r="K119">
        <v>5</v>
      </c>
      <c r="L119">
        <v>6</v>
      </c>
      <c r="M119">
        <v>11</v>
      </c>
      <c r="P119" t="s">
        <v>574</v>
      </c>
      <c r="Q119">
        <v>1</v>
      </c>
      <c r="R119">
        <v>3</v>
      </c>
      <c r="S119">
        <v>3</v>
      </c>
      <c r="T119">
        <v>3</v>
      </c>
      <c r="U119">
        <v>3</v>
      </c>
      <c r="V119">
        <v>3</v>
      </c>
      <c r="W119">
        <v>3</v>
      </c>
      <c r="X119">
        <v>3</v>
      </c>
      <c r="Y119">
        <v>3</v>
      </c>
      <c r="Z119">
        <v>3</v>
      </c>
      <c r="AA119">
        <v>3</v>
      </c>
      <c r="AB119">
        <v>3</v>
      </c>
      <c r="AC119">
        <v>3</v>
      </c>
      <c r="AD119">
        <v>20.3</v>
      </c>
      <c r="AE119">
        <v>20.3</v>
      </c>
      <c r="AF119">
        <v>20.3</v>
      </c>
      <c r="AG119">
        <v>6.6478000000000002</v>
      </c>
      <c r="AH119">
        <v>59</v>
      </c>
      <c r="AJ119" t="s">
        <v>573</v>
      </c>
      <c r="AK119" t="s">
        <v>573</v>
      </c>
      <c r="AL119">
        <v>320</v>
      </c>
      <c r="AM119">
        <v>716</v>
      </c>
      <c r="AN119" s="4">
        <f t="shared" si="7"/>
        <v>44.692737430167597</v>
      </c>
      <c r="AO119">
        <v>4</v>
      </c>
      <c r="AP119">
        <v>29</v>
      </c>
    </row>
    <row r="120" spans="1:42" x14ac:dyDescent="0.2">
      <c r="A120" t="s">
        <v>575</v>
      </c>
      <c r="B120" t="s">
        <v>575</v>
      </c>
      <c r="C120" t="s">
        <v>576</v>
      </c>
      <c r="D120" t="s">
        <v>577</v>
      </c>
      <c r="E120" s="3" t="s">
        <v>45</v>
      </c>
      <c r="F120">
        <v>9339900</v>
      </c>
      <c r="G120">
        <v>8281400</v>
      </c>
      <c r="H120">
        <v>1058500</v>
      </c>
      <c r="I120">
        <v>6356200</v>
      </c>
      <c r="J120">
        <v>4715000</v>
      </c>
      <c r="K120">
        <v>6</v>
      </c>
      <c r="L120">
        <v>5</v>
      </c>
      <c r="M120">
        <v>11</v>
      </c>
      <c r="P120" t="s">
        <v>578</v>
      </c>
      <c r="Q120">
        <v>1</v>
      </c>
      <c r="R120">
        <v>4</v>
      </c>
      <c r="S120">
        <v>4</v>
      </c>
      <c r="T120">
        <v>4</v>
      </c>
      <c r="U120">
        <v>4</v>
      </c>
      <c r="V120">
        <v>4</v>
      </c>
      <c r="W120">
        <v>4</v>
      </c>
      <c r="X120">
        <v>4</v>
      </c>
      <c r="Y120">
        <v>3</v>
      </c>
      <c r="Z120">
        <v>4</v>
      </c>
      <c r="AA120">
        <v>3</v>
      </c>
      <c r="AB120">
        <v>4</v>
      </c>
      <c r="AC120">
        <v>3</v>
      </c>
      <c r="AD120">
        <v>38.200000000000003</v>
      </c>
      <c r="AE120">
        <v>38.200000000000003</v>
      </c>
      <c r="AF120">
        <v>38.200000000000003</v>
      </c>
      <c r="AG120">
        <v>15.798</v>
      </c>
      <c r="AH120">
        <v>136</v>
      </c>
      <c r="AJ120" t="s">
        <v>577</v>
      </c>
      <c r="AK120" t="s">
        <v>577</v>
      </c>
      <c r="AL120">
        <v>324</v>
      </c>
      <c r="AM120">
        <v>716</v>
      </c>
      <c r="AN120" s="4">
        <f t="shared" si="7"/>
        <v>45.251396648044697</v>
      </c>
      <c r="AO120">
        <v>4.3</v>
      </c>
      <c r="AP120">
        <v>46</v>
      </c>
    </row>
    <row r="121" spans="1:42" x14ac:dyDescent="0.2">
      <c r="A121" t="s">
        <v>579</v>
      </c>
      <c r="B121" t="s">
        <v>579</v>
      </c>
      <c r="C121" t="s">
        <v>580</v>
      </c>
      <c r="D121" t="s">
        <v>581</v>
      </c>
      <c r="E121" s="3" t="s">
        <v>45</v>
      </c>
      <c r="F121">
        <v>7518600</v>
      </c>
      <c r="G121">
        <v>5901900</v>
      </c>
      <c r="H121">
        <v>1616700</v>
      </c>
      <c r="I121">
        <v>5199000</v>
      </c>
      <c r="J121">
        <v>4964000</v>
      </c>
      <c r="K121">
        <v>10</v>
      </c>
      <c r="L121">
        <v>1</v>
      </c>
      <c r="M121">
        <v>11</v>
      </c>
      <c r="P121" t="s">
        <v>582</v>
      </c>
      <c r="Q121">
        <v>1</v>
      </c>
      <c r="R121">
        <v>7</v>
      </c>
      <c r="S121">
        <v>7</v>
      </c>
      <c r="T121">
        <v>7</v>
      </c>
      <c r="U121">
        <v>7</v>
      </c>
      <c r="V121">
        <v>7</v>
      </c>
      <c r="W121">
        <v>7</v>
      </c>
      <c r="X121">
        <v>7</v>
      </c>
      <c r="Y121">
        <v>4</v>
      </c>
      <c r="Z121">
        <v>7</v>
      </c>
      <c r="AA121">
        <v>4</v>
      </c>
      <c r="AB121">
        <v>7</v>
      </c>
      <c r="AC121">
        <v>4</v>
      </c>
      <c r="AD121">
        <v>36.700000000000003</v>
      </c>
      <c r="AE121">
        <v>36.700000000000003</v>
      </c>
      <c r="AF121">
        <v>36.700000000000003</v>
      </c>
      <c r="AG121">
        <v>18.431000000000001</v>
      </c>
      <c r="AH121">
        <v>158</v>
      </c>
      <c r="AJ121" t="s">
        <v>581</v>
      </c>
      <c r="AK121" t="s">
        <v>581</v>
      </c>
      <c r="AL121">
        <v>340</v>
      </c>
      <c r="AM121">
        <v>716</v>
      </c>
      <c r="AN121" s="4">
        <f t="shared" si="7"/>
        <v>47.486033519553075</v>
      </c>
      <c r="AO121">
        <v>5.6</v>
      </c>
      <c r="AP121">
        <v>25</v>
      </c>
    </row>
    <row r="122" spans="1:42" x14ac:dyDescent="0.2">
      <c r="A122" t="s">
        <v>583</v>
      </c>
      <c r="B122" t="s">
        <v>583</v>
      </c>
      <c r="C122" t="s">
        <v>584</v>
      </c>
      <c r="D122" t="s">
        <v>585</v>
      </c>
      <c r="E122" s="3" t="s">
        <v>45</v>
      </c>
      <c r="F122">
        <v>30574000</v>
      </c>
      <c r="G122">
        <v>22886000</v>
      </c>
      <c r="H122">
        <v>7688400</v>
      </c>
      <c r="I122">
        <v>23231000</v>
      </c>
      <c r="J122">
        <v>19918000</v>
      </c>
      <c r="K122">
        <v>6</v>
      </c>
      <c r="L122">
        <v>5</v>
      </c>
      <c r="M122">
        <v>11</v>
      </c>
      <c r="P122" t="s">
        <v>586</v>
      </c>
      <c r="Q122">
        <v>1</v>
      </c>
      <c r="R122">
        <v>5</v>
      </c>
      <c r="S122">
        <v>5</v>
      </c>
      <c r="T122">
        <v>5</v>
      </c>
      <c r="U122">
        <v>5</v>
      </c>
      <c r="V122">
        <v>5</v>
      </c>
      <c r="W122">
        <v>5</v>
      </c>
      <c r="X122">
        <v>5</v>
      </c>
      <c r="Y122">
        <v>5</v>
      </c>
      <c r="Z122">
        <v>5</v>
      </c>
      <c r="AA122">
        <v>5</v>
      </c>
      <c r="AB122">
        <v>5</v>
      </c>
      <c r="AC122">
        <v>5</v>
      </c>
      <c r="AD122">
        <v>35.299999999999997</v>
      </c>
      <c r="AE122">
        <v>35.299999999999997</v>
      </c>
      <c r="AF122">
        <v>35.299999999999997</v>
      </c>
      <c r="AG122">
        <v>17.695</v>
      </c>
      <c r="AH122">
        <v>156</v>
      </c>
      <c r="AJ122" t="s">
        <v>585</v>
      </c>
      <c r="AK122" t="s">
        <v>585</v>
      </c>
      <c r="AL122">
        <v>418</v>
      </c>
      <c r="AM122">
        <v>716</v>
      </c>
      <c r="AN122" s="4">
        <f t="shared" si="7"/>
        <v>58.379888268156421</v>
      </c>
      <c r="AO122">
        <v>6.4</v>
      </c>
      <c r="AP122">
        <v>41</v>
      </c>
    </row>
    <row r="123" spans="1:42" x14ac:dyDescent="0.2">
      <c r="A123" t="s">
        <v>587</v>
      </c>
      <c r="B123" t="s">
        <v>588</v>
      </c>
      <c r="C123" t="s">
        <v>589</v>
      </c>
      <c r="D123" t="s">
        <v>590</v>
      </c>
      <c r="E123" s="3" t="s">
        <v>56</v>
      </c>
      <c r="F123">
        <v>10427000</v>
      </c>
      <c r="G123">
        <v>5862600</v>
      </c>
      <c r="H123">
        <v>4564500</v>
      </c>
      <c r="I123">
        <v>6598600</v>
      </c>
      <c r="J123">
        <v>11294000</v>
      </c>
      <c r="K123">
        <v>6</v>
      </c>
      <c r="L123">
        <v>5</v>
      </c>
      <c r="M123">
        <v>11</v>
      </c>
      <c r="P123" t="s">
        <v>591</v>
      </c>
      <c r="Q123">
        <v>2</v>
      </c>
      <c r="R123" t="s">
        <v>592</v>
      </c>
      <c r="S123" t="s">
        <v>592</v>
      </c>
      <c r="T123" t="s">
        <v>592</v>
      </c>
      <c r="U123">
        <v>5</v>
      </c>
      <c r="V123">
        <v>5</v>
      </c>
      <c r="W123">
        <v>5</v>
      </c>
      <c r="X123">
        <v>5</v>
      </c>
      <c r="Y123">
        <v>4</v>
      </c>
      <c r="Z123">
        <v>5</v>
      </c>
      <c r="AA123">
        <v>4</v>
      </c>
      <c r="AB123">
        <v>5</v>
      </c>
      <c r="AC123">
        <v>4</v>
      </c>
      <c r="AD123">
        <v>35.700000000000003</v>
      </c>
      <c r="AE123">
        <v>35.700000000000003</v>
      </c>
      <c r="AF123">
        <v>35.700000000000003</v>
      </c>
      <c r="AG123">
        <v>22.11</v>
      </c>
      <c r="AH123">
        <v>199</v>
      </c>
      <c r="AJ123" t="s">
        <v>590</v>
      </c>
      <c r="AK123" t="s">
        <v>590</v>
      </c>
      <c r="AL123">
        <v>549</v>
      </c>
      <c r="AM123">
        <v>716</v>
      </c>
      <c r="AN123" s="4">
        <f t="shared" si="7"/>
        <v>76.675977653631293</v>
      </c>
      <c r="AO123">
        <v>12.2</v>
      </c>
      <c r="AP123">
        <v>75</v>
      </c>
    </row>
    <row r="124" spans="1:42" x14ac:dyDescent="0.2">
      <c r="A124" t="s">
        <v>593</v>
      </c>
      <c r="B124" t="s">
        <v>593</v>
      </c>
      <c r="C124" t="s">
        <v>594</v>
      </c>
      <c r="D124" t="s">
        <v>595</v>
      </c>
      <c r="E124" s="3" t="s">
        <v>45</v>
      </c>
      <c r="F124">
        <v>4698400</v>
      </c>
      <c r="G124">
        <v>3107800</v>
      </c>
      <c r="H124">
        <v>1590600</v>
      </c>
      <c r="I124">
        <v>3541000</v>
      </c>
      <c r="J124">
        <v>3759100</v>
      </c>
      <c r="K124">
        <v>6</v>
      </c>
      <c r="L124">
        <v>4</v>
      </c>
      <c r="M124">
        <v>10</v>
      </c>
      <c r="P124" t="s">
        <v>596</v>
      </c>
      <c r="Q124">
        <v>1</v>
      </c>
      <c r="R124">
        <v>5</v>
      </c>
      <c r="S124">
        <v>5</v>
      </c>
      <c r="T124">
        <v>5</v>
      </c>
      <c r="U124">
        <v>5</v>
      </c>
      <c r="V124">
        <v>5</v>
      </c>
      <c r="W124">
        <v>5</v>
      </c>
      <c r="X124">
        <v>5</v>
      </c>
      <c r="Y124">
        <v>4</v>
      </c>
      <c r="Z124">
        <v>5</v>
      </c>
      <c r="AA124">
        <v>4</v>
      </c>
      <c r="AB124">
        <v>5</v>
      </c>
      <c r="AC124">
        <v>4</v>
      </c>
      <c r="AD124">
        <v>4.3</v>
      </c>
      <c r="AE124">
        <v>4.3</v>
      </c>
      <c r="AF124">
        <v>4.3</v>
      </c>
      <c r="AG124">
        <v>164.94</v>
      </c>
      <c r="AH124">
        <v>1500</v>
      </c>
      <c r="AJ124" t="s">
        <v>595</v>
      </c>
      <c r="AK124" t="s">
        <v>595</v>
      </c>
      <c r="AL124">
        <v>82</v>
      </c>
      <c r="AM124">
        <v>716</v>
      </c>
      <c r="AN124" s="4">
        <f t="shared" si="7"/>
        <v>11.452513966480447</v>
      </c>
      <c r="AO124">
        <v>16.7</v>
      </c>
      <c r="AP124">
        <v>86</v>
      </c>
    </row>
    <row r="125" spans="1:42" x14ac:dyDescent="0.2">
      <c r="A125" t="s">
        <v>597</v>
      </c>
      <c r="B125" t="s">
        <v>597</v>
      </c>
      <c r="C125" t="s">
        <v>598</v>
      </c>
      <c r="D125" t="s">
        <v>599</v>
      </c>
      <c r="E125" s="3" t="s">
        <v>45</v>
      </c>
      <c r="F125">
        <v>4757100</v>
      </c>
      <c r="G125">
        <v>2491900</v>
      </c>
      <c r="H125">
        <v>2265200</v>
      </c>
      <c r="I125">
        <v>3150100</v>
      </c>
      <c r="J125">
        <v>5312000</v>
      </c>
      <c r="K125">
        <v>5</v>
      </c>
      <c r="L125">
        <v>5</v>
      </c>
      <c r="M125">
        <v>10</v>
      </c>
      <c r="P125" t="s">
        <v>600</v>
      </c>
      <c r="Q125">
        <v>1</v>
      </c>
      <c r="R125">
        <v>5</v>
      </c>
      <c r="S125">
        <v>5</v>
      </c>
      <c r="T125">
        <v>5</v>
      </c>
      <c r="U125">
        <v>5</v>
      </c>
      <c r="V125">
        <v>5</v>
      </c>
      <c r="W125">
        <v>5</v>
      </c>
      <c r="X125">
        <v>4</v>
      </c>
      <c r="Y125">
        <v>5</v>
      </c>
      <c r="Z125">
        <v>4</v>
      </c>
      <c r="AA125">
        <v>5</v>
      </c>
      <c r="AB125">
        <v>4</v>
      </c>
      <c r="AC125">
        <v>5</v>
      </c>
      <c r="AD125">
        <v>9.4</v>
      </c>
      <c r="AE125">
        <v>9.4</v>
      </c>
      <c r="AF125">
        <v>9.4</v>
      </c>
      <c r="AG125">
        <v>91.173000000000002</v>
      </c>
      <c r="AH125">
        <v>851</v>
      </c>
      <c r="AJ125" t="s">
        <v>599</v>
      </c>
      <c r="AK125" t="s">
        <v>599</v>
      </c>
      <c r="AL125">
        <v>87</v>
      </c>
      <c r="AM125">
        <v>716</v>
      </c>
      <c r="AN125" s="4">
        <f t="shared" si="7"/>
        <v>12.150837988826815</v>
      </c>
      <c r="AO125">
        <v>7.8</v>
      </c>
      <c r="AP125">
        <v>65</v>
      </c>
    </row>
    <row r="126" spans="1:42" x14ac:dyDescent="0.2">
      <c r="A126" t="s">
        <v>601</v>
      </c>
      <c r="B126" t="s">
        <v>601</v>
      </c>
      <c r="C126" t="s">
        <v>602</v>
      </c>
      <c r="D126" t="s">
        <v>603</v>
      </c>
      <c r="E126" s="3" t="s">
        <v>45</v>
      </c>
      <c r="F126">
        <v>2389300</v>
      </c>
      <c r="G126">
        <v>1656700</v>
      </c>
      <c r="H126">
        <v>732560</v>
      </c>
      <c r="I126">
        <v>1658800</v>
      </c>
      <c r="J126">
        <v>1928700</v>
      </c>
      <c r="K126">
        <v>4</v>
      </c>
      <c r="L126">
        <v>6</v>
      </c>
      <c r="M126">
        <v>10</v>
      </c>
      <c r="P126" t="s">
        <v>604</v>
      </c>
      <c r="Q126">
        <v>1</v>
      </c>
      <c r="R126">
        <v>8</v>
      </c>
      <c r="S126">
        <v>8</v>
      </c>
      <c r="T126">
        <v>8</v>
      </c>
      <c r="U126">
        <v>8</v>
      </c>
      <c r="V126">
        <v>8</v>
      </c>
      <c r="W126">
        <v>8</v>
      </c>
      <c r="X126">
        <v>4</v>
      </c>
      <c r="Y126">
        <v>6</v>
      </c>
      <c r="Z126">
        <v>4</v>
      </c>
      <c r="AA126">
        <v>6</v>
      </c>
      <c r="AB126">
        <v>4</v>
      </c>
      <c r="AC126">
        <v>6</v>
      </c>
      <c r="AD126">
        <v>2.2999999999999998</v>
      </c>
      <c r="AE126">
        <v>2.2999999999999998</v>
      </c>
      <c r="AF126">
        <v>2.2999999999999998</v>
      </c>
      <c r="AG126">
        <v>531.78</v>
      </c>
      <c r="AH126">
        <v>4684</v>
      </c>
      <c r="AJ126" t="s">
        <v>603</v>
      </c>
      <c r="AK126" t="s">
        <v>603</v>
      </c>
      <c r="AL126">
        <v>233</v>
      </c>
      <c r="AM126">
        <v>716</v>
      </c>
      <c r="AN126" s="4">
        <f t="shared" si="7"/>
        <v>32.541899441340782</v>
      </c>
      <c r="AO126">
        <v>22</v>
      </c>
      <c r="AP126">
        <v>526</v>
      </c>
    </row>
    <row r="127" spans="1:42" x14ac:dyDescent="0.2">
      <c r="A127" t="s">
        <v>605</v>
      </c>
      <c r="B127" t="s">
        <v>605</v>
      </c>
      <c r="C127" t="s">
        <v>606</v>
      </c>
      <c r="D127" t="s">
        <v>607</v>
      </c>
      <c r="E127" s="3" t="s">
        <v>45</v>
      </c>
      <c r="F127">
        <v>11116000</v>
      </c>
      <c r="G127">
        <v>8074500</v>
      </c>
      <c r="H127">
        <v>3041900</v>
      </c>
      <c r="I127">
        <v>8069600</v>
      </c>
      <c r="J127">
        <v>8022300</v>
      </c>
      <c r="K127">
        <v>6</v>
      </c>
      <c r="L127">
        <v>4</v>
      </c>
      <c r="M127">
        <v>10</v>
      </c>
      <c r="P127" t="s">
        <v>608</v>
      </c>
      <c r="Q127">
        <v>1</v>
      </c>
      <c r="R127">
        <v>6</v>
      </c>
      <c r="S127">
        <v>6</v>
      </c>
      <c r="T127">
        <v>6</v>
      </c>
      <c r="U127">
        <v>6</v>
      </c>
      <c r="V127">
        <v>6</v>
      </c>
      <c r="W127">
        <v>6</v>
      </c>
      <c r="X127">
        <v>6</v>
      </c>
      <c r="Y127">
        <v>5</v>
      </c>
      <c r="Z127">
        <v>6</v>
      </c>
      <c r="AA127">
        <v>5</v>
      </c>
      <c r="AB127">
        <v>6</v>
      </c>
      <c r="AC127">
        <v>5</v>
      </c>
      <c r="AD127">
        <v>24.8</v>
      </c>
      <c r="AE127">
        <v>24.8</v>
      </c>
      <c r="AF127">
        <v>24.8</v>
      </c>
      <c r="AG127">
        <v>13.292999999999999</v>
      </c>
      <c r="AH127">
        <v>117</v>
      </c>
      <c r="AJ127" t="s">
        <v>607</v>
      </c>
      <c r="AK127" t="s">
        <v>607</v>
      </c>
      <c r="AL127">
        <v>247</v>
      </c>
      <c r="AM127">
        <v>716</v>
      </c>
      <c r="AN127" s="4">
        <f t="shared" si="7"/>
        <v>34.497206703910614</v>
      </c>
      <c r="AO127">
        <v>3</v>
      </c>
      <c r="AP127">
        <v>12</v>
      </c>
    </row>
    <row r="128" spans="1:42" x14ac:dyDescent="0.2">
      <c r="A128" t="s">
        <v>609</v>
      </c>
      <c r="B128" t="s">
        <v>609</v>
      </c>
      <c r="C128" t="s">
        <v>610</v>
      </c>
      <c r="D128" t="s">
        <v>611</v>
      </c>
      <c r="E128" s="3" t="s">
        <v>45</v>
      </c>
      <c r="F128">
        <v>7173600</v>
      </c>
      <c r="G128">
        <v>5278800</v>
      </c>
      <c r="H128">
        <v>1894800</v>
      </c>
      <c r="I128">
        <v>5412500</v>
      </c>
      <c r="J128">
        <v>4860200</v>
      </c>
      <c r="K128">
        <v>6</v>
      </c>
      <c r="L128">
        <v>4</v>
      </c>
      <c r="M128">
        <v>10</v>
      </c>
      <c r="P128" t="s">
        <v>612</v>
      </c>
      <c r="Q128">
        <v>1</v>
      </c>
      <c r="R128">
        <v>6</v>
      </c>
      <c r="S128">
        <v>6</v>
      </c>
      <c r="T128">
        <v>6</v>
      </c>
      <c r="U128">
        <v>6</v>
      </c>
      <c r="V128">
        <v>6</v>
      </c>
      <c r="W128">
        <v>6</v>
      </c>
      <c r="X128">
        <v>5</v>
      </c>
      <c r="Y128">
        <v>6</v>
      </c>
      <c r="Z128">
        <v>5</v>
      </c>
      <c r="AA128">
        <v>6</v>
      </c>
      <c r="AB128">
        <v>5</v>
      </c>
      <c r="AC128">
        <v>6</v>
      </c>
      <c r="AD128">
        <v>39.200000000000003</v>
      </c>
      <c r="AE128">
        <v>39.200000000000003</v>
      </c>
      <c r="AF128">
        <v>39.200000000000003</v>
      </c>
      <c r="AG128">
        <v>20.762</v>
      </c>
      <c r="AH128">
        <v>176</v>
      </c>
      <c r="AJ128" t="s">
        <v>611</v>
      </c>
      <c r="AK128" t="s">
        <v>611</v>
      </c>
      <c r="AL128">
        <v>300</v>
      </c>
      <c r="AM128">
        <v>716</v>
      </c>
      <c r="AN128" s="4">
        <f t="shared" si="7"/>
        <v>41.899441340782126</v>
      </c>
      <c r="AO128">
        <v>5.6</v>
      </c>
      <c r="AP128">
        <v>37</v>
      </c>
    </row>
    <row r="129" spans="1:42" x14ac:dyDescent="0.2">
      <c r="A129" t="s">
        <v>613</v>
      </c>
      <c r="B129" t="s">
        <v>614</v>
      </c>
      <c r="C129" t="s">
        <v>615</v>
      </c>
      <c r="D129" t="s">
        <v>616</v>
      </c>
      <c r="E129" s="3" t="s">
        <v>45</v>
      </c>
      <c r="F129">
        <v>13724000</v>
      </c>
      <c r="G129">
        <v>8595900</v>
      </c>
      <c r="H129">
        <v>5128000</v>
      </c>
      <c r="I129">
        <v>11693000</v>
      </c>
      <c r="J129">
        <v>10418000</v>
      </c>
      <c r="K129">
        <v>6</v>
      </c>
      <c r="L129">
        <v>4</v>
      </c>
      <c r="M129">
        <v>10</v>
      </c>
      <c r="P129" t="s">
        <v>617</v>
      </c>
      <c r="Q129">
        <v>2</v>
      </c>
      <c r="R129" t="s">
        <v>618</v>
      </c>
      <c r="S129" t="s">
        <v>618</v>
      </c>
      <c r="T129" t="s">
        <v>618</v>
      </c>
      <c r="U129">
        <v>5</v>
      </c>
      <c r="V129">
        <v>5</v>
      </c>
      <c r="W129">
        <v>5</v>
      </c>
      <c r="X129">
        <v>4</v>
      </c>
      <c r="Y129">
        <v>4</v>
      </c>
      <c r="Z129">
        <v>4</v>
      </c>
      <c r="AA129">
        <v>4</v>
      </c>
      <c r="AB129">
        <v>4</v>
      </c>
      <c r="AC129">
        <v>4</v>
      </c>
      <c r="AD129">
        <v>25.9</v>
      </c>
      <c r="AE129">
        <v>25.9</v>
      </c>
      <c r="AF129">
        <v>25.9</v>
      </c>
      <c r="AG129">
        <v>32.921999999999997</v>
      </c>
      <c r="AH129">
        <v>286</v>
      </c>
      <c r="AJ129" t="s">
        <v>616</v>
      </c>
      <c r="AK129" t="s">
        <v>616</v>
      </c>
      <c r="AL129">
        <v>318</v>
      </c>
      <c r="AM129">
        <v>716</v>
      </c>
      <c r="AN129" s="4">
        <f t="shared" si="7"/>
        <v>44.41340782122905</v>
      </c>
      <c r="AO129">
        <v>4.5999999999999996</v>
      </c>
      <c r="AP129">
        <v>36</v>
      </c>
    </row>
    <row r="130" spans="1:42" x14ac:dyDescent="0.2">
      <c r="A130" t="s">
        <v>619</v>
      </c>
      <c r="B130" t="s">
        <v>620</v>
      </c>
      <c r="C130" t="s">
        <v>621</v>
      </c>
      <c r="D130" t="s">
        <v>622</v>
      </c>
      <c r="E130" s="3" t="s">
        <v>56</v>
      </c>
      <c r="F130">
        <v>4609500</v>
      </c>
      <c r="G130">
        <v>3205300</v>
      </c>
      <c r="H130">
        <v>1404200</v>
      </c>
      <c r="I130">
        <v>3679300</v>
      </c>
      <c r="J130">
        <v>3227000</v>
      </c>
      <c r="K130">
        <v>2</v>
      </c>
      <c r="L130">
        <v>8</v>
      </c>
      <c r="M130">
        <v>10</v>
      </c>
      <c r="P130" t="s">
        <v>623</v>
      </c>
      <c r="Q130">
        <v>4</v>
      </c>
      <c r="R130" t="s">
        <v>624</v>
      </c>
      <c r="S130" t="s">
        <v>624</v>
      </c>
      <c r="T130" t="s">
        <v>624</v>
      </c>
      <c r="U130">
        <v>6</v>
      </c>
      <c r="V130">
        <v>6</v>
      </c>
      <c r="W130">
        <v>6</v>
      </c>
      <c r="X130">
        <v>4</v>
      </c>
      <c r="Y130">
        <v>6</v>
      </c>
      <c r="Z130">
        <v>4</v>
      </c>
      <c r="AA130">
        <v>6</v>
      </c>
      <c r="AB130">
        <v>4</v>
      </c>
      <c r="AC130">
        <v>6</v>
      </c>
      <c r="AD130">
        <v>12.7</v>
      </c>
      <c r="AE130">
        <v>12.7</v>
      </c>
      <c r="AF130">
        <v>12.7</v>
      </c>
      <c r="AG130">
        <v>83.263000000000005</v>
      </c>
      <c r="AH130">
        <v>724</v>
      </c>
      <c r="AJ130" t="s">
        <v>622</v>
      </c>
      <c r="AK130" t="s">
        <v>622</v>
      </c>
      <c r="AL130">
        <v>573</v>
      </c>
      <c r="AM130">
        <v>716</v>
      </c>
      <c r="AN130" s="4">
        <f t="shared" si="7"/>
        <v>80.02793296089385</v>
      </c>
      <c r="AO130">
        <v>34.799999999999997</v>
      </c>
      <c r="AP130">
        <v>273</v>
      </c>
    </row>
    <row r="131" spans="1:42" x14ac:dyDescent="0.2">
      <c r="A131" t="s">
        <v>625</v>
      </c>
      <c r="B131" t="s">
        <v>626</v>
      </c>
      <c r="C131" t="s">
        <v>627</v>
      </c>
      <c r="D131" t="s">
        <v>628</v>
      </c>
      <c r="E131" s="3" t="s">
        <v>45</v>
      </c>
      <c r="F131">
        <v>11485000</v>
      </c>
      <c r="G131">
        <v>7335000</v>
      </c>
      <c r="H131">
        <v>4150000</v>
      </c>
      <c r="I131">
        <v>8390000</v>
      </c>
      <c r="J131">
        <v>9883000</v>
      </c>
      <c r="K131">
        <v>6</v>
      </c>
      <c r="L131">
        <v>4</v>
      </c>
      <c r="M131">
        <v>10</v>
      </c>
      <c r="P131" t="s">
        <v>629</v>
      </c>
      <c r="Q131">
        <v>3</v>
      </c>
      <c r="R131" t="s">
        <v>630</v>
      </c>
      <c r="S131" t="s">
        <v>630</v>
      </c>
      <c r="T131" t="s">
        <v>630</v>
      </c>
      <c r="U131">
        <v>6</v>
      </c>
      <c r="V131">
        <v>6</v>
      </c>
      <c r="W131">
        <v>6</v>
      </c>
      <c r="X131">
        <v>6</v>
      </c>
      <c r="Y131">
        <v>5</v>
      </c>
      <c r="Z131">
        <v>6</v>
      </c>
      <c r="AA131">
        <v>5</v>
      </c>
      <c r="AB131">
        <v>6</v>
      </c>
      <c r="AC131">
        <v>5</v>
      </c>
      <c r="AD131">
        <v>18.899999999999999</v>
      </c>
      <c r="AE131">
        <v>18.899999999999999</v>
      </c>
      <c r="AF131">
        <v>18.899999999999999</v>
      </c>
      <c r="AG131">
        <v>42.331000000000003</v>
      </c>
      <c r="AH131">
        <v>391</v>
      </c>
      <c r="AJ131" t="s">
        <v>628</v>
      </c>
    </row>
    <row r="132" spans="1:42" x14ac:dyDescent="0.2">
      <c r="A132" t="s">
        <v>631</v>
      </c>
      <c r="B132" t="s">
        <v>631</v>
      </c>
      <c r="C132" t="s">
        <v>632</v>
      </c>
      <c r="D132" t="s">
        <v>633</v>
      </c>
      <c r="E132" s="3" t="s">
        <v>45</v>
      </c>
      <c r="F132">
        <v>6571500</v>
      </c>
      <c r="G132">
        <v>5046200</v>
      </c>
      <c r="H132">
        <v>1525300</v>
      </c>
      <c r="I132">
        <v>4652900</v>
      </c>
      <c r="J132">
        <v>4413400</v>
      </c>
      <c r="K132">
        <v>6</v>
      </c>
      <c r="L132">
        <v>3</v>
      </c>
      <c r="M132">
        <v>9</v>
      </c>
      <c r="P132" t="s">
        <v>634</v>
      </c>
      <c r="Q132">
        <v>1</v>
      </c>
      <c r="R132">
        <v>5</v>
      </c>
      <c r="S132">
        <v>5</v>
      </c>
      <c r="T132">
        <v>5</v>
      </c>
      <c r="U132">
        <v>5</v>
      </c>
      <c r="V132">
        <v>5</v>
      </c>
      <c r="W132">
        <v>5</v>
      </c>
      <c r="X132">
        <v>5</v>
      </c>
      <c r="Y132">
        <v>5</v>
      </c>
      <c r="Z132">
        <v>5</v>
      </c>
      <c r="AA132">
        <v>5</v>
      </c>
      <c r="AB132">
        <v>5</v>
      </c>
      <c r="AC132">
        <v>5</v>
      </c>
      <c r="AD132">
        <v>18.7</v>
      </c>
      <c r="AE132">
        <v>18.7</v>
      </c>
      <c r="AF132">
        <v>18.7</v>
      </c>
      <c r="AG132">
        <v>27.603999999999999</v>
      </c>
      <c r="AH132">
        <v>251</v>
      </c>
      <c r="AJ132" t="s">
        <v>633</v>
      </c>
      <c r="AK132" t="s">
        <v>633</v>
      </c>
      <c r="AL132" t="s">
        <v>401</v>
      </c>
      <c r="AM132">
        <v>716</v>
      </c>
      <c r="AN132" s="4">
        <v>0</v>
      </c>
      <c r="AO132">
        <v>0</v>
      </c>
    </row>
    <row r="133" spans="1:42" x14ac:dyDescent="0.2">
      <c r="A133" t="s">
        <v>635</v>
      </c>
      <c r="B133" t="s">
        <v>635</v>
      </c>
      <c r="C133" t="s">
        <v>636</v>
      </c>
      <c r="D133" t="s">
        <v>637</v>
      </c>
      <c r="E133" s="3" t="s">
        <v>45</v>
      </c>
      <c r="F133">
        <v>5168800</v>
      </c>
      <c r="G133">
        <v>3299200</v>
      </c>
      <c r="H133">
        <v>1869500</v>
      </c>
      <c r="I133">
        <v>3449200</v>
      </c>
      <c r="J133">
        <v>4777500</v>
      </c>
      <c r="K133">
        <v>4</v>
      </c>
      <c r="L133">
        <v>5</v>
      </c>
      <c r="M133">
        <v>9</v>
      </c>
      <c r="P133" t="s">
        <v>638</v>
      </c>
      <c r="Q133">
        <v>1</v>
      </c>
      <c r="R133">
        <v>5</v>
      </c>
      <c r="S133">
        <v>5</v>
      </c>
      <c r="T133">
        <v>5</v>
      </c>
      <c r="U133">
        <v>5</v>
      </c>
      <c r="V133">
        <v>5</v>
      </c>
      <c r="W133">
        <v>5</v>
      </c>
      <c r="X133">
        <v>4</v>
      </c>
      <c r="Y133">
        <v>5</v>
      </c>
      <c r="Z133">
        <v>4</v>
      </c>
      <c r="AA133">
        <v>5</v>
      </c>
      <c r="AB133">
        <v>4</v>
      </c>
      <c r="AC133">
        <v>5</v>
      </c>
      <c r="AD133">
        <v>6.3</v>
      </c>
      <c r="AE133">
        <v>6.3</v>
      </c>
      <c r="AF133">
        <v>6.3</v>
      </c>
      <c r="AG133">
        <v>121.87</v>
      </c>
      <c r="AH133">
        <v>1083</v>
      </c>
      <c r="AJ133" t="s">
        <v>637</v>
      </c>
      <c r="AK133" t="s">
        <v>637</v>
      </c>
      <c r="AL133">
        <v>89</v>
      </c>
      <c r="AM133">
        <v>716</v>
      </c>
      <c r="AN133" s="4">
        <f t="shared" ref="AN133:AN141" si="8">AL133/716*100</f>
        <v>12.430167597765362</v>
      </c>
      <c r="AO133">
        <v>13.4</v>
      </c>
      <c r="AP133">
        <v>120</v>
      </c>
    </row>
    <row r="134" spans="1:42" x14ac:dyDescent="0.2">
      <c r="A134" t="s">
        <v>639</v>
      </c>
      <c r="B134" t="s">
        <v>639</v>
      </c>
      <c r="C134" t="s">
        <v>640</v>
      </c>
      <c r="D134" t="s">
        <v>641</v>
      </c>
      <c r="E134" s="3" t="s">
        <v>45</v>
      </c>
      <c r="F134">
        <v>5784800</v>
      </c>
      <c r="G134">
        <v>3458700</v>
      </c>
      <c r="H134">
        <v>2326100</v>
      </c>
      <c r="I134">
        <v>4348800</v>
      </c>
      <c r="J134">
        <v>5240800</v>
      </c>
      <c r="K134">
        <v>5</v>
      </c>
      <c r="L134">
        <v>4</v>
      </c>
      <c r="M134">
        <v>9</v>
      </c>
      <c r="P134" t="s">
        <v>642</v>
      </c>
      <c r="Q134">
        <v>1</v>
      </c>
      <c r="R134">
        <v>6</v>
      </c>
      <c r="S134">
        <v>6</v>
      </c>
      <c r="T134">
        <v>6</v>
      </c>
      <c r="U134">
        <v>6</v>
      </c>
      <c r="V134">
        <v>6</v>
      </c>
      <c r="W134">
        <v>6</v>
      </c>
      <c r="X134">
        <v>5</v>
      </c>
      <c r="Y134">
        <v>5</v>
      </c>
      <c r="Z134">
        <v>5</v>
      </c>
      <c r="AA134">
        <v>5</v>
      </c>
      <c r="AB134">
        <v>5</v>
      </c>
      <c r="AC134">
        <v>5</v>
      </c>
      <c r="AD134">
        <v>17.7</v>
      </c>
      <c r="AE134">
        <v>17.7</v>
      </c>
      <c r="AF134">
        <v>17.7</v>
      </c>
      <c r="AG134">
        <v>51.588000000000001</v>
      </c>
      <c r="AH134">
        <v>458</v>
      </c>
      <c r="AJ134" t="s">
        <v>641</v>
      </c>
      <c r="AK134" t="s">
        <v>641</v>
      </c>
      <c r="AL134">
        <v>117</v>
      </c>
      <c r="AM134">
        <v>716</v>
      </c>
      <c r="AN134" s="4">
        <f t="shared" si="8"/>
        <v>16.340782122905029</v>
      </c>
      <c r="AO134">
        <v>7.1</v>
      </c>
      <c r="AP134">
        <v>29</v>
      </c>
    </row>
    <row r="135" spans="1:42" x14ac:dyDescent="0.2">
      <c r="A135" t="s">
        <v>643</v>
      </c>
      <c r="B135" t="s">
        <v>644</v>
      </c>
      <c r="C135" t="s">
        <v>645</v>
      </c>
      <c r="D135" t="s">
        <v>646</v>
      </c>
      <c r="E135" s="3" t="s">
        <v>45</v>
      </c>
      <c r="F135">
        <v>7312400</v>
      </c>
      <c r="G135">
        <v>5601300</v>
      </c>
      <c r="H135">
        <v>1711100</v>
      </c>
      <c r="I135">
        <v>5416300</v>
      </c>
      <c r="J135">
        <v>4694900</v>
      </c>
      <c r="K135">
        <v>6</v>
      </c>
      <c r="L135">
        <v>3</v>
      </c>
      <c r="M135">
        <v>9</v>
      </c>
      <c r="P135" t="s">
        <v>647</v>
      </c>
      <c r="Q135">
        <v>2</v>
      </c>
      <c r="R135" t="s">
        <v>648</v>
      </c>
      <c r="S135" t="s">
        <v>648</v>
      </c>
      <c r="T135" t="s">
        <v>648</v>
      </c>
      <c r="U135">
        <v>3</v>
      </c>
      <c r="V135">
        <v>3</v>
      </c>
      <c r="W135">
        <v>3</v>
      </c>
      <c r="X135">
        <v>3</v>
      </c>
      <c r="Y135">
        <v>3</v>
      </c>
      <c r="Z135">
        <v>3</v>
      </c>
      <c r="AA135">
        <v>3</v>
      </c>
      <c r="AB135">
        <v>3</v>
      </c>
      <c r="AC135">
        <v>3</v>
      </c>
      <c r="AD135">
        <v>41.3</v>
      </c>
      <c r="AE135">
        <v>41.3</v>
      </c>
      <c r="AF135">
        <v>41.3</v>
      </c>
      <c r="AG135">
        <v>10.275</v>
      </c>
      <c r="AH135">
        <v>92</v>
      </c>
      <c r="AJ135" t="s">
        <v>646</v>
      </c>
      <c r="AK135" t="s">
        <v>646</v>
      </c>
      <c r="AL135">
        <v>200</v>
      </c>
      <c r="AM135">
        <v>716</v>
      </c>
      <c r="AN135" s="4">
        <f t="shared" si="8"/>
        <v>27.932960893854748</v>
      </c>
      <c r="AO135">
        <v>3.2</v>
      </c>
      <c r="AP135">
        <v>19</v>
      </c>
    </row>
    <row r="136" spans="1:42" x14ac:dyDescent="0.2">
      <c r="A136" t="s">
        <v>649</v>
      </c>
      <c r="B136" t="s">
        <v>649</v>
      </c>
      <c r="C136" t="s">
        <v>650</v>
      </c>
      <c r="D136" t="s">
        <v>651</v>
      </c>
      <c r="E136" s="3" t="s">
        <v>45</v>
      </c>
      <c r="F136">
        <v>4692800</v>
      </c>
      <c r="G136">
        <v>3808800</v>
      </c>
      <c r="H136">
        <v>884070</v>
      </c>
      <c r="I136">
        <v>3034200</v>
      </c>
      <c r="J136">
        <v>3104600</v>
      </c>
      <c r="K136">
        <v>4</v>
      </c>
      <c r="L136">
        <v>5</v>
      </c>
      <c r="M136">
        <v>9</v>
      </c>
      <c r="P136" t="s">
        <v>652</v>
      </c>
      <c r="Q136">
        <v>1</v>
      </c>
      <c r="R136">
        <v>4</v>
      </c>
      <c r="S136">
        <v>4</v>
      </c>
      <c r="T136">
        <v>4</v>
      </c>
      <c r="U136">
        <v>4</v>
      </c>
      <c r="V136">
        <v>4</v>
      </c>
      <c r="W136">
        <v>4</v>
      </c>
      <c r="X136">
        <v>4</v>
      </c>
      <c r="Y136">
        <v>4</v>
      </c>
      <c r="Z136">
        <v>4</v>
      </c>
      <c r="AA136">
        <v>4</v>
      </c>
      <c r="AB136">
        <v>4</v>
      </c>
      <c r="AC136">
        <v>4</v>
      </c>
      <c r="AD136">
        <v>26.9</v>
      </c>
      <c r="AE136">
        <v>26.9</v>
      </c>
      <c r="AF136">
        <v>26.9</v>
      </c>
      <c r="AG136">
        <v>26.599</v>
      </c>
      <c r="AH136">
        <v>245</v>
      </c>
      <c r="AJ136" t="s">
        <v>651</v>
      </c>
      <c r="AK136" t="s">
        <v>651</v>
      </c>
      <c r="AL136">
        <v>216</v>
      </c>
      <c r="AM136">
        <v>716</v>
      </c>
      <c r="AN136" s="4">
        <f t="shared" si="8"/>
        <v>30.16759776536313</v>
      </c>
      <c r="AO136">
        <v>2.2999999999999998</v>
      </c>
      <c r="AP136">
        <v>11</v>
      </c>
    </row>
    <row r="137" spans="1:42" x14ac:dyDescent="0.2">
      <c r="A137" t="s">
        <v>653</v>
      </c>
      <c r="B137" t="s">
        <v>653</v>
      </c>
      <c r="C137" t="s">
        <v>654</v>
      </c>
      <c r="D137" t="s">
        <v>655</v>
      </c>
      <c r="E137" s="3" t="s">
        <v>45</v>
      </c>
      <c r="F137">
        <v>6970000</v>
      </c>
      <c r="G137">
        <v>5157600</v>
      </c>
      <c r="H137">
        <v>1812400</v>
      </c>
      <c r="I137">
        <v>4850600</v>
      </c>
      <c r="J137">
        <v>5083900</v>
      </c>
      <c r="K137">
        <v>7</v>
      </c>
      <c r="L137">
        <v>2</v>
      </c>
      <c r="M137">
        <v>9</v>
      </c>
      <c r="P137" t="s">
        <v>656</v>
      </c>
      <c r="Q137">
        <v>1</v>
      </c>
      <c r="R137">
        <v>4</v>
      </c>
      <c r="S137">
        <v>4</v>
      </c>
      <c r="T137">
        <v>4</v>
      </c>
      <c r="U137">
        <v>4</v>
      </c>
      <c r="V137">
        <v>4</v>
      </c>
      <c r="W137">
        <v>4</v>
      </c>
      <c r="X137">
        <v>4</v>
      </c>
      <c r="Y137">
        <v>3</v>
      </c>
      <c r="Z137">
        <v>4</v>
      </c>
      <c r="AA137">
        <v>3</v>
      </c>
      <c r="AB137">
        <v>4</v>
      </c>
      <c r="AC137">
        <v>3</v>
      </c>
      <c r="AD137">
        <v>22.8</v>
      </c>
      <c r="AE137">
        <v>22.8</v>
      </c>
      <c r="AF137">
        <v>22.8</v>
      </c>
      <c r="AG137">
        <v>14.551</v>
      </c>
      <c r="AH137">
        <v>123</v>
      </c>
      <c r="AJ137" t="s">
        <v>655</v>
      </c>
      <c r="AK137" t="s">
        <v>655</v>
      </c>
      <c r="AL137">
        <v>302</v>
      </c>
      <c r="AM137">
        <v>716</v>
      </c>
      <c r="AN137" s="4">
        <f t="shared" si="8"/>
        <v>42.178770949720672</v>
      </c>
      <c r="AO137">
        <v>4.0999999999999996</v>
      </c>
      <c r="AP137">
        <v>53</v>
      </c>
    </row>
    <row r="138" spans="1:42" x14ac:dyDescent="0.2">
      <c r="A138" t="s">
        <v>657</v>
      </c>
      <c r="B138" t="s">
        <v>657</v>
      </c>
      <c r="C138" t="s">
        <v>658</v>
      </c>
      <c r="D138" t="s">
        <v>659</v>
      </c>
      <c r="E138" s="3" t="s">
        <v>45</v>
      </c>
      <c r="F138">
        <v>3009400</v>
      </c>
      <c r="G138">
        <v>1923300</v>
      </c>
      <c r="H138">
        <v>1086100</v>
      </c>
      <c r="I138">
        <v>2500900</v>
      </c>
      <c r="J138">
        <v>2284900</v>
      </c>
      <c r="K138">
        <v>4</v>
      </c>
      <c r="L138">
        <v>5</v>
      </c>
      <c r="M138">
        <v>9</v>
      </c>
      <c r="P138" t="s">
        <v>660</v>
      </c>
      <c r="Q138">
        <v>1</v>
      </c>
      <c r="R138">
        <v>3</v>
      </c>
      <c r="S138">
        <v>3</v>
      </c>
      <c r="T138">
        <v>3</v>
      </c>
      <c r="U138">
        <v>3</v>
      </c>
      <c r="V138">
        <v>3</v>
      </c>
      <c r="W138">
        <v>3</v>
      </c>
      <c r="X138">
        <v>3</v>
      </c>
      <c r="Y138">
        <v>3</v>
      </c>
      <c r="Z138">
        <v>3</v>
      </c>
      <c r="AA138">
        <v>3</v>
      </c>
      <c r="AB138">
        <v>3</v>
      </c>
      <c r="AC138">
        <v>3</v>
      </c>
      <c r="AD138">
        <v>20.8</v>
      </c>
      <c r="AE138">
        <v>20.8</v>
      </c>
      <c r="AF138">
        <v>20.8</v>
      </c>
      <c r="AG138">
        <v>20.811</v>
      </c>
      <c r="AH138">
        <v>183</v>
      </c>
      <c r="AJ138" t="s">
        <v>659</v>
      </c>
      <c r="AK138" t="s">
        <v>659</v>
      </c>
      <c r="AL138">
        <v>309</v>
      </c>
      <c r="AM138">
        <v>716</v>
      </c>
      <c r="AN138" s="4">
        <f t="shared" si="8"/>
        <v>43.156424581005588</v>
      </c>
      <c r="AO138">
        <v>4.4000000000000004</v>
      </c>
      <c r="AP138">
        <v>32</v>
      </c>
    </row>
    <row r="139" spans="1:42" x14ac:dyDescent="0.2">
      <c r="A139" t="s">
        <v>661</v>
      </c>
      <c r="B139" t="s">
        <v>661</v>
      </c>
      <c r="C139" t="s">
        <v>662</v>
      </c>
      <c r="D139" t="s">
        <v>663</v>
      </c>
      <c r="E139" s="3" t="s">
        <v>45</v>
      </c>
      <c r="F139">
        <v>6066600</v>
      </c>
      <c r="G139">
        <v>4265000</v>
      </c>
      <c r="H139">
        <v>1801600</v>
      </c>
      <c r="I139">
        <v>5077700</v>
      </c>
      <c r="J139">
        <v>3935700</v>
      </c>
      <c r="K139">
        <v>6</v>
      </c>
      <c r="L139">
        <v>3</v>
      </c>
      <c r="M139">
        <v>9</v>
      </c>
      <c r="P139" t="s">
        <v>664</v>
      </c>
      <c r="Q139">
        <v>1</v>
      </c>
      <c r="R139">
        <v>6</v>
      </c>
      <c r="S139">
        <v>6</v>
      </c>
      <c r="T139">
        <v>6</v>
      </c>
      <c r="U139">
        <v>6</v>
      </c>
      <c r="V139">
        <v>6</v>
      </c>
      <c r="W139">
        <v>6</v>
      </c>
      <c r="X139">
        <v>5</v>
      </c>
      <c r="Y139">
        <v>5</v>
      </c>
      <c r="Z139">
        <v>5</v>
      </c>
      <c r="AA139">
        <v>5</v>
      </c>
      <c r="AB139">
        <v>5</v>
      </c>
      <c r="AC139">
        <v>5</v>
      </c>
      <c r="AD139">
        <v>11.2</v>
      </c>
      <c r="AE139">
        <v>11.2</v>
      </c>
      <c r="AF139">
        <v>11.2</v>
      </c>
      <c r="AG139">
        <v>94.622</v>
      </c>
      <c r="AH139">
        <v>847</v>
      </c>
      <c r="AJ139" t="s">
        <v>663</v>
      </c>
      <c r="AK139" t="s">
        <v>663</v>
      </c>
      <c r="AL139">
        <v>441</v>
      </c>
      <c r="AM139">
        <v>716</v>
      </c>
      <c r="AN139" s="4">
        <f t="shared" si="8"/>
        <v>61.592178770949722</v>
      </c>
      <c r="AO139">
        <v>10.4</v>
      </c>
      <c r="AP139">
        <v>96</v>
      </c>
    </row>
    <row r="140" spans="1:42" x14ac:dyDescent="0.2">
      <c r="A140" t="s">
        <v>665</v>
      </c>
      <c r="B140" t="s">
        <v>665</v>
      </c>
      <c r="C140" t="s">
        <v>666</v>
      </c>
      <c r="D140" t="s">
        <v>667</v>
      </c>
      <c r="E140" s="3" t="s">
        <v>45</v>
      </c>
      <c r="F140">
        <v>4883300</v>
      </c>
      <c r="G140">
        <v>3540400</v>
      </c>
      <c r="H140">
        <v>1342800</v>
      </c>
      <c r="I140">
        <v>3397300</v>
      </c>
      <c r="J140">
        <v>3682400</v>
      </c>
      <c r="K140">
        <v>7</v>
      </c>
      <c r="L140">
        <v>2</v>
      </c>
      <c r="M140">
        <v>9</v>
      </c>
      <c r="P140" t="s">
        <v>668</v>
      </c>
      <c r="Q140">
        <v>1</v>
      </c>
      <c r="R140">
        <v>6</v>
      </c>
      <c r="S140">
        <v>6</v>
      </c>
      <c r="T140">
        <v>6</v>
      </c>
      <c r="U140">
        <v>6</v>
      </c>
      <c r="V140">
        <v>6</v>
      </c>
      <c r="W140">
        <v>6</v>
      </c>
      <c r="X140">
        <v>6</v>
      </c>
      <c r="Y140">
        <v>5</v>
      </c>
      <c r="Z140">
        <v>6</v>
      </c>
      <c r="AA140">
        <v>5</v>
      </c>
      <c r="AB140">
        <v>6</v>
      </c>
      <c r="AC140">
        <v>5</v>
      </c>
      <c r="AD140">
        <v>9.6999999999999993</v>
      </c>
      <c r="AE140">
        <v>9.6999999999999993</v>
      </c>
      <c r="AF140">
        <v>9.6999999999999993</v>
      </c>
      <c r="AG140">
        <v>95.337000000000003</v>
      </c>
      <c r="AH140">
        <v>858</v>
      </c>
      <c r="AJ140" t="s">
        <v>667</v>
      </c>
      <c r="AK140" t="s">
        <v>667</v>
      </c>
      <c r="AL140">
        <v>488</v>
      </c>
      <c r="AM140">
        <v>716</v>
      </c>
      <c r="AN140" s="4">
        <f t="shared" si="8"/>
        <v>68.156424581005581</v>
      </c>
      <c r="AO140">
        <v>20.8</v>
      </c>
      <c r="AP140">
        <v>223</v>
      </c>
    </row>
    <row r="141" spans="1:42" x14ac:dyDescent="0.2">
      <c r="A141" t="s">
        <v>669</v>
      </c>
      <c r="B141" t="s">
        <v>669</v>
      </c>
      <c r="C141" t="s">
        <v>670</v>
      </c>
      <c r="D141" t="s">
        <v>671</v>
      </c>
      <c r="E141" s="3" t="s">
        <v>56</v>
      </c>
      <c r="F141">
        <v>110040000</v>
      </c>
      <c r="G141">
        <v>22696000</v>
      </c>
      <c r="H141">
        <v>87349000</v>
      </c>
      <c r="I141">
        <v>0</v>
      </c>
      <c r="J141">
        <v>230220000</v>
      </c>
      <c r="K141">
        <v>4</v>
      </c>
      <c r="L141">
        <v>5</v>
      </c>
      <c r="M141">
        <v>9</v>
      </c>
      <c r="P141" t="s">
        <v>672</v>
      </c>
      <c r="Q141">
        <v>1</v>
      </c>
      <c r="R141">
        <v>5</v>
      </c>
      <c r="S141">
        <v>1</v>
      </c>
      <c r="T141">
        <v>1</v>
      </c>
      <c r="U141">
        <v>5</v>
      </c>
      <c r="V141">
        <v>1</v>
      </c>
      <c r="W141">
        <v>1</v>
      </c>
      <c r="X141">
        <v>5</v>
      </c>
      <c r="Y141">
        <v>4</v>
      </c>
      <c r="Z141">
        <v>1</v>
      </c>
      <c r="AA141">
        <v>1</v>
      </c>
      <c r="AB141">
        <v>1</v>
      </c>
      <c r="AC141">
        <v>1</v>
      </c>
      <c r="AD141">
        <v>15.7</v>
      </c>
      <c r="AE141">
        <v>4.8</v>
      </c>
      <c r="AF141">
        <v>4.8</v>
      </c>
      <c r="AG141">
        <v>42.003</v>
      </c>
      <c r="AH141">
        <v>376</v>
      </c>
      <c r="AJ141" t="s">
        <v>671</v>
      </c>
      <c r="AK141" t="s">
        <v>671</v>
      </c>
      <c r="AL141">
        <v>628</v>
      </c>
      <c r="AM141">
        <v>716</v>
      </c>
      <c r="AN141" s="4">
        <f t="shared" si="8"/>
        <v>87.709497206703915</v>
      </c>
      <c r="AO141">
        <v>11.8</v>
      </c>
      <c r="AP141">
        <v>214</v>
      </c>
    </row>
    <row r="142" spans="1:42" x14ac:dyDescent="0.2">
      <c r="A142" t="s">
        <v>673</v>
      </c>
      <c r="B142" t="s">
        <v>673</v>
      </c>
      <c r="C142" t="s">
        <v>674</v>
      </c>
      <c r="D142" t="s">
        <v>675</v>
      </c>
      <c r="E142" s="3" t="s">
        <v>45</v>
      </c>
      <c r="F142">
        <v>35389000</v>
      </c>
      <c r="G142">
        <v>29971000</v>
      </c>
      <c r="H142">
        <v>5417700</v>
      </c>
      <c r="I142">
        <v>32824000</v>
      </c>
      <c r="J142">
        <v>11320000</v>
      </c>
      <c r="K142">
        <v>6</v>
      </c>
      <c r="L142">
        <v>3</v>
      </c>
      <c r="M142">
        <v>9</v>
      </c>
      <c r="P142" t="s">
        <v>676</v>
      </c>
      <c r="Q142">
        <v>2</v>
      </c>
      <c r="R142" t="s">
        <v>677</v>
      </c>
      <c r="S142" t="s">
        <v>677</v>
      </c>
      <c r="T142" t="s">
        <v>677</v>
      </c>
      <c r="U142">
        <v>2</v>
      </c>
      <c r="V142">
        <v>2</v>
      </c>
      <c r="W142">
        <v>2</v>
      </c>
      <c r="X142">
        <v>2</v>
      </c>
      <c r="Y142">
        <v>1</v>
      </c>
      <c r="Z142">
        <v>2</v>
      </c>
      <c r="AA142">
        <v>1</v>
      </c>
      <c r="AB142">
        <v>2</v>
      </c>
      <c r="AC142">
        <v>1</v>
      </c>
      <c r="AD142">
        <v>8.1999999999999993</v>
      </c>
      <c r="AE142">
        <v>8.1999999999999993</v>
      </c>
      <c r="AF142">
        <v>8.1999999999999993</v>
      </c>
      <c r="AG142">
        <v>21.145</v>
      </c>
      <c r="AH142">
        <v>194</v>
      </c>
      <c r="AJ142" t="s">
        <v>675</v>
      </c>
    </row>
    <row r="143" spans="1:42" x14ac:dyDescent="0.2">
      <c r="A143" t="s">
        <v>678</v>
      </c>
      <c r="B143" t="s">
        <v>678</v>
      </c>
      <c r="C143" t="s">
        <v>679</v>
      </c>
      <c r="D143" t="s">
        <v>680</v>
      </c>
      <c r="E143" s="3" t="s">
        <v>56</v>
      </c>
      <c r="F143">
        <v>9062200</v>
      </c>
      <c r="G143">
        <v>6631200</v>
      </c>
      <c r="H143">
        <v>2431000</v>
      </c>
      <c r="I143">
        <v>5787100</v>
      </c>
      <c r="J143">
        <v>7251400</v>
      </c>
      <c r="K143">
        <v>3</v>
      </c>
      <c r="L143">
        <v>6</v>
      </c>
      <c r="M143">
        <v>9</v>
      </c>
      <c r="P143" t="s">
        <v>681</v>
      </c>
      <c r="Q143">
        <v>5</v>
      </c>
      <c r="R143" t="s">
        <v>682</v>
      </c>
      <c r="S143" t="s">
        <v>682</v>
      </c>
      <c r="T143" t="s">
        <v>682</v>
      </c>
      <c r="U143">
        <v>3</v>
      </c>
      <c r="V143">
        <v>3</v>
      </c>
      <c r="W143">
        <v>3</v>
      </c>
      <c r="X143">
        <v>3</v>
      </c>
      <c r="Y143">
        <v>2</v>
      </c>
      <c r="Z143">
        <v>3</v>
      </c>
      <c r="AA143">
        <v>2</v>
      </c>
      <c r="AB143">
        <v>3</v>
      </c>
      <c r="AC143">
        <v>2</v>
      </c>
      <c r="AD143">
        <v>22.1</v>
      </c>
      <c r="AE143">
        <v>22.1</v>
      </c>
      <c r="AF143">
        <v>22.1</v>
      </c>
      <c r="AG143">
        <v>15.388</v>
      </c>
      <c r="AH143">
        <v>136</v>
      </c>
      <c r="AJ143" t="s">
        <v>680</v>
      </c>
    </row>
    <row r="144" spans="1:42" x14ac:dyDescent="0.2">
      <c r="A144" t="s">
        <v>683</v>
      </c>
      <c r="B144" t="s">
        <v>683</v>
      </c>
      <c r="C144" t="s">
        <v>684</v>
      </c>
      <c r="D144" t="s">
        <v>685</v>
      </c>
      <c r="E144" s="3" t="s">
        <v>45</v>
      </c>
      <c r="F144">
        <v>5011800</v>
      </c>
      <c r="G144">
        <v>3902200</v>
      </c>
      <c r="H144">
        <v>1109600</v>
      </c>
      <c r="I144">
        <v>3874300</v>
      </c>
      <c r="J144">
        <v>2952500</v>
      </c>
      <c r="K144">
        <v>5</v>
      </c>
      <c r="L144">
        <v>3</v>
      </c>
      <c r="M144">
        <v>8</v>
      </c>
      <c r="P144" t="s">
        <v>686</v>
      </c>
      <c r="Q144">
        <v>1</v>
      </c>
      <c r="R144">
        <v>5</v>
      </c>
      <c r="S144">
        <v>5</v>
      </c>
      <c r="T144">
        <v>5</v>
      </c>
      <c r="U144">
        <v>5</v>
      </c>
      <c r="V144">
        <v>5</v>
      </c>
      <c r="W144">
        <v>5</v>
      </c>
      <c r="X144">
        <v>5</v>
      </c>
      <c r="Y144">
        <v>2</v>
      </c>
      <c r="Z144">
        <v>5</v>
      </c>
      <c r="AA144">
        <v>2</v>
      </c>
      <c r="AB144">
        <v>5</v>
      </c>
      <c r="AC144">
        <v>2</v>
      </c>
      <c r="AD144">
        <v>3.1</v>
      </c>
      <c r="AE144">
        <v>3.1</v>
      </c>
      <c r="AF144">
        <v>3.1</v>
      </c>
      <c r="AG144">
        <v>233.11</v>
      </c>
      <c r="AH144">
        <v>2054</v>
      </c>
      <c r="AJ144" t="s">
        <v>685</v>
      </c>
      <c r="AK144" t="s">
        <v>685</v>
      </c>
      <c r="AL144">
        <v>25</v>
      </c>
      <c r="AM144">
        <v>716</v>
      </c>
      <c r="AN144" s="4">
        <f t="shared" ref="AN144:AN160" si="9">AL144/716*100</f>
        <v>3.4916201117318435</v>
      </c>
      <c r="AO144">
        <v>20.6</v>
      </c>
      <c r="AP144">
        <v>115</v>
      </c>
    </row>
    <row r="145" spans="1:42" x14ac:dyDescent="0.2">
      <c r="A145" t="s">
        <v>687</v>
      </c>
      <c r="B145" t="s">
        <v>687</v>
      </c>
      <c r="C145" t="s">
        <v>688</v>
      </c>
      <c r="D145" t="s">
        <v>689</v>
      </c>
      <c r="E145" s="3" t="s">
        <v>45</v>
      </c>
      <c r="F145">
        <v>11966000</v>
      </c>
      <c r="G145">
        <v>9610700</v>
      </c>
      <c r="H145">
        <v>2355200</v>
      </c>
      <c r="I145">
        <v>9162500</v>
      </c>
      <c r="J145">
        <v>6655800</v>
      </c>
      <c r="K145">
        <v>5</v>
      </c>
      <c r="L145">
        <v>3</v>
      </c>
      <c r="M145">
        <v>8</v>
      </c>
      <c r="P145" t="s">
        <v>690</v>
      </c>
      <c r="Q145">
        <v>1</v>
      </c>
      <c r="R145">
        <v>4</v>
      </c>
      <c r="S145">
        <v>4</v>
      </c>
      <c r="T145">
        <v>4</v>
      </c>
      <c r="U145">
        <v>4</v>
      </c>
      <c r="V145">
        <v>4</v>
      </c>
      <c r="W145">
        <v>4</v>
      </c>
      <c r="X145">
        <v>4</v>
      </c>
      <c r="Y145">
        <v>4</v>
      </c>
      <c r="Z145">
        <v>4</v>
      </c>
      <c r="AA145">
        <v>4</v>
      </c>
      <c r="AB145">
        <v>4</v>
      </c>
      <c r="AC145">
        <v>4</v>
      </c>
      <c r="AD145">
        <v>8.5</v>
      </c>
      <c r="AE145">
        <v>8.5</v>
      </c>
      <c r="AF145">
        <v>8.5</v>
      </c>
      <c r="AG145">
        <v>46.53</v>
      </c>
      <c r="AH145">
        <v>412</v>
      </c>
      <c r="AJ145" t="s">
        <v>689</v>
      </c>
      <c r="AK145" t="s">
        <v>689</v>
      </c>
      <c r="AL145">
        <v>45</v>
      </c>
      <c r="AM145">
        <v>716</v>
      </c>
      <c r="AN145" s="4">
        <f t="shared" si="9"/>
        <v>6.2849162011173192</v>
      </c>
      <c r="AO145">
        <v>5</v>
      </c>
      <c r="AP145">
        <v>24</v>
      </c>
    </row>
    <row r="146" spans="1:42" x14ac:dyDescent="0.2">
      <c r="A146" t="s">
        <v>691</v>
      </c>
      <c r="B146" t="s">
        <v>691</v>
      </c>
      <c r="C146" t="s">
        <v>692</v>
      </c>
      <c r="D146" t="s">
        <v>693</v>
      </c>
      <c r="E146" s="3" t="s">
        <v>45</v>
      </c>
      <c r="F146">
        <v>5157300</v>
      </c>
      <c r="G146">
        <v>3328100</v>
      </c>
      <c r="H146">
        <v>1829200</v>
      </c>
      <c r="I146">
        <v>3935300</v>
      </c>
      <c r="J146">
        <v>4213900</v>
      </c>
      <c r="K146">
        <v>4</v>
      </c>
      <c r="L146">
        <v>4</v>
      </c>
      <c r="M146">
        <v>8</v>
      </c>
      <c r="P146" t="s">
        <v>694</v>
      </c>
      <c r="Q146">
        <v>1</v>
      </c>
      <c r="R146">
        <v>6</v>
      </c>
      <c r="S146">
        <v>6</v>
      </c>
      <c r="T146">
        <v>6</v>
      </c>
      <c r="U146">
        <v>6</v>
      </c>
      <c r="V146">
        <v>6</v>
      </c>
      <c r="W146">
        <v>6</v>
      </c>
      <c r="X146">
        <v>5</v>
      </c>
      <c r="Y146">
        <v>5</v>
      </c>
      <c r="Z146">
        <v>5</v>
      </c>
      <c r="AA146">
        <v>5</v>
      </c>
      <c r="AB146">
        <v>5</v>
      </c>
      <c r="AC146">
        <v>5</v>
      </c>
      <c r="AD146">
        <v>6.4</v>
      </c>
      <c r="AE146">
        <v>6.4</v>
      </c>
      <c r="AF146">
        <v>6.4</v>
      </c>
      <c r="AG146">
        <v>184.85</v>
      </c>
      <c r="AH146">
        <v>1739</v>
      </c>
      <c r="AJ146" t="s">
        <v>693</v>
      </c>
      <c r="AK146" t="s">
        <v>693</v>
      </c>
      <c r="AL146">
        <v>53</v>
      </c>
      <c r="AM146">
        <v>716</v>
      </c>
      <c r="AN146" s="4">
        <f t="shared" si="9"/>
        <v>7.4022346368715093</v>
      </c>
      <c r="AO146">
        <v>2.2999999999999998</v>
      </c>
      <c r="AP146">
        <v>9</v>
      </c>
    </row>
    <row r="147" spans="1:42" x14ac:dyDescent="0.2">
      <c r="A147" t="s">
        <v>695</v>
      </c>
      <c r="B147" t="s">
        <v>695</v>
      </c>
      <c r="C147" t="s">
        <v>696</v>
      </c>
      <c r="D147" t="s">
        <v>697</v>
      </c>
      <c r="E147" s="3" t="s">
        <v>45</v>
      </c>
      <c r="F147">
        <v>7043200</v>
      </c>
      <c r="G147">
        <v>6069100</v>
      </c>
      <c r="H147">
        <v>974110</v>
      </c>
      <c r="I147">
        <v>5476500</v>
      </c>
      <c r="J147">
        <v>3160000</v>
      </c>
      <c r="K147">
        <v>4</v>
      </c>
      <c r="L147">
        <v>4</v>
      </c>
      <c r="M147">
        <v>8</v>
      </c>
      <c r="P147" t="s">
        <v>698</v>
      </c>
      <c r="Q147">
        <v>1</v>
      </c>
      <c r="R147">
        <v>3</v>
      </c>
      <c r="S147">
        <v>3</v>
      </c>
      <c r="T147">
        <v>3</v>
      </c>
      <c r="U147">
        <v>3</v>
      </c>
      <c r="V147">
        <v>3</v>
      </c>
      <c r="W147">
        <v>3</v>
      </c>
      <c r="X147">
        <v>3</v>
      </c>
      <c r="Y147">
        <v>3</v>
      </c>
      <c r="Z147">
        <v>3</v>
      </c>
      <c r="AA147">
        <v>3</v>
      </c>
      <c r="AB147">
        <v>3</v>
      </c>
      <c r="AC147">
        <v>3</v>
      </c>
      <c r="AD147">
        <v>6.2</v>
      </c>
      <c r="AE147">
        <v>6.2</v>
      </c>
      <c r="AF147">
        <v>6.2</v>
      </c>
      <c r="AG147">
        <v>64.466999999999999</v>
      </c>
      <c r="AH147">
        <v>546</v>
      </c>
      <c r="AJ147" t="s">
        <v>697</v>
      </c>
      <c r="AK147" t="s">
        <v>697</v>
      </c>
      <c r="AL147">
        <v>159</v>
      </c>
      <c r="AM147">
        <v>716</v>
      </c>
      <c r="AN147" s="4">
        <f t="shared" si="9"/>
        <v>22.206703910614525</v>
      </c>
      <c r="AO147">
        <v>4.8</v>
      </c>
      <c r="AP147">
        <v>42</v>
      </c>
    </row>
    <row r="148" spans="1:42" x14ac:dyDescent="0.2">
      <c r="A148" t="s">
        <v>699</v>
      </c>
      <c r="B148" t="s">
        <v>699</v>
      </c>
      <c r="C148" t="s">
        <v>700</v>
      </c>
      <c r="D148" t="s">
        <v>701</v>
      </c>
      <c r="E148" s="3" t="s">
        <v>45</v>
      </c>
      <c r="F148">
        <v>1497300</v>
      </c>
      <c r="G148">
        <v>1080000</v>
      </c>
      <c r="H148">
        <v>417260</v>
      </c>
      <c r="I148">
        <v>1080000</v>
      </c>
      <c r="J148">
        <v>0</v>
      </c>
      <c r="K148">
        <v>7</v>
      </c>
      <c r="L148">
        <v>1</v>
      </c>
      <c r="M148">
        <v>8</v>
      </c>
      <c r="P148" t="s">
        <v>702</v>
      </c>
      <c r="Q148">
        <v>1</v>
      </c>
      <c r="R148">
        <v>5</v>
      </c>
      <c r="S148">
        <v>5</v>
      </c>
      <c r="T148">
        <v>5</v>
      </c>
      <c r="U148">
        <v>5</v>
      </c>
      <c r="V148">
        <v>5</v>
      </c>
      <c r="W148">
        <v>5</v>
      </c>
      <c r="X148">
        <v>5</v>
      </c>
      <c r="Y148">
        <v>1</v>
      </c>
      <c r="Z148">
        <v>5</v>
      </c>
      <c r="AA148">
        <v>1</v>
      </c>
      <c r="AB148">
        <v>5</v>
      </c>
      <c r="AC148">
        <v>1</v>
      </c>
      <c r="AD148">
        <v>7.1</v>
      </c>
      <c r="AE148">
        <v>7.1</v>
      </c>
      <c r="AF148">
        <v>7.1</v>
      </c>
      <c r="AG148">
        <v>71.427999999999997</v>
      </c>
      <c r="AH148">
        <v>649</v>
      </c>
      <c r="AJ148" t="s">
        <v>701</v>
      </c>
      <c r="AK148" t="s">
        <v>701</v>
      </c>
      <c r="AL148">
        <v>204</v>
      </c>
      <c r="AM148">
        <v>716</v>
      </c>
      <c r="AN148" s="4">
        <f t="shared" si="9"/>
        <v>28.491620111731841</v>
      </c>
      <c r="AO148">
        <v>16.100000000000001</v>
      </c>
      <c r="AP148">
        <v>403</v>
      </c>
    </row>
    <row r="149" spans="1:42" x14ac:dyDescent="0.2">
      <c r="A149" t="s">
        <v>703</v>
      </c>
      <c r="B149" t="s">
        <v>703</v>
      </c>
      <c r="C149" t="s">
        <v>704</v>
      </c>
      <c r="D149" t="s">
        <v>705</v>
      </c>
      <c r="E149" s="3" t="s">
        <v>45</v>
      </c>
      <c r="F149">
        <v>12371000</v>
      </c>
      <c r="G149">
        <v>10094000</v>
      </c>
      <c r="H149">
        <v>2276600</v>
      </c>
      <c r="I149">
        <v>10262000</v>
      </c>
      <c r="J149">
        <v>5473200</v>
      </c>
      <c r="K149">
        <v>7</v>
      </c>
      <c r="L149">
        <v>1</v>
      </c>
      <c r="M149">
        <v>8</v>
      </c>
      <c r="P149" t="s">
        <v>706</v>
      </c>
      <c r="Q149">
        <v>1</v>
      </c>
      <c r="R149">
        <v>4</v>
      </c>
      <c r="S149">
        <v>4</v>
      </c>
      <c r="T149">
        <v>4</v>
      </c>
      <c r="U149">
        <v>4</v>
      </c>
      <c r="V149">
        <v>4</v>
      </c>
      <c r="W149">
        <v>4</v>
      </c>
      <c r="X149">
        <v>4</v>
      </c>
      <c r="Y149">
        <v>3</v>
      </c>
      <c r="Z149">
        <v>4</v>
      </c>
      <c r="AA149">
        <v>3</v>
      </c>
      <c r="AB149">
        <v>4</v>
      </c>
      <c r="AC149">
        <v>3</v>
      </c>
      <c r="AD149">
        <v>23.8</v>
      </c>
      <c r="AE149">
        <v>23.8</v>
      </c>
      <c r="AF149">
        <v>23.8</v>
      </c>
      <c r="AG149">
        <v>12.254</v>
      </c>
      <c r="AH149">
        <v>105</v>
      </c>
      <c r="AJ149" t="s">
        <v>705</v>
      </c>
      <c r="AK149" t="s">
        <v>705</v>
      </c>
      <c r="AL149">
        <v>221</v>
      </c>
      <c r="AM149">
        <v>716</v>
      </c>
      <c r="AN149" s="4">
        <f t="shared" si="9"/>
        <v>30.8659217877095</v>
      </c>
      <c r="AO149">
        <v>2.8</v>
      </c>
      <c r="AP149">
        <v>12</v>
      </c>
    </row>
    <row r="150" spans="1:42" x14ac:dyDescent="0.2">
      <c r="A150" t="s">
        <v>707</v>
      </c>
      <c r="B150" t="s">
        <v>707</v>
      </c>
      <c r="C150" t="s">
        <v>708</v>
      </c>
      <c r="D150" t="s">
        <v>709</v>
      </c>
      <c r="E150" s="3" t="s">
        <v>45</v>
      </c>
      <c r="F150">
        <v>13895000</v>
      </c>
      <c r="G150">
        <v>10644000</v>
      </c>
      <c r="H150">
        <v>3251200</v>
      </c>
      <c r="I150">
        <v>10601000</v>
      </c>
      <c r="J150">
        <v>8611900</v>
      </c>
      <c r="K150">
        <v>4</v>
      </c>
      <c r="L150">
        <v>4</v>
      </c>
      <c r="M150">
        <v>8</v>
      </c>
      <c r="P150" t="s">
        <v>710</v>
      </c>
      <c r="Q150">
        <v>1</v>
      </c>
      <c r="R150">
        <v>3</v>
      </c>
      <c r="S150">
        <v>3</v>
      </c>
      <c r="T150">
        <v>3</v>
      </c>
      <c r="U150">
        <v>3</v>
      </c>
      <c r="V150">
        <v>3</v>
      </c>
      <c r="W150">
        <v>3</v>
      </c>
      <c r="X150">
        <v>3</v>
      </c>
      <c r="Y150">
        <v>3</v>
      </c>
      <c r="Z150">
        <v>3</v>
      </c>
      <c r="AA150">
        <v>3</v>
      </c>
      <c r="AB150">
        <v>3</v>
      </c>
      <c r="AC150">
        <v>3</v>
      </c>
      <c r="AD150">
        <v>40</v>
      </c>
      <c r="AE150">
        <v>40</v>
      </c>
      <c r="AF150">
        <v>40</v>
      </c>
      <c r="AG150">
        <v>12.784000000000001</v>
      </c>
      <c r="AH150">
        <v>115</v>
      </c>
      <c r="AJ150" t="s">
        <v>709</v>
      </c>
      <c r="AK150" t="s">
        <v>709</v>
      </c>
      <c r="AL150">
        <v>255</v>
      </c>
      <c r="AM150">
        <v>716</v>
      </c>
      <c r="AN150" s="4">
        <f t="shared" si="9"/>
        <v>35.614525139664806</v>
      </c>
      <c r="AO150">
        <v>4.5999999999999996</v>
      </c>
      <c r="AP150">
        <v>25</v>
      </c>
    </row>
    <row r="151" spans="1:42" x14ac:dyDescent="0.2">
      <c r="A151" t="s">
        <v>711</v>
      </c>
      <c r="B151" t="s">
        <v>711</v>
      </c>
      <c r="C151" t="s">
        <v>712</v>
      </c>
      <c r="D151" t="s">
        <v>713</v>
      </c>
      <c r="E151" s="3" t="s">
        <v>45</v>
      </c>
      <c r="F151">
        <v>6263000</v>
      </c>
      <c r="G151">
        <v>3846600</v>
      </c>
      <c r="H151">
        <v>2416400</v>
      </c>
      <c r="I151">
        <v>4104000</v>
      </c>
      <c r="J151">
        <v>6111500</v>
      </c>
      <c r="K151">
        <v>5</v>
      </c>
      <c r="L151">
        <v>3</v>
      </c>
      <c r="M151">
        <v>8</v>
      </c>
      <c r="P151" t="s">
        <v>714</v>
      </c>
      <c r="Q151">
        <v>1</v>
      </c>
      <c r="R151">
        <v>4</v>
      </c>
      <c r="S151">
        <v>4</v>
      </c>
      <c r="T151">
        <v>4</v>
      </c>
      <c r="U151">
        <v>4</v>
      </c>
      <c r="V151">
        <v>4</v>
      </c>
      <c r="W151">
        <v>4</v>
      </c>
      <c r="X151">
        <v>4</v>
      </c>
      <c r="Y151">
        <v>4</v>
      </c>
      <c r="Z151">
        <v>4</v>
      </c>
      <c r="AA151">
        <v>4</v>
      </c>
      <c r="AB151">
        <v>4</v>
      </c>
      <c r="AC151">
        <v>4</v>
      </c>
      <c r="AD151">
        <v>22.1</v>
      </c>
      <c r="AE151">
        <v>22.1</v>
      </c>
      <c r="AF151">
        <v>22.1</v>
      </c>
      <c r="AG151">
        <v>22.486999999999998</v>
      </c>
      <c r="AH151">
        <v>213</v>
      </c>
      <c r="AJ151" t="s">
        <v>713</v>
      </c>
      <c r="AK151" t="s">
        <v>713</v>
      </c>
      <c r="AL151">
        <v>257</v>
      </c>
      <c r="AM151">
        <v>716</v>
      </c>
      <c r="AN151" s="4">
        <f t="shared" si="9"/>
        <v>35.893854748603353</v>
      </c>
      <c r="AO151">
        <v>5.2</v>
      </c>
      <c r="AP151">
        <v>27</v>
      </c>
    </row>
    <row r="152" spans="1:42" x14ac:dyDescent="0.2">
      <c r="A152" t="s">
        <v>715</v>
      </c>
      <c r="B152" t="s">
        <v>715</v>
      </c>
      <c r="C152" t="s">
        <v>716</v>
      </c>
      <c r="D152" t="s">
        <v>717</v>
      </c>
      <c r="E152" s="3" t="s">
        <v>45</v>
      </c>
      <c r="F152">
        <v>7067200</v>
      </c>
      <c r="G152">
        <v>4940500</v>
      </c>
      <c r="H152">
        <v>2126700</v>
      </c>
      <c r="I152">
        <v>5224500</v>
      </c>
      <c r="J152">
        <v>5321200</v>
      </c>
      <c r="K152">
        <v>3</v>
      </c>
      <c r="L152">
        <v>5</v>
      </c>
      <c r="M152">
        <v>8</v>
      </c>
      <c r="P152" t="s">
        <v>718</v>
      </c>
      <c r="Q152">
        <v>1</v>
      </c>
      <c r="R152">
        <v>4</v>
      </c>
      <c r="S152">
        <v>4</v>
      </c>
      <c r="T152">
        <v>4</v>
      </c>
      <c r="U152">
        <v>4</v>
      </c>
      <c r="V152">
        <v>4</v>
      </c>
      <c r="W152">
        <v>4</v>
      </c>
      <c r="X152">
        <v>3</v>
      </c>
      <c r="Y152">
        <v>4</v>
      </c>
      <c r="Z152">
        <v>3</v>
      </c>
      <c r="AA152">
        <v>4</v>
      </c>
      <c r="AB152">
        <v>3</v>
      </c>
      <c r="AC152">
        <v>4</v>
      </c>
      <c r="AD152">
        <v>23.8</v>
      </c>
      <c r="AE152">
        <v>23.8</v>
      </c>
      <c r="AF152">
        <v>23.8</v>
      </c>
      <c r="AG152">
        <v>27.744</v>
      </c>
      <c r="AH152">
        <v>248</v>
      </c>
      <c r="AJ152" t="s">
        <v>717</v>
      </c>
      <c r="AK152" t="s">
        <v>717</v>
      </c>
      <c r="AL152">
        <v>280</v>
      </c>
      <c r="AM152">
        <v>716</v>
      </c>
      <c r="AN152" s="4">
        <f t="shared" si="9"/>
        <v>39.106145251396647</v>
      </c>
      <c r="AO152">
        <v>8.6999999999999993</v>
      </c>
      <c r="AP152">
        <v>60</v>
      </c>
    </row>
    <row r="153" spans="1:42" x14ac:dyDescent="0.2">
      <c r="A153" t="s">
        <v>719</v>
      </c>
      <c r="B153" t="s">
        <v>719</v>
      </c>
      <c r="C153" t="s">
        <v>720</v>
      </c>
      <c r="D153" t="s">
        <v>721</v>
      </c>
      <c r="E153" s="3" t="s">
        <v>56</v>
      </c>
      <c r="F153">
        <v>8456200</v>
      </c>
      <c r="G153">
        <v>7554500</v>
      </c>
      <c r="H153">
        <v>901690</v>
      </c>
      <c r="I153">
        <v>4322300</v>
      </c>
      <c r="J153">
        <v>2665600</v>
      </c>
      <c r="K153">
        <v>5</v>
      </c>
      <c r="L153">
        <v>3</v>
      </c>
      <c r="M153">
        <v>8</v>
      </c>
      <c r="P153" t="s">
        <v>722</v>
      </c>
      <c r="Q153">
        <v>1</v>
      </c>
      <c r="R153">
        <v>12</v>
      </c>
      <c r="S153">
        <v>3</v>
      </c>
      <c r="T153">
        <v>3</v>
      </c>
      <c r="U153">
        <v>12</v>
      </c>
      <c r="V153">
        <v>3</v>
      </c>
      <c r="W153">
        <v>3</v>
      </c>
      <c r="X153">
        <v>12</v>
      </c>
      <c r="Y153">
        <v>10</v>
      </c>
      <c r="Z153">
        <v>3</v>
      </c>
      <c r="AA153">
        <v>2</v>
      </c>
      <c r="AB153">
        <v>3</v>
      </c>
      <c r="AC153">
        <v>2</v>
      </c>
      <c r="AD153">
        <v>29.8</v>
      </c>
      <c r="AE153">
        <v>6.7</v>
      </c>
      <c r="AF153">
        <v>6.7</v>
      </c>
      <c r="AG153">
        <v>32.950000000000003</v>
      </c>
      <c r="AH153">
        <v>285</v>
      </c>
      <c r="AJ153" t="s">
        <v>721</v>
      </c>
      <c r="AK153" t="s">
        <v>721</v>
      </c>
      <c r="AL153">
        <v>354</v>
      </c>
      <c r="AM153">
        <v>716</v>
      </c>
      <c r="AN153" s="4">
        <f t="shared" si="9"/>
        <v>49.441340782122907</v>
      </c>
      <c r="AO153">
        <v>6.4</v>
      </c>
      <c r="AP153">
        <v>59</v>
      </c>
    </row>
    <row r="154" spans="1:42" x14ac:dyDescent="0.2">
      <c r="A154" t="s">
        <v>723</v>
      </c>
      <c r="B154" t="s">
        <v>723</v>
      </c>
      <c r="C154" t="s">
        <v>724</v>
      </c>
      <c r="D154" t="s">
        <v>725</v>
      </c>
      <c r="E154" s="3" t="s">
        <v>45</v>
      </c>
      <c r="F154">
        <v>32350000</v>
      </c>
      <c r="G154">
        <v>24186000</v>
      </c>
      <c r="H154">
        <v>8163500</v>
      </c>
      <c r="I154">
        <v>23689000</v>
      </c>
      <c r="J154">
        <v>15875000</v>
      </c>
      <c r="K154">
        <v>5</v>
      </c>
      <c r="L154">
        <v>3</v>
      </c>
      <c r="M154">
        <v>8</v>
      </c>
      <c r="P154" t="s">
        <v>726</v>
      </c>
      <c r="Q154">
        <v>1</v>
      </c>
      <c r="R154">
        <v>2</v>
      </c>
      <c r="S154">
        <v>2</v>
      </c>
      <c r="T154">
        <v>2</v>
      </c>
      <c r="U154">
        <v>2</v>
      </c>
      <c r="V154">
        <v>2</v>
      </c>
      <c r="W154">
        <v>2</v>
      </c>
      <c r="X154">
        <v>2</v>
      </c>
      <c r="Y154">
        <v>2</v>
      </c>
      <c r="Z154">
        <v>2</v>
      </c>
      <c r="AA154">
        <v>2</v>
      </c>
      <c r="AB154">
        <v>2</v>
      </c>
      <c r="AC154">
        <v>2</v>
      </c>
      <c r="AD154">
        <v>17.3</v>
      </c>
      <c r="AE154">
        <v>17.3</v>
      </c>
      <c r="AF154">
        <v>17.3</v>
      </c>
      <c r="AG154">
        <v>24.603999999999999</v>
      </c>
      <c r="AH154">
        <v>214</v>
      </c>
      <c r="AJ154" t="s">
        <v>725</v>
      </c>
      <c r="AK154" t="s">
        <v>725</v>
      </c>
      <c r="AL154">
        <v>369</v>
      </c>
      <c r="AM154">
        <v>716</v>
      </c>
      <c r="AN154" s="4">
        <f t="shared" si="9"/>
        <v>51.536312849162016</v>
      </c>
      <c r="AO154">
        <v>5</v>
      </c>
      <c r="AP154">
        <v>42</v>
      </c>
    </row>
    <row r="155" spans="1:42" x14ac:dyDescent="0.2">
      <c r="A155" t="s">
        <v>727</v>
      </c>
      <c r="B155" t="s">
        <v>727</v>
      </c>
      <c r="C155" t="s">
        <v>728</v>
      </c>
      <c r="D155" t="s">
        <v>729</v>
      </c>
      <c r="E155" s="3" t="s">
        <v>56</v>
      </c>
      <c r="F155">
        <v>6070600</v>
      </c>
      <c r="G155">
        <v>4348700</v>
      </c>
      <c r="H155">
        <v>1722000</v>
      </c>
      <c r="I155">
        <v>4059300</v>
      </c>
      <c r="J155">
        <v>4827900</v>
      </c>
      <c r="K155">
        <v>4</v>
      </c>
      <c r="L155">
        <v>4</v>
      </c>
      <c r="M155">
        <v>8</v>
      </c>
      <c r="P155" t="s">
        <v>730</v>
      </c>
      <c r="Q155">
        <v>1</v>
      </c>
      <c r="R155">
        <v>3</v>
      </c>
      <c r="S155">
        <v>3</v>
      </c>
      <c r="T155">
        <v>3</v>
      </c>
      <c r="U155">
        <v>3</v>
      </c>
      <c r="V155">
        <v>3</v>
      </c>
      <c r="W155">
        <v>3</v>
      </c>
      <c r="X155">
        <v>3</v>
      </c>
      <c r="Y155">
        <v>3</v>
      </c>
      <c r="Z155">
        <v>3</v>
      </c>
      <c r="AA155">
        <v>3</v>
      </c>
      <c r="AB155">
        <v>3</v>
      </c>
      <c r="AC155">
        <v>3</v>
      </c>
      <c r="AD155">
        <v>34.799999999999997</v>
      </c>
      <c r="AE155">
        <v>34.799999999999997</v>
      </c>
      <c r="AF155">
        <v>34.799999999999997</v>
      </c>
      <c r="AG155">
        <v>14.515000000000001</v>
      </c>
      <c r="AH155">
        <v>132</v>
      </c>
      <c r="AJ155" t="s">
        <v>729</v>
      </c>
      <c r="AK155" t="s">
        <v>729</v>
      </c>
      <c r="AL155">
        <v>382</v>
      </c>
      <c r="AM155">
        <v>716</v>
      </c>
      <c r="AN155" s="4">
        <f t="shared" si="9"/>
        <v>53.351955307262564</v>
      </c>
      <c r="AO155">
        <v>7</v>
      </c>
      <c r="AP155">
        <v>51</v>
      </c>
    </row>
    <row r="156" spans="1:42" x14ac:dyDescent="0.2">
      <c r="A156" t="s">
        <v>731</v>
      </c>
      <c r="B156" t="s">
        <v>731</v>
      </c>
      <c r="C156" t="s">
        <v>732</v>
      </c>
      <c r="D156" t="s">
        <v>733</v>
      </c>
      <c r="E156" s="3" t="s">
        <v>45</v>
      </c>
      <c r="F156">
        <v>2042700</v>
      </c>
      <c r="G156">
        <v>1352600</v>
      </c>
      <c r="H156">
        <v>690060</v>
      </c>
      <c r="I156">
        <v>1469500</v>
      </c>
      <c r="J156">
        <v>1701800</v>
      </c>
      <c r="K156">
        <v>4</v>
      </c>
      <c r="L156">
        <v>4</v>
      </c>
      <c r="M156">
        <v>8</v>
      </c>
      <c r="P156" t="s">
        <v>734</v>
      </c>
      <c r="Q156">
        <v>1</v>
      </c>
      <c r="R156">
        <v>5</v>
      </c>
      <c r="S156">
        <v>5</v>
      </c>
      <c r="T156">
        <v>5</v>
      </c>
      <c r="U156">
        <v>5</v>
      </c>
      <c r="V156">
        <v>5</v>
      </c>
      <c r="W156">
        <v>5</v>
      </c>
      <c r="X156">
        <v>5</v>
      </c>
      <c r="Y156">
        <v>4</v>
      </c>
      <c r="Z156">
        <v>5</v>
      </c>
      <c r="AA156">
        <v>4</v>
      </c>
      <c r="AB156">
        <v>5</v>
      </c>
      <c r="AC156">
        <v>4</v>
      </c>
      <c r="AD156">
        <v>10.5</v>
      </c>
      <c r="AE156">
        <v>10.5</v>
      </c>
      <c r="AF156">
        <v>10.5</v>
      </c>
      <c r="AG156">
        <v>56.65</v>
      </c>
      <c r="AH156">
        <v>533</v>
      </c>
      <c r="AJ156" t="s">
        <v>733</v>
      </c>
      <c r="AK156" t="s">
        <v>733</v>
      </c>
      <c r="AL156">
        <v>394</v>
      </c>
      <c r="AM156">
        <v>716</v>
      </c>
      <c r="AN156" s="4">
        <f t="shared" si="9"/>
        <v>55.027932960893857</v>
      </c>
      <c r="AO156">
        <v>6.2</v>
      </c>
      <c r="AP156">
        <v>42</v>
      </c>
    </row>
    <row r="157" spans="1:42" x14ac:dyDescent="0.2">
      <c r="A157" t="s">
        <v>735</v>
      </c>
      <c r="B157" t="s">
        <v>735</v>
      </c>
      <c r="C157" t="s">
        <v>736</v>
      </c>
      <c r="D157" t="s">
        <v>737</v>
      </c>
      <c r="E157" s="3" t="s">
        <v>45</v>
      </c>
      <c r="F157">
        <v>37728000</v>
      </c>
      <c r="G157">
        <v>26850000</v>
      </c>
      <c r="H157">
        <v>10878000</v>
      </c>
      <c r="I157">
        <v>25782000</v>
      </c>
      <c r="J157">
        <v>29737000</v>
      </c>
      <c r="K157">
        <v>3</v>
      </c>
      <c r="L157">
        <v>5</v>
      </c>
      <c r="M157">
        <v>8</v>
      </c>
      <c r="P157" t="s">
        <v>738</v>
      </c>
      <c r="Q157">
        <v>1</v>
      </c>
      <c r="R157">
        <v>4</v>
      </c>
      <c r="S157">
        <v>4</v>
      </c>
      <c r="T157">
        <v>4</v>
      </c>
      <c r="U157">
        <v>4</v>
      </c>
      <c r="V157">
        <v>4</v>
      </c>
      <c r="W157">
        <v>4</v>
      </c>
      <c r="X157">
        <v>4</v>
      </c>
      <c r="Y157">
        <v>4</v>
      </c>
      <c r="Z157">
        <v>4</v>
      </c>
      <c r="AA157">
        <v>4</v>
      </c>
      <c r="AB157">
        <v>4</v>
      </c>
      <c r="AC157">
        <v>4</v>
      </c>
      <c r="AD157">
        <v>25.2</v>
      </c>
      <c r="AE157">
        <v>25.2</v>
      </c>
      <c r="AF157">
        <v>25.2</v>
      </c>
      <c r="AG157">
        <v>17.751999999999999</v>
      </c>
      <c r="AH157">
        <v>159</v>
      </c>
      <c r="AJ157" t="s">
        <v>737</v>
      </c>
      <c r="AK157" t="s">
        <v>737</v>
      </c>
      <c r="AL157">
        <v>399</v>
      </c>
      <c r="AM157">
        <v>716</v>
      </c>
      <c r="AN157" s="4">
        <f t="shared" si="9"/>
        <v>55.726256983240219</v>
      </c>
      <c r="AO157">
        <v>2.5</v>
      </c>
      <c r="AP157">
        <v>60</v>
      </c>
    </row>
    <row r="158" spans="1:42" x14ac:dyDescent="0.2">
      <c r="A158" t="s">
        <v>739</v>
      </c>
      <c r="B158" t="s">
        <v>740</v>
      </c>
      <c r="C158" t="s">
        <v>741</v>
      </c>
      <c r="D158" t="s">
        <v>742</v>
      </c>
      <c r="E158" s="3" t="s">
        <v>56</v>
      </c>
      <c r="F158">
        <v>8593300</v>
      </c>
      <c r="G158">
        <v>5773100</v>
      </c>
      <c r="H158">
        <v>2820100</v>
      </c>
      <c r="I158">
        <v>6359500</v>
      </c>
      <c r="J158">
        <v>6846600</v>
      </c>
      <c r="K158">
        <v>4</v>
      </c>
      <c r="L158">
        <v>4</v>
      </c>
      <c r="M158">
        <v>8</v>
      </c>
      <c r="P158" t="s">
        <v>743</v>
      </c>
      <c r="Q158">
        <v>3</v>
      </c>
      <c r="R158" t="s">
        <v>744</v>
      </c>
      <c r="S158" t="s">
        <v>744</v>
      </c>
      <c r="T158" t="s">
        <v>744</v>
      </c>
      <c r="U158">
        <v>5</v>
      </c>
      <c r="V158">
        <v>5</v>
      </c>
      <c r="W158">
        <v>5</v>
      </c>
      <c r="X158">
        <v>5</v>
      </c>
      <c r="Y158">
        <v>5</v>
      </c>
      <c r="Z158">
        <v>5</v>
      </c>
      <c r="AA158">
        <v>5</v>
      </c>
      <c r="AB158">
        <v>5</v>
      </c>
      <c r="AC158">
        <v>5</v>
      </c>
      <c r="AD158">
        <v>20.5</v>
      </c>
      <c r="AE158">
        <v>20.5</v>
      </c>
      <c r="AF158">
        <v>20.5</v>
      </c>
      <c r="AG158">
        <v>29.597000000000001</v>
      </c>
      <c r="AH158">
        <v>263</v>
      </c>
      <c r="AJ158" t="s">
        <v>742</v>
      </c>
      <c r="AK158" t="s">
        <v>742</v>
      </c>
      <c r="AL158">
        <v>451</v>
      </c>
      <c r="AM158">
        <v>716</v>
      </c>
      <c r="AN158" s="4">
        <f t="shared" si="9"/>
        <v>62.988826815642462</v>
      </c>
      <c r="AO158">
        <v>10</v>
      </c>
      <c r="AP158">
        <v>60</v>
      </c>
    </row>
    <row r="159" spans="1:42" x14ac:dyDescent="0.2">
      <c r="A159" t="s">
        <v>745</v>
      </c>
      <c r="B159" t="s">
        <v>745</v>
      </c>
      <c r="C159" t="s">
        <v>746</v>
      </c>
      <c r="D159" t="s">
        <v>747</v>
      </c>
      <c r="E159" s="3" t="s">
        <v>56</v>
      </c>
      <c r="F159">
        <v>13559000</v>
      </c>
      <c r="G159">
        <v>11343000</v>
      </c>
      <c r="H159">
        <v>2216400</v>
      </c>
      <c r="I159">
        <v>6805100</v>
      </c>
      <c r="J159">
        <v>10379000</v>
      </c>
      <c r="K159">
        <v>5</v>
      </c>
      <c r="L159">
        <v>3</v>
      </c>
      <c r="M159">
        <v>8</v>
      </c>
      <c r="P159" t="s">
        <v>748</v>
      </c>
      <c r="Q159">
        <v>1</v>
      </c>
      <c r="R159">
        <v>5</v>
      </c>
      <c r="S159">
        <v>5</v>
      </c>
      <c r="T159">
        <v>5</v>
      </c>
      <c r="U159">
        <v>5</v>
      </c>
      <c r="V159">
        <v>5</v>
      </c>
      <c r="W159">
        <v>5</v>
      </c>
      <c r="X159">
        <v>5</v>
      </c>
      <c r="Y159">
        <v>4</v>
      </c>
      <c r="Z159">
        <v>5</v>
      </c>
      <c r="AA159">
        <v>4</v>
      </c>
      <c r="AB159">
        <v>5</v>
      </c>
      <c r="AC159">
        <v>4</v>
      </c>
      <c r="AD159">
        <v>17.100000000000001</v>
      </c>
      <c r="AE159">
        <v>17.100000000000001</v>
      </c>
      <c r="AF159">
        <v>17.100000000000001</v>
      </c>
      <c r="AG159">
        <v>64.132000000000005</v>
      </c>
      <c r="AH159">
        <v>589</v>
      </c>
      <c r="AJ159" t="s">
        <v>747</v>
      </c>
      <c r="AK159" t="s">
        <v>747</v>
      </c>
      <c r="AL159">
        <v>460</v>
      </c>
      <c r="AM159">
        <v>716</v>
      </c>
      <c r="AN159" s="4">
        <f t="shared" si="9"/>
        <v>64.245810055865931</v>
      </c>
      <c r="AO159">
        <v>12.4</v>
      </c>
      <c r="AP159">
        <v>212</v>
      </c>
    </row>
    <row r="160" spans="1:42" x14ac:dyDescent="0.2">
      <c r="A160" t="s">
        <v>749</v>
      </c>
      <c r="B160" t="s">
        <v>749</v>
      </c>
      <c r="C160" t="s">
        <v>750</v>
      </c>
      <c r="D160" t="s">
        <v>751</v>
      </c>
      <c r="E160" s="3" t="s">
        <v>56</v>
      </c>
      <c r="F160">
        <v>2892900</v>
      </c>
      <c r="G160">
        <v>2205100</v>
      </c>
      <c r="H160">
        <v>687800</v>
      </c>
      <c r="I160">
        <v>0</v>
      </c>
      <c r="J160">
        <v>1812800</v>
      </c>
      <c r="K160">
        <v>4</v>
      </c>
      <c r="L160">
        <v>4</v>
      </c>
      <c r="M160">
        <v>8</v>
      </c>
      <c r="P160" t="s">
        <v>752</v>
      </c>
      <c r="Q160">
        <v>1</v>
      </c>
      <c r="R160">
        <v>4</v>
      </c>
      <c r="S160">
        <v>4</v>
      </c>
      <c r="T160">
        <v>4</v>
      </c>
      <c r="U160">
        <v>4</v>
      </c>
      <c r="V160">
        <v>4</v>
      </c>
      <c r="W160">
        <v>4</v>
      </c>
      <c r="X160">
        <v>2</v>
      </c>
      <c r="Y160">
        <v>3</v>
      </c>
      <c r="Z160">
        <v>2</v>
      </c>
      <c r="AA160">
        <v>3</v>
      </c>
      <c r="AB160">
        <v>2</v>
      </c>
      <c r="AC160">
        <v>3</v>
      </c>
      <c r="AD160">
        <v>20.2</v>
      </c>
      <c r="AE160">
        <v>20.2</v>
      </c>
      <c r="AF160">
        <v>20.2</v>
      </c>
      <c r="AG160">
        <v>26.687999999999999</v>
      </c>
      <c r="AH160">
        <v>243</v>
      </c>
      <c r="AJ160" t="s">
        <v>751</v>
      </c>
      <c r="AK160" t="s">
        <v>751</v>
      </c>
      <c r="AL160">
        <v>491</v>
      </c>
      <c r="AM160">
        <v>716</v>
      </c>
      <c r="AN160" s="4">
        <f t="shared" si="9"/>
        <v>68.575418994413411</v>
      </c>
      <c r="AO160">
        <v>15.7</v>
      </c>
      <c r="AP160">
        <v>75</v>
      </c>
    </row>
    <row r="161" spans="1:42" x14ac:dyDescent="0.2">
      <c r="A161" t="s">
        <v>753</v>
      </c>
      <c r="B161" t="s">
        <v>753</v>
      </c>
      <c r="C161" t="s">
        <v>754</v>
      </c>
      <c r="D161" t="s">
        <v>755</v>
      </c>
      <c r="E161" s="3" t="s">
        <v>56</v>
      </c>
      <c r="F161">
        <v>48488000</v>
      </c>
      <c r="G161">
        <v>32497000</v>
      </c>
      <c r="H161">
        <v>15991000</v>
      </c>
      <c r="I161">
        <v>31769000</v>
      </c>
      <c r="J161">
        <v>38608000</v>
      </c>
      <c r="K161">
        <v>4</v>
      </c>
      <c r="L161">
        <v>4</v>
      </c>
      <c r="M161">
        <v>8</v>
      </c>
      <c r="P161" t="s">
        <v>756</v>
      </c>
      <c r="Q161">
        <v>3</v>
      </c>
      <c r="R161" t="s">
        <v>757</v>
      </c>
      <c r="S161" t="s">
        <v>757</v>
      </c>
      <c r="T161" t="s">
        <v>757</v>
      </c>
      <c r="U161">
        <v>4</v>
      </c>
      <c r="V161">
        <v>4</v>
      </c>
      <c r="W161">
        <v>4</v>
      </c>
      <c r="X161">
        <v>4</v>
      </c>
      <c r="Y161">
        <v>4</v>
      </c>
      <c r="Z161">
        <v>4</v>
      </c>
      <c r="AA161">
        <v>4</v>
      </c>
      <c r="AB161">
        <v>4</v>
      </c>
      <c r="AC161">
        <v>4</v>
      </c>
      <c r="AD161">
        <v>17.100000000000001</v>
      </c>
      <c r="AE161">
        <v>17.100000000000001</v>
      </c>
      <c r="AF161">
        <v>17.100000000000001</v>
      </c>
      <c r="AG161">
        <v>50.183999999999997</v>
      </c>
      <c r="AH161">
        <v>462</v>
      </c>
      <c r="AJ161" t="s">
        <v>755</v>
      </c>
    </row>
    <row r="162" spans="1:42" x14ac:dyDescent="0.2">
      <c r="A162" t="s">
        <v>758</v>
      </c>
      <c r="B162" t="s">
        <v>758</v>
      </c>
      <c r="C162" t="s">
        <v>759</v>
      </c>
      <c r="D162" t="s">
        <v>760</v>
      </c>
      <c r="E162" s="3" t="s">
        <v>45</v>
      </c>
      <c r="F162">
        <v>12658000</v>
      </c>
      <c r="G162">
        <v>10534000</v>
      </c>
      <c r="H162">
        <v>2123400</v>
      </c>
      <c r="I162">
        <v>10371000</v>
      </c>
      <c r="J162">
        <v>5759600</v>
      </c>
      <c r="K162">
        <v>5</v>
      </c>
      <c r="L162">
        <v>3</v>
      </c>
      <c r="M162">
        <v>8</v>
      </c>
      <c r="P162" t="s">
        <v>761</v>
      </c>
      <c r="Q162">
        <v>2</v>
      </c>
      <c r="R162" t="s">
        <v>522</v>
      </c>
      <c r="S162" t="s">
        <v>522</v>
      </c>
      <c r="T162" t="s">
        <v>522</v>
      </c>
      <c r="U162">
        <v>4</v>
      </c>
      <c r="V162">
        <v>4</v>
      </c>
      <c r="W162">
        <v>4</v>
      </c>
      <c r="X162">
        <v>4</v>
      </c>
      <c r="Y162">
        <v>4</v>
      </c>
      <c r="Z162">
        <v>4</v>
      </c>
      <c r="AA162">
        <v>4</v>
      </c>
      <c r="AB162">
        <v>4</v>
      </c>
      <c r="AC162">
        <v>4</v>
      </c>
      <c r="AD162">
        <v>31.3</v>
      </c>
      <c r="AE162">
        <v>31.3</v>
      </c>
      <c r="AF162">
        <v>31.3</v>
      </c>
      <c r="AG162">
        <v>13.015000000000001</v>
      </c>
      <c r="AH162">
        <v>115</v>
      </c>
      <c r="AJ162" t="s">
        <v>760</v>
      </c>
    </row>
    <row r="163" spans="1:42" x14ac:dyDescent="0.2">
      <c r="A163" t="s">
        <v>762</v>
      </c>
      <c r="B163" t="s">
        <v>762</v>
      </c>
      <c r="C163" t="s">
        <v>763</v>
      </c>
      <c r="D163" t="s">
        <v>764</v>
      </c>
      <c r="E163" s="3" t="s">
        <v>45</v>
      </c>
      <c r="F163">
        <v>4949100</v>
      </c>
      <c r="G163">
        <v>4056800</v>
      </c>
      <c r="H163">
        <v>892210</v>
      </c>
      <c r="I163">
        <v>4056800</v>
      </c>
      <c r="J163">
        <v>0</v>
      </c>
      <c r="K163">
        <v>4</v>
      </c>
      <c r="L163">
        <v>4</v>
      </c>
      <c r="M163">
        <v>8</v>
      </c>
      <c r="P163" t="s">
        <v>765</v>
      </c>
      <c r="Q163">
        <v>2</v>
      </c>
      <c r="R163" t="s">
        <v>438</v>
      </c>
      <c r="S163" t="s">
        <v>438</v>
      </c>
      <c r="T163" t="s">
        <v>438</v>
      </c>
      <c r="U163">
        <v>4</v>
      </c>
      <c r="V163">
        <v>4</v>
      </c>
      <c r="W163">
        <v>4</v>
      </c>
      <c r="X163">
        <v>3</v>
      </c>
      <c r="Y163">
        <v>2</v>
      </c>
      <c r="Z163">
        <v>3</v>
      </c>
      <c r="AA163">
        <v>2</v>
      </c>
      <c r="AB163">
        <v>3</v>
      </c>
      <c r="AC163">
        <v>2</v>
      </c>
      <c r="AD163">
        <v>17.7</v>
      </c>
      <c r="AE163">
        <v>17.7</v>
      </c>
      <c r="AF163">
        <v>17.7</v>
      </c>
      <c r="AG163">
        <v>38.603999999999999</v>
      </c>
      <c r="AH163">
        <v>339</v>
      </c>
      <c r="AJ163" t="s">
        <v>764</v>
      </c>
    </row>
    <row r="164" spans="1:42" x14ac:dyDescent="0.2">
      <c r="A164" t="s">
        <v>766</v>
      </c>
      <c r="B164" t="s">
        <v>766</v>
      </c>
      <c r="C164" t="s">
        <v>767</v>
      </c>
      <c r="D164" t="s">
        <v>768</v>
      </c>
      <c r="E164" s="3" t="s">
        <v>45</v>
      </c>
      <c r="F164">
        <v>3696200</v>
      </c>
      <c r="G164">
        <v>2567800</v>
      </c>
      <c r="H164">
        <v>1128500</v>
      </c>
      <c r="I164">
        <v>0</v>
      </c>
      <c r="J164">
        <v>2974200</v>
      </c>
      <c r="K164">
        <v>3</v>
      </c>
      <c r="L164">
        <v>5</v>
      </c>
      <c r="M164">
        <v>8</v>
      </c>
      <c r="P164" t="s">
        <v>769</v>
      </c>
      <c r="Q164">
        <v>4</v>
      </c>
      <c r="R164" t="s">
        <v>770</v>
      </c>
      <c r="S164" t="s">
        <v>771</v>
      </c>
      <c r="T164" t="s">
        <v>771</v>
      </c>
      <c r="U164">
        <v>4</v>
      </c>
      <c r="V164">
        <v>1</v>
      </c>
      <c r="W164">
        <v>1</v>
      </c>
      <c r="X164">
        <v>4</v>
      </c>
      <c r="Y164">
        <v>4</v>
      </c>
      <c r="Z164">
        <v>1</v>
      </c>
      <c r="AA164">
        <v>1</v>
      </c>
      <c r="AB164">
        <v>1</v>
      </c>
      <c r="AC164">
        <v>1</v>
      </c>
      <c r="AD164">
        <v>65.099999999999994</v>
      </c>
      <c r="AE164">
        <v>17.899999999999999</v>
      </c>
      <c r="AF164">
        <v>17.899999999999999</v>
      </c>
      <c r="AG164">
        <v>11.237</v>
      </c>
      <c r="AH164">
        <v>106</v>
      </c>
      <c r="AJ164" t="s">
        <v>768</v>
      </c>
    </row>
    <row r="165" spans="1:42" x14ac:dyDescent="0.2">
      <c r="A165" t="s">
        <v>772</v>
      </c>
      <c r="B165" t="s">
        <v>772</v>
      </c>
      <c r="C165" t="s">
        <v>773</v>
      </c>
      <c r="D165" t="s">
        <v>774</v>
      </c>
      <c r="E165" s="3" t="s">
        <v>45</v>
      </c>
      <c r="F165">
        <v>1713200</v>
      </c>
      <c r="G165">
        <v>1207300</v>
      </c>
      <c r="H165">
        <v>505950</v>
      </c>
      <c r="I165">
        <v>1214900</v>
      </c>
      <c r="J165">
        <v>1325800</v>
      </c>
      <c r="K165">
        <v>3</v>
      </c>
      <c r="L165">
        <v>4</v>
      </c>
      <c r="M165">
        <v>7</v>
      </c>
      <c r="P165" t="s">
        <v>775</v>
      </c>
      <c r="Q165">
        <v>2</v>
      </c>
      <c r="R165" t="s">
        <v>776</v>
      </c>
      <c r="S165" t="s">
        <v>776</v>
      </c>
      <c r="T165" t="s">
        <v>776</v>
      </c>
      <c r="U165">
        <v>2</v>
      </c>
      <c r="V165">
        <v>2</v>
      </c>
      <c r="W165">
        <v>2</v>
      </c>
      <c r="X165">
        <v>2</v>
      </c>
      <c r="Y165">
        <v>2</v>
      </c>
      <c r="Z165">
        <v>2</v>
      </c>
      <c r="AA165">
        <v>2</v>
      </c>
      <c r="AB165">
        <v>2</v>
      </c>
      <c r="AC165">
        <v>2</v>
      </c>
      <c r="AD165">
        <v>18.8</v>
      </c>
      <c r="AE165">
        <v>18.8</v>
      </c>
      <c r="AF165">
        <v>18.8</v>
      </c>
      <c r="AG165">
        <v>12.582000000000001</v>
      </c>
      <c r="AH165">
        <v>117</v>
      </c>
      <c r="AJ165" t="s">
        <v>774</v>
      </c>
      <c r="AK165" t="s">
        <v>774</v>
      </c>
      <c r="AL165">
        <v>1</v>
      </c>
      <c r="AM165">
        <v>716</v>
      </c>
      <c r="AN165" s="4">
        <f t="shared" ref="AN165:AN173" si="10">AL165/716*100</f>
        <v>0.13966480446927373</v>
      </c>
      <c r="AO165">
        <v>1</v>
      </c>
      <c r="AP165">
        <v>1</v>
      </c>
    </row>
    <row r="166" spans="1:42" x14ac:dyDescent="0.2">
      <c r="A166" t="s">
        <v>777</v>
      </c>
      <c r="B166" t="s">
        <v>777</v>
      </c>
      <c r="C166" t="s">
        <v>778</v>
      </c>
      <c r="D166" t="s">
        <v>779</v>
      </c>
      <c r="E166" s="3" t="s">
        <v>45</v>
      </c>
      <c r="F166">
        <v>30276000</v>
      </c>
      <c r="G166">
        <v>18555000</v>
      </c>
      <c r="H166">
        <v>11721000</v>
      </c>
      <c r="I166">
        <v>22793000</v>
      </c>
      <c r="J166">
        <v>26655000</v>
      </c>
      <c r="K166">
        <v>4</v>
      </c>
      <c r="L166">
        <v>3</v>
      </c>
      <c r="M166">
        <v>7</v>
      </c>
      <c r="P166" t="s">
        <v>780</v>
      </c>
      <c r="Q166">
        <v>1</v>
      </c>
      <c r="R166">
        <v>4</v>
      </c>
      <c r="S166">
        <v>4</v>
      </c>
      <c r="T166">
        <v>4</v>
      </c>
      <c r="U166">
        <v>4</v>
      </c>
      <c r="V166">
        <v>4</v>
      </c>
      <c r="W166">
        <v>4</v>
      </c>
      <c r="X166">
        <v>4</v>
      </c>
      <c r="Y166">
        <v>4</v>
      </c>
      <c r="Z166">
        <v>4</v>
      </c>
      <c r="AA166">
        <v>4</v>
      </c>
      <c r="AB166">
        <v>4</v>
      </c>
      <c r="AC166">
        <v>4</v>
      </c>
      <c r="AD166">
        <v>12.9</v>
      </c>
      <c r="AE166">
        <v>12.9</v>
      </c>
      <c r="AF166">
        <v>12.9</v>
      </c>
      <c r="AG166">
        <v>65.697000000000003</v>
      </c>
      <c r="AH166">
        <v>580</v>
      </c>
      <c r="AJ166" t="s">
        <v>779</v>
      </c>
      <c r="AK166" t="s">
        <v>779</v>
      </c>
      <c r="AL166">
        <v>47</v>
      </c>
      <c r="AM166">
        <v>716</v>
      </c>
      <c r="AN166" s="4">
        <f t="shared" si="10"/>
        <v>6.5642458100558656</v>
      </c>
      <c r="AO166">
        <v>1.7</v>
      </c>
      <c r="AP166">
        <v>7</v>
      </c>
    </row>
    <row r="167" spans="1:42" x14ac:dyDescent="0.2">
      <c r="A167" t="s">
        <v>781</v>
      </c>
      <c r="B167" t="s">
        <v>781</v>
      </c>
      <c r="C167" t="s">
        <v>782</v>
      </c>
      <c r="D167" t="s">
        <v>783</v>
      </c>
      <c r="E167" s="3" t="s">
        <v>56</v>
      </c>
      <c r="F167">
        <v>6742000</v>
      </c>
      <c r="G167">
        <v>5050400</v>
      </c>
      <c r="H167">
        <v>1691600</v>
      </c>
      <c r="I167">
        <v>4703800</v>
      </c>
      <c r="J167">
        <v>4805100</v>
      </c>
      <c r="K167">
        <v>3</v>
      </c>
      <c r="L167">
        <v>4</v>
      </c>
      <c r="M167">
        <v>7</v>
      </c>
      <c r="P167" t="s">
        <v>784</v>
      </c>
      <c r="Q167">
        <v>1</v>
      </c>
      <c r="R167">
        <v>6</v>
      </c>
      <c r="S167">
        <v>6</v>
      </c>
      <c r="T167">
        <v>2</v>
      </c>
      <c r="U167">
        <v>6</v>
      </c>
      <c r="V167">
        <v>6</v>
      </c>
      <c r="W167">
        <v>2</v>
      </c>
      <c r="X167">
        <v>5</v>
      </c>
      <c r="Y167">
        <v>5</v>
      </c>
      <c r="Z167">
        <v>5</v>
      </c>
      <c r="AA167">
        <v>5</v>
      </c>
      <c r="AB167">
        <v>2</v>
      </c>
      <c r="AC167">
        <v>2</v>
      </c>
      <c r="AD167">
        <v>24.5</v>
      </c>
      <c r="AE167">
        <v>24.5</v>
      </c>
      <c r="AF167">
        <v>9.4</v>
      </c>
      <c r="AG167">
        <v>36.104999999999997</v>
      </c>
      <c r="AH167">
        <v>330</v>
      </c>
      <c r="AJ167" t="s">
        <v>783</v>
      </c>
      <c r="AK167" t="s">
        <v>783</v>
      </c>
      <c r="AL167">
        <v>62</v>
      </c>
      <c r="AM167">
        <v>716</v>
      </c>
      <c r="AN167" s="4">
        <f t="shared" si="10"/>
        <v>8.6592178770949726</v>
      </c>
      <c r="AO167">
        <v>10.9</v>
      </c>
      <c r="AP167">
        <v>58</v>
      </c>
    </row>
    <row r="168" spans="1:42" x14ac:dyDescent="0.2">
      <c r="A168" t="s">
        <v>785</v>
      </c>
      <c r="B168" t="s">
        <v>785</v>
      </c>
      <c r="C168" t="s">
        <v>786</v>
      </c>
      <c r="D168" t="s">
        <v>787</v>
      </c>
      <c r="E168" s="3" t="s">
        <v>45</v>
      </c>
      <c r="F168">
        <v>5170300</v>
      </c>
      <c r="G168">
        <v>3589600</v>
      </c>
      <c r="H168">
        <v>1580700</v>
      </c>
      <c r="I168">
        <v>3717600</v>
      </c>
      <c r="J168">
        <v>4038200</v>
      </c>
      <c r="K168">
        <v>3</v>
      </c>
      <c r="L168">
        <v>4</v>
      </c>
      <c r="M168">
        <v>7</v>
      </c>
      <c r="P168" t="s">
        <v>788</v>
      </c>
      <c r="Q168">
        <v>1</v>
      </c>
      <c r="R168">
        <v>5</v>
      </c>
      <c r="S168">
        <v>5</v>
      </c>
      <c r="T168">
        <v>5</v>
      </c>
      <c r="U168">
        <v>5</v>
      </c>
      <c r="V168">
        <v>5</v>
      </c>
      <c r="W168">
        <v>5</v>
      </c>
      <c r="X168">
        <v>4</v>
      </c>
      <c r="Y168">
        <v>5</v>
      </c>
      <c r="Z168">
        <v>4</v>
      </c>
      <c r="AA168">
        <v>5</v>
      </c>
      <c r="AB168">
        <v>4</v>
      </c>
      <c r="AC168">
        <v>5</v>
      </c>
      <c r="AD168">
        <v>8.6</v>
      </c>
      <c r="AE168">
        <v>8.6</v>
      </c>
      <c r="AF168">
        <v>8.6</v>
      </c>
      <c r="AG168">
        <v>85.224999999999994</v>
      </c>
      <c r="AH168">
        <v>759</v>
      </c>
      <c r="AJ168" t="s">
        <v>787</v>
      </c>
      <c r="AK168" t="s">
        <v>787</v>
      </c>
      <c r="AL168">
        <v>218</v>
      </c>
      <c r="AM168">
        <v>716</v>
      </c>
      <c r="AN168" s="4">
        <f t="shared" si="10"/>
        <v>30.446927374301673</v>
      </c>
      <c r="AO168">
        <v>16.100000000000001</v>
      </c>
      <c r="AP168">
        <v>117</v>
      </c>
    </row>
    <row r="169" spans="1:42" x14ac:dyDescent="0.2">
      <c r="A169" t="s">
        <v>789</v>
      </c>
      <c r="B169" t="s">
        <v>789</v>
      </c>
      <c r="C169" t="s">
        <v>790</v>
      </c>
      <c r="D169" t="s">
        <v>791</v>
      </c>
      <c r="E169" s="3" t="s">
        <v>45</v>
      </c>
      <c r="F169">
        <v>17967000</v>
      </c>
      <c r="G169">
        <v>11484000</v>
      </c>
      <c r="H169">
        <v>6482800</v>
      </c>
      <c r="I169">
        <v>13322000</v>
      </c>
      <c r="J169">
        <v>15248000</v>
      </c>
      <c r="K169">
        <v>4</v>
      </c>
      <c r="L169">
        <v>3</v>
      </c>
      <c r="M169">
        <v>7</v>
      </c>
      <c r="P169" t="s">
        <v>792</v>
      </c>
      <c r="Q169">
        <v>1</v>
      </c>
      <c r="R169">
        <v>4</v>
      </c>
      <c r="S169">
        <v>4</v>
      </c>
      <c r="T169">
        <v>4</v>
      </c>
      <c r="U169">
        <v>4</v>
      </c>
      <c r="V169">
        <v>4</v>
      </c>
      <c r="W169">
        <v>4</v>
      </c>
      <c r="X169">
        <v>4</v>
      </c>
      <c r="Y169">
        <v>4</v>
      </c>
      <c r="Z169">
        <v>4</v>
      </c>
      <c r="AA169">
        <v>4</v>
      </c>
      <c r="AB169">
        <v>4</v>
      </c>
      <c r="AC169">
        <v>4</v>
      </c>
      <c r="AD169">
        <v>24.7</v>
      </c>
      <c r="AE169">
        <v>24.7</v>
      </c>
      <c r="AF169">
        <v>24.7</v>
      </c>
      <c r="AG169">
        <v>22.126999999999999</v>
      </c>
      <c r="AH169">
        <v>194</v>
      </c>
      <c r="AJ169" t="s">
        <v>791</v>
      </c>
      <c r="AK169" t="s">
        <v>791</v>
      </c>
      <c r="AL169">
        <v>368</v>
      </c>
      <c r="AM169">
        <v>716</v>
      </c>
      <c r="AN169" s="4">
        <f t="shared" si="10"/>
        <v>51.396648044692739</v>
      </c>
      <c r="AO169">
        <v>8.6</v>
      </c>
      <c r="AP169">
        <v>48</v>
      </c>
    </row>
    <row r="170" spans="1:42" x14ac:dyDescent="0.2">
      <c r="A170" t="s">
        <v>793</v>
      </c>
      <c r="B170" t="s">
        <v>793</v>
      </c>
      <c r="C170" t="s">
        <v>794</v>
      </c>
      <c r="D170" t="s">
        <v>795</v>
      </c>
      <c r="E170" s="3" t="s">
        <v>56</v>
      </c>
      <c r="F170">
        <v>4747100</v>
      </c>
      <c r="G170">
        <v>3644800</v>
      </c>
      <c r="H170">
        <v>1102300</v>
      </c>
      <c r="I170">
        <v>3694500</v>
      </c>
      <c r="J170">
        <v>2855500</v>
      </c>
      <c r="K170">
        <v>4</v>
      </c>
      <c r="L170">
        <v>3</v>
      </c>
      <c r="M170">
        <v>7</v>
      </c>
      <c r="P170" t="s">
        <v>796</v>
      </c>
      <c r="Q170">
        <v>1</v>
      </c>
      <c r="R170">
        <v>2</v>
      </c>
      <c r="S170">
        <v>2</v>
      </c>
      <c r="T170">
        <v>2</v>
      </c>
      <c r="U170">
        <v>2</v>
      </c>
      <c r="V170">
        <v>2</v>
      </c>
      <c r="W170">
        <v>2</v>
      </c>
      <c r="X170">
        <v>2</v>
      </c>
      <c r="Y170">
        <v>2</v>
      </c>
      <c r="Z170">
        <v>2</v>
      </c>
      <c r="AA170">
        <v>2</v>
      </c>
      <c r="AB170">
        <v>2</v>
      </c>
      <c r="AC170">
        <v>2</v>
      </c>
      <c r="AD170">
        <v>18.2</v>
      </c>
      <c r="AE170">
        <v>18.2</v>
      </c>
      <c r="AF170">
        <v>18.2</v>
      </c>
      <c r="AG170">
        <v>17.818000000000001</v>
      </c>
      <c r="AH170">
        <v>165</v>
      </c>
      <c r="AJ170" t="s">
        <v>795</v>
      </c>
      <c r="AK170" t="s">
        <v>795</v>
      </c>
      <c r="AL170">
        <v>397</v>
      </c>
      <c r="AM170">
        <v>716</v>
      </c>
      <c r="AN170" s="4">
        <f t="shared" si="10"/>
        <v>55.44692737430168</v>
      </c>
      <c r="AO170">
        <v>5.8</v>
      </c>
      <c r="AP170">
        <v>28</v>
      </c>
    </row>
    <row r="171" spans="1:42" x14ac:dyDescent="0.2">
      <c r="A171" t="s">
        <v>797</v>
      </c>
      <c r="B171" t="s">
        <v>797</v>
      </c>
      <c r="C171" t="s">
        <v>798</v>
      </c>
      <c r="D171" t="s">
        <v>799</v>
      </c>
      <c r="E171" s="3" t="s">
        <v>45</v>
      </c>
      <c r="F171">
        <v>7402400</v>
      </c>
      <c r="G171">
        <v>5445000</v>
      </c>
      <c r="H171">
        <v>1957400</v>
      </c>
      <c r="I171">
        <v>5368100</v>
      </c>
      <c r="J171">
        <v>5235900</v>
      </c>
      <c r="K171">
        <v>5</v>
      </c>
      <c r="L171">
        <v>2</v>
      </c>
      <c r="M171">
        <v>7</v>
      </c>
      <c r="P171" t="s">
        <v>800</v>
      </c>
      <c r="Q171">
        <v>1</v>
      </c>
      <c r="R171">
        <v>4</v>
      </c>
      <c r="S171">
        <v>4</v>
      </c>
      <c r="T171">
        <v>4</v>
      </c>
      <c r="U171">
        <v>4</v>
      </c>
      <c r="V171">
        <v>4</v>
      </c>
      <c r="W171">
        <v>4</v>
      </c>
      <c r="X171">
        <v>4</v>
      </c>
      <c r="Y171">
        <v>3</v>
      </c>
      <c r="Z171">
        <v>4</v>
      </c>
      <c r="AA171">
        <v>3</v>
      </c>
      <c r="AB171">
        <v>4</v>
      </c>
      <c r="AC171">
        <v>3</v>
      </c>
      <c r="AD171">
        <v>36.4</v>
      </c>
      <c r="AE171">
        <v>36.4</v>
      </c>
      <c r="AF171">
        <v>36.4</v>
      </c>
      <c r="AG171">
        <v>15.807</v>
      </c>
      <c r="AH171">
        <v>143</v>
      </c>
      <c r="AJ171" t="s">
        <v>799</v>
      </c>
      <c r="AK171" t="s">
        <v>799</v>
      </c>
      <c r="AL171">
        <v>413</v>
      </c>
      <c r="AM171">
        <v>716</v>
      </c>
      <c r="AN171" s="4">
        <f t="shared" si="10"/>
        <v>57.681564245810058</v>
      </c>
      <c r="AO171">
        <v>5.0999999999999996</v>
      </c>
      <c r="AP171">
        <v>30</v>
      </c>
    </row>
    <row r="172" spans="1:42" x14ac:dyDescent="0.2">
      <c r="A172" t="s">
        <v>801</v>
      </c>
      <c r="B172" t="s">
        <v>801</v>
      </c>
      <c r="C172" t="s">
        <v>802</v>
      </c>
      <c r="D172" t="s">
        <v>803</v>
      </c>
      <c r="E172" s="3" t="s">
        <v>45</v>
      </c>
      <c r="F172">
        <v>5977800</v>
      </c>
      <c r="G172">
        <v>4311500</v>
      </c>
      <c r="H172">
        <v>1666300</v>
      </c>
      <c r="I172">
        <v>0</v>
      </c>
      <c r="J172">
        <v>4391700</v>
      </c>
      <c r="K172">
        <v>2</v>
      </c>
      <c r="L172">
        <v>5</v>
      </c>
      <c r="M172">
        <v>7</v>
      </c>
      <c r="P172" t="s">
        <v>804</v>
      </c>
      <c r="Q172">
        <v>1</v>
      </c>
      <c r="R172">
        <v>3</v>
      </c>
      <c r="S172">
        <v>3</v>
      </c>
      <c r="T172">
        <v>3</v>
      </c>
      <c r="U172">
        <v>3</v>
      </c>
      <c r="V172">
        <v>3</v>
      </c>
      <c r="W172">
        <v>3</v>
      </c>
      <c r="X172">
        <v>2</v>
      </c>
      <c r="Y172">
        <v>3</v>
      </c>
      <c r="Z172">
        <v>2</v>
      </c>
      <c r="AA172">
        <v>3</v>
      </c>
      <c r="AB172">
        <v>2</v>
      </c>
      <c r="AC172">
        <v>3</v>
      </c>
      <c r="AD172">
        <v>14</v>
      </c>
      <c r="AE172">
        <v>14</v>
      </c>
      <c r="AF172">
        <v>14</v>
      </c>
      <c r="AG172">
        <v>39.594000000000001</v>
      </c>
      <c r="AH172">
        <v>378</v>
      </c>
      <c r="AJ172" t="s">
        <v>803</v>
      </c>
      <c r="AK172" t="s">
        <v>803</v>
      </c>
      <c r="AL172">
        <v>447</v>
      </c>
      <c r="AM172">
        <v>716</v>
      </c>
      <c r="AN172" s="4">
        <f t="shared" si="10"/>
        <v>62.430167597765362</v>
      </c>
      <c r="AO172">
        <v>6.6</v>
      </c>
      <c r="AP172">
        <v>49</v>
      </c>
    </row>
    <row r="173" spans="1:42" x14ac:dyDescent="0.2">
      <c r="A173" t="s">
        <v>805</v>
      </c>
      <c r="B173" t="s">
        <v>805</v>
      </c>
      <c r="C173" t="s">
        <v>806</v>
      </c>
      <c r="D173" t="s">
        <v>807</v>
      </c>
      <c r="E173" s="3" t="s">
        <v>56</v>
      </c>
      <c r="F173">
        <v>2544000</v>
      </c>
      <c r="G173">
        <v>1613000</v>
      </c>
      <c r="H173">
        <v>930980</v>
      </c>
      <c r="I173">
        <v>1911200</v>
      </c>
      <c r="J173">
        <v>2155500</v>
      </c>
      <c r="K173">
        <v>2</v>
      </c>
      <c r="L173">
        <v>5</v>
      </c>
      <c r="M173">
        <v>7</v>
      </c>
      <c r="P173" t="s">
        <v>808</v>
      </c>
      <c r="Q173">
        <v>1</v>
      </c>
      <c r="R173">
        <v>4</v>
      </c>
      <c r="S173">
        <v>4</v>
      </c>
      <c r="T173">
        <v>4</v>
      </c>
      <c r="U173">
        <v>4</v>
      </c>
      <c r="V173">
        <v>4</v>
      </c>
      <c r="W173">
        <v>4</v>
      </c>
      <c r="X173">
        <v>3</v>
      </c>
      <c r="Y173">
        <v>4</v>
      </c>
      <c r="Z173">
        <v>3</v>
      </c>
      <c r="AA173">
        <v>4</v>
      </c>
      <c r="AB173">
        <v>3</v>
      </c>
      <c r="AC173">
        <v>4</v>
      </c>
      <c r="AD173">
        <v>8.9</v>
      </c>
      <c r="AE173">
        <v>8.9</v>
      </c>
      <c r="AF173">
        <v>8.9</v>
      </c>
      <c r="AG173">
        <v>59.75</v>
      </c>
      <c r="AH173">
        <v>553</v>
      </c>
      <c r="AJ173" t="s">
        <v>807</v>
      </c>
      <c r="AK173" t="s">
        <v>807</v>
      </c>
      <c r="AL173">
        <v>496</v>
      </c>
      <c r="AM173">
        <v>716</v>
      </c>
      <c r="AN173" s="4">
        <f t="shared" si="10"/>
        <v>69.273743016759781</v>
      </c>
      <c r="AO173">
        <v>15.9</v>
      </c>
      <c r="AP173">
        <v>119</v>
      </c>
    </row>
    <row r="174" spans="1:42" x14ac:dyDescent="0.2">
      <c r="A174" t="s">
        <v>809</v>
      </c>
      <c r="B174" t="s">
        <v>809</v>
      </c>
      <c r="C174" t="s">
        <v>810</v>
      </c>
      <c r="D174" t="s">
        <v>811</v>
      </c>
      <c r="E174" s="3" t="s">
        <v>45</v>
      </c>
      <c r="F174">
        <v>6106200</v>
      </c>
      <c r="G174">
        <v>5433400</v>
      </c>
      <c r="H174">
        <v>672790</v>
      </c>
      <c r="I174">
        <v>3724500</v>
      </c>
      <c r="J174">
        <v>3482200</v>
      </c>
      <c r="K174">
        <v>3</v>
      </c>
      <c r="L174">
        <v>3</v>
      </c>
      <c r="M174">
        <v>6</v>
      </c>
      <c r="P174" t="s">
        <v>812</v>
      </c>
      <c r="Q174">
        <v>1</v>
      </c>
      <c r="R174">
        <v>4</v>
      </c>
      <c r="S174">
        <v>4</v>
      </c>
      <c r="T174">
        <v>4</v>
      </c>
      <c r="U174">
        <v>4</v>
      </c>
      <c r="V174">
        <v>4</v>
      </c>
      <c r="W174">
        <v>4</v>
      </c>
      <c r="X174">
        <v>4</v>
      </c>
      <c r="Y174">
        <v>2</v>
      </c>
      <c r="Z174">
        <v>4</v>
      </c>
      <c r="AA174">
        <v>2</v>
      </c>
      <c r="AB174">
        <v>4</v>
      </c>
      <c r="AC174">
        <v>2</v>
      </c>
      <c r="AD174">
        <v>6.4</v>
      </c>
      <c r="AE174">
        <v>6.4</v>
      </c>
      <c r="AF174">
        <v>6.4</v>
      </c>
      <c r="AG174">
        <v>116.4</v>
      </c>
      <c r="AH174">
        <v>1040</v>
      </c>
      <c r="AJ174" t="s">
        <v>811</v>
      </c>
      <c r="AK174" t="s">
        <v>811</v>
      </c>
      <c r="AL174" t="s">
        <v>401</v>
      </c>
      <c r="AM174">
        <v>716</v>
      </c>
      <c r="AN174" s="4">
        <v>0</v>
      </c>
      <c r="AO174">
        <v>0</v>
      </c>
    </row>
    <row r="175" spans="1:42" x14ac:dyDescent="0.2">
      <c r="A175" t="s">
        <v>813</v>
      </c>
      <c r="B175" t="s">
        <v>813</v>
      </c>
      <c r="C175" t="s">
        <v>814</v>
      </c>
      <c r="D175" t="s">
        <v>815</v>
      </c>
      <c r="E175" s="3" t="s">
        <v>45</v>
      </c>
      <c r="F175">
        <v>6507400</v>
      </c>
      <c r="G175">
        <v>4814200</v>
      </c>
      <c r="H175">
        <v>1693300</v>
      </c>
      <c r="I175">
        <v>4617000</v>
      </c>
      <c r="J175">
        <v>4660000</v>
      </c>
      <c r="K175">
        <v>3</v>
      </c>
      <c r="L175">
        <v>3</v>
      </c>
      <c r="M175">
        <v>6</v>
      </c>
      <c r="P175" t="s">
        <v>816</v>
      </c>
      <c r="Q175">
        <v>1</v>
      </c>
      <c r="R175">
        <v>2</v>
      </c>
      <c r="S175">
        <v>2</v>
      </c>
      <c r="T175">
        <v>2</v>
      </c>
      <c r="U175">
        <v>2</v>
      </c>
      <c r="V175">
        <v>2</v>
      </c>
      <c r="W175">
        <v>2</v>
      </c>
      <c r="X175">
        <v>2</v>
      </c>
      <c r="Y175">
        <v>2</v>
      </c>
      <c r="Z175">
        <v>2</v>
      </c>
      <c r="AA175">
        <v>2</v>
      </c>
      <c r="AB175">
        <v>2</v>
      </c>
      <c r="AC175">
        <v>2</v>
      </c>
      <c r="AD175">
        <v>7.9</v>
      </c>
      <c r="AE175">
        <v>7.9</v>
      </c>
      <c r="AF175">
        <v>7.9</v>
      </c>
      <c r="AG175">
        <v>44.993000000000002</v>
      </c>
      <c r="AH175">
        <v>394</v>
      </c>
      <c r="AJ175" t="s">
        <v>815</v>
      </c>
      <c r="AK175" t="s">
        <v>815</v>
      </c>
      <c r="AL175">
        <v>1</v>
      </c>
      <c r="AM175">
        <v>716</v>
      </c>
      <c r="AN175" s="4">
        <f t="shared" ref="AN175:AN190" si="11">AL175/716*100</f>
        <v>0.13966480446927373</v>
      </c>
      <c r="AO175">
        <v>1</v>
      </c>
      <c r="AP175">
        <v>1</v>
      </c>
    </row>
    <row r="176" spans="1:42" x14ac:dyDescent="0.2">
      <c r="A176" t="s">
        <v>817</v>
      </c>
      <c r="B176" t="s">
        <v>817</v>
      </c>
      <c r="C176" t="s">
        <v>818</v>
      </c>
      <c r="D176" t="s">
        <v>819</v>
      </c>
      <c r="E176" s="3" t="s">
        <v>45</v>
      </c>
      <c r="F176">
        <v>2944000</v>
      </c>
      <c r="G176">
        <v>2406500</v>
      </c>
      <c r="H176">
        <v>537510</v>
      </c>
      <c r="I176">
        <v>2353400</v>
      </c>
      <c r="J176">
        <v>1469800</v>
      </c>
      <c r="K176">
        <v>5</v>
      </c>
      <c r="L176">
        <v>1</v>
      </c>
      <c r="M176">
        <v>6</v>
      </c>
      <c r="P176" t="s">
        <v>820</v>
      </c>
      <c r="Q176">
        <v>1</v>
      </c>
      <c r="R176">
        <v>4</v>
      </c>
      <c r="S176">
        <v>4</v>
      </c>
      <c r="T176">
        <v>4</v>
      </c>
      <c r="U176">
        <v>4</v>
      </c>
      <c r="V176">
        <v>4</v>
      </c>
      <c r="W176">
        <v>4</v>
      </c>
      <c r="X176">
        <v>4</v>
      </c>
      <c r="Y176">
        <v>2</v>
      </c>
      <c r="Z176">
        <v>4</v>
      </c>
      <c r="AA176">
        <v>2</v>
      </c>
      <c r="AB176">
        <v>4</v>
      </c>
      <c r="AC176">
        <v>2</v>
      </c>
      <c r="AD176">
        <v>9.4</v>
      </c>
      <c r="AE176">
        <v>9.4</v>
      </c>
      <c r="AF176">
        <v>9.4</v>
      </c>
      <c r="AG176">
        <v>57.088000000000001</v>
      </c>
      <c r="AH176">
        <v>500</v>
      </c>
      <c r="AJ176" t="s">
        <v>819</v>
      </c>
      <c r="AK176" t="s">
        <v>819</v>
      </c>
      <c r="AL176">
        <v>4</v>
      </c>
      <c r="AM176">
        <v>716</v>
      </c>
      <c r="AN176" s="4">
        <f t="shared" si="11"/>
        <v>0.55865921787709494</v>
      </c>
      <c r="AO176">
        <v>1.5</v>
      </c>
      <c r="AP176">
        <v>2</v>
      </c>
    </row>
    <row r="177" spans="1:42" x14ac:dyDescent="0.2">
      <c r="A177" t="s">
        <v>821</v>
      </c>
      <c r="B177" t="s">
        <v>821</v>
      </c>
      <c r="C177" t="s">
        <v>822</v>
      </c>
      <c r="D177" t="s">
        <v>823</v>
      </c>
      <c r="E177" s="3" t="s">
        <v>45</v>
      </c>
      <c r="F177">
        <v>2116500</v>
      </c>
      <c r="G177">
        <v>1565500</v>
      </c>
      <c r="H177">
        <v>551010</v>
      </c>
      <c r="I177">
        <v>1619700</v>
      </c>
      <c r="J177">
        <v>1398000</v>
      </c>
      <c r="K177">
        <v>5</v>
      </c>
      <c r="L177">
        <v>1</v>
      </c>
      <c r="M177">
        <v>6</v>
      </c>
      <c r="P177" t="s">
        <v>824</v>
      </c>
      <c r="Q177">
        <v>1</v>
      </c>
      <c r="R177">
        <v>4</v>
      </c>
      <c r="S177">
        <v>4</v>
      </c>
      <c r="T177">
        <v>4</v>
      </c>
      <c r="U177">
        <v>4</v>
      </c>
      <c r="V177">
        <v>4</v>
      </c>
      <c r="W177">
        <v>4</v>
      </c>
      <c r="X177">
        <v>4</v>
      </c>
      <c r="Y177">
        <v>3</v>
      </c>
      <c r="Z177">
        <v>4</v>
      </c>
      <c r="AA177">
        <v>3</v>
      </c>
      <c r="AB177">
        <v>4</v>
      </c>
      <c r="AC177">
        <v>3</v>
      </c>
      <c r="AD177">
        <v>3.4</v>
      </c>
      <c r="AE177">
        <v>3.4</v>
      </c>
      <c r="AF177">
        <v>3.4</v>
      </c>
      <c r="AG177">
        <v>165.67</v>
      </c>
      <c r="AH177">
        <v>1462</v>
      </c>
      <c r="AJ177" t="s">
        <v>823</v>
      </c>
      <c r="AK177" t="s">
        <v>823</v>
      </c>
      <c r="AL177">
        <v>11</v>
      </c>
      <c r="AM177">
        <v>716</v>
      </c>
      <c r="AN177" s="4">
        <f t="shared" si="11"/>
        <v>1.5363128491620111</v>
      </c>
      <c r="AO177">
        <v>9.3000000000000007</v>
      </c>
      <c r="AP177">
        <v>19</v>
      </c>
    </row>
    <row r="178" spans="1:42" x14ac:dyDescent="0.2">
      <c r="A178" t="s">
        <v>825</v>
      </c>
      <c r="B178" t="s">
        <v>825</v>
      </c>
      <c r="C178" t="s">
        <v>826</v>
      </c>
      <c r="D178" t="s">
        <v>827</v>
      </c>
      <c r="E178" s="3" t="s">
        <v>45</v>
      </c>
      <c r="F178">
        <v>6002000</v>
      </c>
      <c r="G178">
        <v>4880200</v>
      </c>
      <c r="H178">
        <v>1121800</v>
      </c>
      <c r="I178">
        <v>3774100</v>
      </c>
      <c r="J178">
        <v>4062700</v>
      </c>
      <c r="K178">
        <v>4</v>
      </c>
      <c r="L178">
        <v>2</v>
      </c>
      <c r="M178">
        <v>6</v>
      </c>
      <c r="P178" t="s">
        <v>828</v>
      </c>
      <c r="Q178">
        <v>1</v>
      </c>
      <c r="R178">
        <v>3</v>
      </c>
      <c r="S178">
        <v>3</v>
      </c>
      <c r="T178">
        <v>3</v>
      </c>
      <c r="U178">
        <v>3</v>
      </c>
      <c r="V178">
        <v>3</v>
      </c>
      <c r="W178">
        <v>3</v>
      </c>
      <c r="X178">
        <v>3</v>
      </c>
      <c r="Y178">
        <v>2</v>
      </c>
      <c r="Z178">
        <v>3</v>
      </c>
      <c r="AA178">
        <v>2</v>
      </c>
      <c r="AB178">
        <v>3</v>
      </c>
      <c r="AC178">
        <v>2</v>
      </c>
      <c r="AD178">
        <v>54.6</v>
      </c>
      <c r="AE178">
        <v>54.6</v>
      </c>
      <c r="AF178">
        <v>54.6</v>
      </c>
      <c r="AG178">
        <v>11.202999999999999</v>
      </c>
      <c r="AH178">
        <v>97</v>
      </c>
      <c r="AJ178" t="s">
        <v>827</v>
      </c>
      <c r="AK178" t="s">
        <v>827</v>
      </c>
      <c r="AL178">
        <v>17</v>
      </c>
      <c r="AM178">
        <v>716</v>
      </c>
      <c r="AN178" s="4">
        <f t="shared" si="11"/>
        <v>2.3743016759776534</v>
      </c>
      <c r="AO178">
        <v>1.8</v>
      </c>
      <c r="AP178">
        <v>5</v>
      </c>
    </row>
    <row r="179" spans="1:42" x14ac:dyDescent="0.2">
      <c r="A179" t="s">
        <v>829</v>
      </c>
      <c r="B179" t="s">
        <v>829</v>
      </c>
      <c r="C179" t="s">
        <v>830</v>
      </c>
      <c r="D179" t="s">
        <v>831</v>
      </c>
      <c r="E179" s="3" t="s">
        <v>45</v>
      </c>
      <c r="F179">
        <v>3135800</v>
      </c>
      <c r="G179">
        <v>2098100</v>
      </c>
      <c r="H179">
        <v>1037700</v>
      </c>
      <c r="I179">
        <v>2098100</v>
      </c>
      <c r="J179">
        <v>0</v>
      </c>
      <c r="K179">
        <v>3</v>
      </c>
      <c r="L179">
        <v>3</v>
      </c>
      <c r="M179">
        <v>6</v>
      </c>
      <c r="P179" t="s">
        <v>832</v>
      </c>
      <c r="Q179">
        <v>1</v>
      </c>
      <c r="R179">
        <v>5</v>
      </c>
      <c r="S179">
        <v>5</v>
      </c>
      <c r="T179">
        <v>5</v>
      </c>
      <c r="U179">
        <v>5</v>
      </c>
      <c r="V179">
        <v>5</v>
      </c>
      <c r="W179">
        <v>5</v>
      </c>
      <c r="X179">
        <v>3</v>
      </c>
      <c r="Y179">
        <v>4</v>
      </c>
      <c r="Z179">
        <v>3</v>
      </c>
      <c r="AA179">
        <v>4</v>
      </c>
      <c r="AB179">
        <v>3</v>
      </c>
      <c r="AC179">
        <v>4</v>
      </c>
      <c r="AD179">
        <v>7.9</v>
      </c>
      <c r="AE179">
        <v>7.9</v>
      </c>
      <c r="AF179">
        <v>7.9</v>
      </c>
      <c r="AG179">
        <v>80.656999999999996</v>
      </c>
      <c r="AH179">
        <v>675</v>
      </c>
      <c r="AJ179" t="s">
        <v>831</v>
      </c>
      <c r="AK179" t="s">
        <v>831</v>
      </c>
      <c r="AL179">
        <v>46</v>
      </c>
      <c r="AM179">
        <v>716</v>
      </c>
      <c r="AN179" s="4">
        <f t="shared" si="11"/>
        <v>6.4245810055865924</v>
      </c>
      <c r="AO179">
        <v>5.0999999999999996</v>
      </c>
      <c r="AP179">
        <v>21</v>
      </c>
    </row>
    <row r="180" spans="1:42" x14ac:dyDescent="0.2">
      <c r="A180" t="s">
        <v>833</v>
      </c>
      <c r="B180" t="s">
        <v>833</v>
      </c>
      <c r="C180" t="s">
        <v>834</v>
      </c>
      <c r="D180" t="s">
        <v>835</v>
      </c>
      <c r="E180" s="3" t="s">
        <v>45</v>
      </c>
      <c r="F180">
        <v>5111000</v>
      </c>
      <c r="G180">
        <v>2896400</v>
      </c>
      <c r="H180">
        <v>2214600</v>
      </c>
      <c r="I180">
        <v>3137300</v>
      </c>
      <c r="J180">
        <v>5596000</v>
      </c>
      <c r="K180">
        <v>3</v>
      </c>
      <c r="L180">
        <v>3</v>
      </c>
      <c r="M180">
        <v>6</v>
      </c>
      <c r="P180" t="s">
        <v>836</v>
      </c>
      <c r="Q180">
        <v>1</v>
      </c>
      <c r="R180">
        <v>4</v>
      </c>
      <c r="S180">
        <v>4</v>
      </c>
      <c r="T180">
        <v>4</v>
      </c>
      <c r="U180">
        <v>4</v>
      </c>
      <c r="V180">
        <v>4</v>
      </c>
      <c r="W180">
        <v>4</v>
      </c>
      <c r="X180">
        <v>4</v>
      </c>
      <c r="Y180">
        <v>3</v>
      </c>
      <c r="Z180">
        <v>4</v>
      </c>
      <c r="AA180">
        <v>3</v>
      </c>
      <c r="AB180">
        <v>4</v>
      </c>
      <c r="AC180">
        <v>3</v>
      </c>
      <c r="AD180">
        <v>3.4</v>
      </c>
      <c r="AE180">
        <v>3.4</v>
      </c>
      <c r="AF180">
        <v>3.4</v>
      </c>
      <c r="AG180">
        <v>144.75</v>
      </c>
      <c r="AH180">
        <v>1269</v>
      </c>
      <c r="AJ180" t="s">
        <v>835</v>
      </c>
      <c r="AK180" t="s">
        <v>835</v>
      </c>
      <c r="AL180">
        <v>81</v>
      </c>
      <c r="AM180">
        <v>716</v>
      </c>
      <c r="AN180" s="4">
        <f t="shared" si="11"/>
        <v>11.312849162011174</v>
      </c>
      <c r="AO180">
        <v>3.1</v>
      </c>
      <c r="AP180">
        <v>27</v>
      </c>
    </row>
    <row r="181" spans="1:42" x14ac:dyDescent="0.2">
      <c r="A181" t="s">
        <v>837</v>
      </c>
      <c r="B181" t="s">
        <v>837</v>
      </c>
      <c r="C181" t="s">
        <v>838</v>
      </c>
      <c r="D181" t="s">
        <v>839</v>
      </c>
      <c r="E181" s="3" t="s">
        <v>45</v>
      </c>
      <c r="F181">
        <v>14020000</v>
      </c>
      <c r="G181">
        <v>9956900</v>
      </c>
      <c r="H181">
        <v>4062800</v>
      </c>
      <c r="I181">
        <v>9904600</v>
      </c>
      <c r="J181">
        <v>10760000</v>
      </c>
      <c r="K181">
        <v>3</v>
      </c>
      <c r="L181">
        <v>3</v>
      </c>
      <c r="M181">
        <v>6</v>
      </c>
      <c r="P181" t="s">
        <v>840</v>
      </c>
      <c r="Q181">
        <v>1</v>
      </c>
      <c r="R181">
        <v>7</v>
      </c>
      <c r="S181">
        <v>3</v>
      </c>
      <c r="T181">
        <v>3</v>
      </c>
      <c r="U181">
        <v>7</v>
      </c>
      <c r="V181">
        <v>3</v>
      </c>
      <c r="W181">
        <v>3</v>
      </c>
      <c r="X181">
        <v>6</v>
      </c>
      <c r="Y181">
        <v>5</v>
      </c>
      <c r="Z181">
        <v>3</v>
      </c>
      <c r="AA181">
        <v>2</v>
      </c>
      <c r="AB181">
        <v>3</v>
      </c>
      <c r="AC181">
        <v>2</v>
      </c>
      <c r="AD181">
        <v>45.9</v>
      </c>
      <c r="AE181">
        <v>18</v>
      </c>
      <c r="AF181">
        <v>18</v>
      </c>
      <c r="AG181">
        <v>19.827000000000002</v>
      </c>
      <c r="AH181">
        <v>172</v>
      </c>
      <c r="AJ181" t="s">
        <v>839</v>
      </c>
      <c r="AK181" t="s">
        <v>839</v>
      </c>
      <c r="AL181">
        <v>217</v>
      </c>
      <c r="AM181">
        <v>716</v>
      </c>
      <c r="AN181" s="4">
        <f t="shared" si="11"/>
        <v>30.307262569832403</v>
      </c>
      <c r="AO181">
        <v>4.5</v>
      </c>
      <c r="AP181">
        <v>51</v>
      </c>
    </row>
    <row r="182" spans="1:42" x14ac:dyDescent="0.2">
      <c r="A182" t="s">
        <v>841</v>
      </c>
      <c r="B182" t="s">
        <v>841</v>
      </c>
      <c r="C182" t="s">
        <v>842</v>
      </c>
      <c r="D182" t="s">
        <v>843</v>
      </c>
      <c r="E182" s="3" t="s">
        <v>45</v>
      </c>
      <c r="F182">
        <v>17381000</v>
      </c>
      <c r="G182">
        <v>13794000</v>
      </c>
      <c r="H182">
        <v>3586600</v>
      </c>
      <c r="I182">
        <v>13208000</v>
      </c>
      <c r="J182">
        <v>10040000</v>
      </c>
      <c r="K182">
        <v>3</v>
      </c>
      <c r="L182">
        <v>3</v>
      </c>
      <c r="M182">
        <v>6</v>
      </c>
      <c r="P182" t="s">
        <v>844</v>
      </c>
      <c r="Q182">
        <v>1</v>
      </c>
      <c r="R182">
        <v>3</v>
      </c>
      <c r="S182">
        <v>3</v>
      </c>
      <c r="T182">
        <v>1</v>
      </c>
      <c r="U182">
        <v>3</v>
      </c>
      <c r="V182">
        <v>3</v>
      </c>
      <c r="W182">
        <v>1</v>
      </c>
      <c r="X182">
        <v>3</v>
      </c>
      <c r="Y182">
        <v>3</v>
      </c>
      <c r="Z182">
        <v>3</v>
      </c>
      <c r="AA182">
        <v>3</v>
      </c>
      <c r="AB182">
        <v>1</v>
      </c>
      <c r="AC182">
        <v>1</v>
      </c>
      <c r="AD182">
        <v>20.8</v>
      </c>
      <c r="AE182">
        <v>20.8</v>
      </c>
      <c r="AF182">
        <v>7.5</v>
      </c>
      <c r="AG182">
        <v>12.441000000000001</v>
      </c>
      <c r="AH182">
        <v>106</v>
      </c>
      <c r="AJ182" t="s">
        <v>843</v>
      </c>
      <c r="AK182" t="s">
        <v>843</v>
      </c>
      <c r="AL182">
        <v>220</v>
      </c>
      <c r="AM182">
        <v>716</v>
      </c>
      <c r="AN182" s="4">
        <f t="shared" si="11"/>
        <v>30.726256983240223</v>
      </c>
      <c r="AO182">
        <v>3.8</v>
      </c>
      <c r="AP182">
        <v>28</v>
      </c>
    </row>
    <row r="183" spans="1:42" x14ac:dyDescent="0.2">
      <c r="A183" t="s">
        <v>845</v>
      </c>
      <c r="B183" t="s">
        <v>845</v>
      </c>
      <c r="C183" t="s">
        <v>846</v>
      </c>
      <c r="D183" t="s">
        <v>847</v>
      </c>
      <c r="E183" s="3" t="s">
        <v>45</v>
      </c>
      <c r="F183">
        <v>10233000</v>
      </c>
      <c r="G183">
        <v>6781600</v>
      </c>
      <c r="H183">
        <v>3451100</v>
      </c>
      <c r="I183">
        <v>6565400</v>
      </c>
      <c r="J183">
        <v>9311900</v>
      </c>
      <c r="K183">
        <v>4</v>
      </c>
      <c r="L183">
        <v>2</v>
      </c>
      <c r="M183">
        <v>6</v>
      </c>
      <c r="P183" t="s">
        <v>848</v>
      </c>
      <c r="Q183">
        <v>1</v>
      </c>
      <c r="R183">
        <v>5</v>
      </c>
      <c r="S183">
        <v>5</v>
      </c>
      <c r="T183">
        <v>5</v>
      </c>
      <c r="U183">
        <v>5</v>
      </c>
      <c r="V183">
        <v>5</v>
      </c>
      <c r="W183">
        <v>5</v>
      </c>
      <c r="X183">
        <v>5</v>
      </c>
      <c r="Y183">
        <v>3</v>
      </c>
      <c r="Z183">
        <v>5</v>
      </c>
      <c r="AA183">
        <v>3</v>
      </c>
      <c r="AB183">
        <v>5</v>
      </c>
      <c r="AC183">
        <v>3</v>
      </c>
      <c r="AD183">
        <v>13.1</v>
      </c>
      <c r="AE183">
        <v>13.1</v>
      </c>
      <c r="AF183">
        <v>13.1</v>
      </c>
      <c r="AG183">
        <v>32.003999999999998</v>
      </c>
      <c r="AH183">
        <v>289</v>
      </c>
      <c r="AJ183" t="s">
        <v>847</v>
      </c>
      <c r="AK183" t="s">
        <v>847</v>
      </c>
      <c r="AL183">
        <v>223</v>
      </c>
      <c r="AM183">
        <v>716</v>
      </c>
      <c r="AN183" s="4">
        <f t="shared" si="11"/>
        <v>31.145251396648042</v>
      </c>
      <c r="AO183">
        <v>3.7</v>
      </c>
      <c r="AP183">
        <v>31</v>
      </c>
    </row>
    <row r="184" spans="1:42" x14ac:dyDescent="0.2">
      <c r="A184" t="s">
        <v>849</v>
      </c>
      <c r="B184" t="s">
        <v>849</v>
      </c>
      <c r="C184" t="s">
        <v>850</v>
      </c>
      <c r="D184" t="s">
        <v>851</v>
      </c>
      <c r="E184" s="3" t="s">
        <v>45</v>
      </c>
      <c r="F184">
        <v>4781400</v>
      </c>
      <c r="G184">
        <v>3066100</v>
      </c>
      <c r="H184">
        <v>1715300</v>
      </c>
      <c r="I184">
        <v>3117500</v>
      </c>
      <c r="J184">
        <v>4469500</v>
      </c>
      <c r="K184">
        <v>1</v>
      </c>
      <c r="L184">
        <v>5</v>
      </c>
      <c r="M184">
        <v>6</v>
      </c>
      <c r="P184" t="s">
        <v>852</v>
      </c>
      <c r="Q184">
        <v>1</v>
      </c>
      <c r="R184">
        <v>5</v>
      </c>
      <c r="S184">
        <v>5</v>
      </c>
      <c r="T184">
        <v>5</v>
      </c>
      <c r="U184">
        <v>5</v>
      </c>
      <c r="V184">
        <v>5</v>
      </c>
      <c r="W184">
        <v>5</v>
      </c>
      <c r="X184">
        <v>3</v>
      </c>
      <c r="Y184">
        <v>5</v>
      </c>
      <c r="Z184">
        <v>3</v>
      </c>
      <c r="AA184">
        <v>5</v>
      </c>
      <c r="AB184">
        <v>3</v>
      </c>
      <c r="AC184">
        <v>5</v>
      </c>
      <c r="AD184">
        <v>12.2</v>
      </c>
      <c r="AE184">
        <v>12.2</v>
      </c>
      <c r="AF184">
        <v>12.2</v>
      </c>
      <c r="AG184">
        <v>54.972000000000001</v>
      </c>
      <c r="AH184">
        <v>490</v>
      </c>
      <c r="AJ184" t="s">
        <v>851</v>
      </c>
      <c r="AK184" t="s">
        <v>851</v>
      </c>
      <c r="AL184">
        <v>277</v>
      </c>
      <c r="AM184">
        <v>716</v>
      </c>
      <c r="AN184" s="4">
        <f t="shared" si="11"/>
        <v>38.687150837988824</v>
      </c>
      <c r="AO184">
        <v>6.6</v>
      </c>
      <c r="AP184">
        <v>42</v>
      </c>
    </row>
    <row r="185" spans="1:42" x14ac:dyDescent="0.2">
      <c r="A185" t="s">
        <v>853</v>
      </c>
      <c r="B185" t="s">
        <v>853</v>
      </c>
      <c r="C185" t="s">
        <v>854</v>
      </c>
      <c r="D185" t="s">
        <v>855</v>
      </c>
      <c r="E185" s="3" t="s">
        <v>45</v>
      </c>
      <c r="F185">
        <v>11612000</v>
      </c>
      <c r="G185">
        <v>10234000</v>
      </c>
      <c r="H185">
        <v>1378100</v>
      </c>
      <c r="I185">
        <v>10048000</v>
      </c>
      <c r="J185">
        <v>3818200</v>
      </c>
      <c r="K185">
        <v>4</v>
      </c>
      <c r="L185">
        <v>2</v>
      </c>
      <c r="M185">
        <v>6</v>
      </c>
      <c r="P185" t="s">
        <v>856</v>
      </c>
      <c r="Q185">
        <v>1</v>
      </c>
      <c r="R185">
        <v>11</v>
      </c>
      <c r="S185">
        <v>2</v>
      </c>
      <c r="T185">
        <v>2</v>
      </c>
      <c r="U185">
        <v>11</v>
      </c>
      <c r="V185">
        <v>2</v>
      </c>
      <c r="W185">
        <v>2</v>
      </c>
      <c r="X185">
        <v>11</v>
      </c>
      <c r="Y185">
        <v>11</v>
      </c>
      <c r="Z185">
        <v>2</v>
      </c>
      <c r="AA185">
        <v>2</v>
      </c>
      <c r="AB185">
        <v>2</v>
      </c>
      <c r="AC185">
        <v>2</v>
      </c>
      <c r="AD185">
        <v>4.9000000000000004</v>
      </c>
      <c r="AE185">
        <v>0.8</v>
      </c>
      <c r="AF185">
        <v>0.8</v>
      </c>
      <c r="AG185">
        <v>227.87</v>
      </c>
      <c r="AH185">
        <v>1995</v>
      </c>
      <c r="AJ185" t="s">
        <v>855</v>
      </c>
      <c r="AK185" t="s">
        <v>855</v>
      </c>
      <c r="AL185">
        <v>318</v>
      </c>
      <c r="AM185">
        <v>716</v>
      </c>
      <c r="AN185" s="4">
        <f t="shared" si="11"/>
        <v>44.41340782122905</v>
      </c>
      <c r="AO185">
        <v>6.2</v>
      </c>
      <c r="AP185">
        <v>79</v>
      </c>
    </row>
    <row r="186" spans="1:42" x14ac:dyDescent="0.2">
      <c r="A186" t="s">
        <v>857</v>
      </c>
      <c r="B186" t="s">
        <v>857</v>
      </c>
      <c r="C186" t="s">
        <v>858</v>
      </c>
      <c r="D186" t="s">
        <v>859</v>
      </c>
      <c r="E186" s="3" t="s">
        <v>45</v>
      </c>
      <c r="F186">
        <v>4959600</v>
      </c>
      <c r="G186">
        <v>3671700</v>
      </c>
      <c r="H186">
        <v>1288000</v>
      </c>
      <c r="I186">
        <v>3528400</v>
      </c>
      <c r="J186">
        <v>3537900</v>
      </c>
      <c r="K186">
        <v>4</v>
      </c>
      <c r="L186">
        <v>2</v>
      </c>
      <c r="M186">
        <v>6</v>
      </c>
      <c r="P186" t="s">
        <v>860</v>
      </c>
      <c r="Q186">
        <v>1</v>
      </c>
      <c r="R186">
        <v>5</v>
      </c>
      <c r="S186">
        <v>5</v>
      </c>
      <c r="T186">
        <v>5</v>
      </c>
      <c r="U186">
        <v>5</v>
      </c>
      <c r="V186">
        <v>5</v>
      </c>
      <c r="W186">
        <v>5</v>
      </c>
      <c r="X186">
        <v>5</v>
      </c>
      <c r="Y186">
        <v>3</v>
      </c>
      <c r="Z186">
        <v>5</v>
      </c>
      <c r="AA186">
        <v>3</v>
      </c>
      <c r="AB186">
        <v>5</v>
      </c>
      <c r="AC186">
        <v>3</v>
      </c>
      <c r="AD186">
        <v>3.2</v>
      </c>
      <c r="AE186">
        <v>3.2</v>
      </c>
      <c r="AF186">
        <v>3.2</v>
      </c>
      <c r="AG186">
        <v>299.61</v>
      </c>
      <c r="AH186">
        <v>2752</v>
      </c>
      <c r="AJ186" t="s">
        <v>859</v>
      </c>
      <c r="AK186" t="s">
        <v>859</v>
      </c>
      <c r="AL186">
        <v>324</v>
      </c>
      <c r="AM186">
        <v>716</v>
      </c>
      <c r="AN186" s="4">
        <f t="shared" si="11"/>
        <v>45.251396648044697</v>
      </c>
      <c r="AO186">
        <v>19.7</v>
      </c>
      <c r="AP186">
        <v>303</v>
      </c>
    </row>
    <row r="187" spans="1:42" x14ac:dyDescent="0.2">
      <c r="A187" t="s">
        <v>861</v>
      </c>
      <c r="B187" t="s">
        <v>861</v>
      </c>
      <c r="C187" t="s">
        <v>862</v>
      </c>
      <c r="D187" t="s">
        <v>863</v>
      </c>
      <c r="E187" s="3" t="s">
        <v>45</v>
      </c>
      <c r="F187">
        <v>19113000</v>
      </c>
      <c r="G187">
        <v>14344000</v>
      </c>
      <c r="H187">
        <v>4769200</v>
      </c>
      <c r="I187">
        <v>15038000</v>
      </c>
      <c r="J187">
        <v>11876000</v>
      </c>
      <c r="K187">
        <v>4</v>
      </c>
      <c r="L187">
        <v>2</v>
      </c>
      <c r="M187">
        <v>6</v>
      </c>
      <c r="P187" t="s">
        <v>864</v>
      </c>
      <c r="Q187">
        <v>1</v>
      </c>
      <c r="R187">
        <v>5</v>
      </c>
      <c r="S187">
        <v>5</v>
      </c>
      <c r="T187">
        <v>5</v>
      </c>
      <c r="U187">
        <v>5</v>
      </c>
      <c r="V187">
        <v>5</v>
      </c>
      <c r="W187">
        <v>5</v>
      </c>
      <c r="X187">
        <v>5</v>
      </c>
      <c r="Y187">
        <v>3</v>
      </c>
      <c r="Z187">
        <v>5</v>
      </c>
      <c r="AA187">
        <v>3</v>
      </c>
      <c r="AB187">
        <v>5</v>
      </c>
      <c r="AC187">
        <v>3</v>
      </c>
      <c r="AD187">
        <v>43.2</v>
      </c>
      <c r="AE187">
        <v>43.2</v>
      </c>
      <c r="AF187">
        <v>43.2</v>
      </c>
      <c r="AG187">
        <v>14.462999999999999</v>
      </c>
      <c r="AH187">
        <v>125</v>
      </c>
      <c r="AJ187" t="s">
        <v>863</v>
      </c>
      <c r="AK187" t="s">
        <v>863</v>
      </c>
      <c r="AL187">
        <v>335</v>
      </c>
      <c r="AM187">
        <v>716</v>
      </c>
      <c r="AN187" s="4">
        <f t="shared" si="11"/>
        <v>46.787709497206706</v>
      </c>
      <c r="AO187">
        <v>4.3</v>
      </c>
      <c r="AP187">
        <v>23</v>
      </c>
    </row>
    <row r="188" spans="1:42" x14ac:dyDescent="0.2">
      <c r="A188" t="s">
        <v>865</v>
      </c>
      <c r="B188" t="s">
        <v>865</v>
      </c>
      <c r="C188" t="s">
        <v>866</v>
      </c>
      <c r="D188" t="s">
        <v>867</v>
      </c>
      <c r="E188" s="3" t="s">
        <v>45</v>
      </c>
      <c r="F188">
        <v>6879100</v>
      </c>
      <c r="G188">
        <v>5036900</v>
      </c>
      <c r="H188">
        <v>1842200</v>
      </c>
      <c r="I188">
        <v>4622700</v>
      </c>
      <c r="J188">
        <v>5269600</v>
      </c>
      <c r="K188">
        <v>3</v>
      </c>
      <c r="L188">
        <v>3</v>
      </c>
      <c r="M188">
        <v>6</v>
      </c>
      <c r="P188" t="s">
        <v>868</v>
      </c>
      <c r="Q188">
        <v>1</v>
      </c>
      <c r="R188">
        <v>4</v>
      </c>
      <c r="S188">
        <v>4</v>
      </c>
      <c r="T188">
        <v>4</v>
      </c>
      <c r="U188">
        <v>4</v>
      </c>
      <c r="V188">
        <v>4</v>
      </c>
      <c r="W188">
        <v>4</v>
      </c>
      <c r="X188">
        <v>3</v>
      </c>
      <c r="Y188">
        <v>3</v>
      </c>
      <c r="Z188">
        <v>3</v>
      </c>
      <c r="AA188">
        <v>3</v>
      </c>
      <c r="AB188">
        <v>3</v>
      </c>
      <c r="AC188">
        <v>3</v>
      </c>
      <c r="AD188">
        <v>20.6</v>
      </c>
      <c r="AE188">
        <v>20.6</v>
      </c>
      <c r="AF188">
        <v>20.6</v>
      </c>
      <c r="AG188">
        <v>31.35</v>
      </c>
      <c r="AH188">
        <v>277</v>
      </c>
      <c r="AJ188" t="s">
        <v>867</v>
      </c>
      <c r="AK188" t="s">
        <v>867</v>
      </c>
      <c r="AL188">
        <v>366</v>
      </c>
      <c r="AM188">
        <v>716</v>
      </c>
      <c r="AN188" s="4">
        <f t="shared" si="11"/>
        <v>51.117318435754186</v>
      </c>
      <c r="AO188">
        <v>7</v>
      </c>
      <c r="AP188">
        <v>72</v>
      </c>
    </row>
    <row r="189" spans="1:42" x14ac:dyDescent="0.2">
      <c r="A189" t="s">
        <v>869</v>
      </c>
      <c r="B189" t="s">
        <v>869</v>
      </c>
      <c r="C189" t="s">
        <v>870</v>
      </c>
      <c r="D189" t="s">
        <v>871</v>
      </c>
      <c r="E189" s="3" t="s">
        <v>56</v>
      </c>
      <c r="F189">
        <v>3260600</v>
      </c>
      <c r="G189">
        <v>1342900</v>
      </c>
      <c r="H189">
        <v>1917700</v>
      </c>
      <c r="I189">
        <v>1736400</v>
      </c>
      <c r="J189">
        <v>4661000</v>
      </c>
      <c r="K189">
        <v>2</v>
      </c>
      <c r="L189">
        <v>4</v>
      </c>
      <c r="M189">
        <v>6</v>
      </c>
      <c r="P189" t="s">
        <v>872</v>
      </c>
      <c r="Q189">
        <v>1</v>
      </c>
      <c r="R189">
        <v>2</v>
      </c>
      <c r="S189">
        <v>2</v>
      </c>
      <c r="T189">
        <v>2</v>
      </c>
      <c r="U189">
        <v>2</v>
      </c>
      <c r="V189">
        <v>2</v>
      </c>
      <c r="W189">
        <v>2</v>
      </c>
      <c r="X189">
        <v>1</v>
      </c>
      <c r="Y189">
        <v>2</v>
      </c>
      <c r="Z189">
        <v>1</v>
      </c>
      <c r="AA189">
        <v>2</v>
      </c>
      <c r="AB189">
        <v>1</v>
      </c>
      <c r="AC189">
        <v>2</v>
      </c>
      <c r="AD189">
        <v>31.7</v>
      </c>
      <c r="AE189">
        <v>31.7</v>
      </c>
      <c r="AF189">
        <v>31.7</v>
      </c>
      <c r="AG189">
        <v>12.259</v>
      </c>
      <c r="AH189">
        <v>104</v>
      </c>
      <c r="AJ189" t="s">
        <v>871</v>
      </c>
      <c r="AK189" t="s">
        <v>871</v>
      </c>
      <c r="AL189">
        <v>454</v>
      </c>
      <c r="AM189">
        <v>716</v>
      </c>
      <c r="AN189" s="4">
        <f t="shared" si="11"/>
        <v>63.407821229050278</v>
      </c>
      <c r="AO189">
        <v>5.4</v>
      </c>
      <c r="AP189">
        <v>100</v>
      </c>
    </row>
    <row r="190" spans="1:42" x14ac:dyDescent="0.2">
      <c r="A190" t="s">
        <v>873</v>
      </c>
      <c r="B190" t="s">
        <v>874</v>
      </c>
      <c r="C190" t="s">
        <v>875</v>
      </c>
      <c r="D190" t="s">
        <v>876</v>
      </c>
      <c r="E190" s="3" t="s">
        <v>56</v>
      </c>
      <c r="F190">
        <v>3603800</v>
      </c>
      <c r="G190">
        <v>1181000</v>
      </c>
      <c r="H190">
        <v>2422900</v>
      </c>
      <c r="I190">
        <v>2634600</v>
      </c>
      <c r="J190">
        <v>4932200</v>
      </c>
      <c r="K190">
        <v>2</v>
      </c>
      <c r="L190">
        <v>4</v>
      </c>
      <c r="M190">
        <v>6</v>
      </c>
      <c r="N190" s="3" t="s">
        <v>80</v>
      </c>
      <c r="P190" t="s">
        <v>877</v>
      </c>
      <c r="Q190">
        <v>4</v>
      </c>
      <c r="R190" t="s">
        <v>878</v>
      </c>
      <c r="S190" t="s">
        <v>879</v>
      </c>
      <c r="T190" t="s">
        <v>879</v>
      </c>
      <c r="U190">
        <v>7</v>
      </c>
      <c r="V190">
        <v>5</v>
      </c>
      <c r="W190">
        <v>5</v>
      </c>
      <c r="X190">
        <v>5</v>
      </c>
      <c r="Y190">
        <v>7</v>
      </c>
      <c r="Z190">
        <v>3</v>
      </c>
      <c r="AA190">
        <v>5</v>
      </c>
      <c r="AB190">
        <v>3</v>
      </c>
      <c r="AC190">
        <v>5</v>
      </c>
      <c r="AD190">
        <v>15.5</v>
      </c>
      <c r="AE190">
        <v>11.8</v>
      </c>
      <c r="AF190">
        <v>11.8</v>
      </c>
      <c r="AG190">
        <v>53.704000000000001</v>
      </c>
      <c r="AH190">
        <v>483</v>
      </c>
      <c r="AJ190" t="s">
        <v>876</v>
      </c>
      <c r="AK190" t="s">
        <v>876</v>
      </c>
      <c r="AL190">
        <v>545</v>
      </c>
      <c r="AM190">
        <v>716</v>
      </c>
      <c r="AN190" s="4">
        <f t="shared" si="11"/>
        <v>76.117318435754186</v>
      </c>
      <c r="AO190">
        <v>13.7</v>
      </c>
      <c r="AP190">
        <v>505</v>
      </c>
    </row>
    <row r="191" spans="1:42" x14ac:dyDescent="0.2">
      <c r="A191" t="s">
        <v>880</v>
      </c>
      <c r="B191" t="s">
        <v>880</v>
      </c>
      <c r="C191" t="s">
        <v>881</v>
      </c>
      <c r="D191" t="s">
        <v>882</v>
      </c>
      <c r="E191" s="3" t="s">
        <v>56</v>
      </c>
      <c r="F191">
        <v>4674900</v>
      </c>
      <c r="G191">
        <v>3323900</v>
      </c>
      <c r="H191">
        <v>1351000</v>
      </c>
      <c r="I191">
        <v>3593900</v>
      </c>
      <c r="J191">
        <v>3290900</v>
      </c>
      <c r="K191">
        <v>3</v>
      </c>
      <c r="L191">
        <v>3</v>
      </c>
      <c r="M191">
        <v>6</v>
      </c>
      <c r="P191" t="s">
        <v>883</v>
      </c>
      <c r="Q191">
        <v>2</v>
      </c>
      <c r="R191" t="s">
        <v>438</v>
      </c>
      <c r="S191" t="s">
        <v>677</v>
      </c>
      <c r="T191" t="s">
        <v>677</v>
      </c>
      <c r="U191">
        <v>4</v>
      </c>
      <c r="V191">
        <v>2</v>
      </c>
      <c r="W191">
        <v>2</v>
      </c>
      <c r="X191">
        <v>4</v>
      </c>
      <c r="Y191">
        <v>4</v>
      </c>
      <c r="Z191">
        <v>2</v>
      </c>
      <c r="AA191">
        <v>2</v>
      </c>
      <c r="AB191">
        <v>2</v>
      </c>
      <c r="AC191">
        <v>2</v>
      </c>
      <c r="AD191">
        <v>6.2</v>
      </c>
      <c r="AE191">
        <v>3.7</v>
      </c>
      <c r="AF191">
        <v>3.7</v>
      </c>
      <c r="AG191">
        <v>71.027000000000001</v>
      </c>
      <c r="AH191">
        <v>643</v>
      </c>
      <c r="AJ191" t="s">
        <v>882</v>
      </c>
    </row>
    <row r="192" spans="1:42" x14ac:dyDescent="0.2">
      <c r="A192" t="s">
        <v>884</v>
      </c>
      <c r="B192" t="s">
        <v>884</v>
      </c>
      <c r="C192" t="s">
        <v>885</v>
      </c>
      <c r="D192" t="s">
        <v>886</v>
      </c>
      <c r="E192" s="3" t="s">
        <v>45</v>
      </c>
      <c r="F192">
        <v>1053500</v>
      </c>
      <c r="G192">
        <v>748490</v>
      </c>
      <c r="H192">
        <v>305020</v>
      </c>
      <c r="I192">
        <v>729950</v>
      </c>
      <c r="J192">
        <v>822460</v>
      </c>
      <c r="K192">
        <v>3</v>
      </c>
      <c r="L192">
        <v>2</v>
      </c>
      <c r="M192">
        <v>5</v>
      </c>
      <c r="P192" t="s">
        <v>887</v>
      </c>
      <c r="Q192">
        <v>1</v>
      </c>
      <c r="R192">
        <v>2</v>
      </c>
      <c r="S192">
        <v>2</v>
      </c>
      <c r="T192">
        <v>2</v>
      </c>
      <c r="U192">
        <v>2</v>
      </c>
      <c r="V192">
        <v>2</v>
      </c>
      <c r="W192">
        <v>2</v>
      </c>
      <c r="X192">
        <v>2</v>
      </c>
      <c r="Y192">
        <v>2</v>
      </c>
      <c r="Z192">
        <v>2</v>
      </c>
      <c r="AA192">
        <v>2</v>
      </c>
      <c r="AB192">
        <v>2</v>
      </c>
      <c r="AC192">
        <v>2</v>
      </c>
      <c r="AD192">
        <v>4.0999999999999996</v>
      </c>
      <c r="AE192">
        <v>4.0999999999999996</v>
      </c>
      <c r="AF192">
        <v>4.0999999999999996</v>
      </c>
      <c r="AG192">
        <v>85.206000000000003</v>
      </c>
      <c r="AH192">
        <v>751</v>
      </c>
      <c r="AJ192" t="s">
        <v>886</v>
      </c>
      <c r="AK192" t="s">
        <v>886</v>
      </c>
      <c r="AL192" t="s">
        <v>401</v>
      </c>
      <c r="AM192">
        <v>716</v>
      </c>
      <c r="AN192" s="4">
        <v>0</v>
      </c>
      <c r="AO192">
        <v>0</v>
      </c>
    </row>
    <row r="193" spans="1:42" x14ac:dyDescent="0.2">
      <c r="A193" t="s">
        <v>888</v>
      </c>
      <c r="B193" t="s">
        <v>888</v>
      </c>
      <c r="C193" t="s">
        <v>889</v>
      </c>
      <c r="D193" t="s">
        <v>890</v>
      </c>
      <c r="E193" s="3" t="s">
        <v>45</v>
      </c>
      <c r="F193">
        <v>1489500</v>
      </c>
      <c r="G193">
        <v>1101000</v>
      </c>
      <c r="H193">
        <v>388560</v>
      </c>
      <c r="I193">
        <v>982010</v>
      </c>
      <c r="J193">
        <v>1143100</v>
      </c>
      <c r="K193">
        <v>4</v>
      </c>
      <c r="L193">
        <v>1</v>
      </c>
      <c r="M193">
        <v>5</v>
      </c>
      <c r="P193" t="s">
        <v>891</v>
      </c>
      <c r="Q193">
        <v>1</v>
      </c>
      <c r="R193">
        <v>3</v>
      </c>
      <c r="S193">
        <v>3</v>
      </c>
      <c r="T193">
        <v>3</v>
      </c>
      <c r="U193">
        <v>3</v>
      </c>
      <c r="V193">
        <v>3</v>
      </c>
      <c r="W193">
        <v>3</v>
      </c>
      <c r="X193">
        <v>3</v>
      </c>
      <c r="Y193">
        <v>2</v>
      </c>
      <c r="Z193">
        <v>3</v>
      </c>
      <c r="AA193">
        <v>2</v>
      </c>
      <c r="AB193">
        <v>3</v>
      </c>
      <c r="AC193">
        <v>2</v>
      </c>
      <c r="AD193">
        <v>8.3000000000000007</v>
      </c>
      <c r="AE193">
        <v>8.3000000000000007</v>
      </c>
      <c r="AF193">
        <v>8.3000000000000007</v>
      </c>
      <c r="AG193">
        <v>64.117000000000004</v>
      </c>
      <c r="AH193">
        <v>557</v>
      </c>
      <c r="AJ193" t="s">
        <v>890</v>
      </c>
      <c r="AK193" t="s">
        <v>890</v>
      </c>
      <c r="AL193">
        <v>5</v>
      </c>
      <c r="AM193">
        <v>716</v>
      </c>
      <c r="AN193" s="4">
        <f t="shared" ref="AN193:AN209" si="12">AL193/716*100</f>
        <v>0.6983240223463687</v>
      </c>
      <c r="AO193">
        <v>1.2</v>
      </c>
      <c r="AP193">
        <v>2</v>
      </c>
    </row>
    <row r="194" spans="1:42" x14ac:dyDescent="0.2">
      <c r="A194" t="s">
        <v>892</v>
      </c>
      <c r="B194" t="s">
        <v>892</v>
      </c>
      <c r="C194" t="s">
        <v>893</v>
      </c>
      <c r="D194" t="s">
        <v>894</v>
      </c>
      <c r="E194" s="3" t="s">
        <v>45</v>
      </c>
      <c r="F194">
        <v>4645100</v>
      </c>
      <c r="G194">
        <v>3686300</v>
      </c>
      <c r="H194">
        <v>958760</v>
      </c>
      <c r="I194">
        <v>0</v>
      </c>
      <c r="J194">
        <v>2527000</v>
      </c>
      <c r="K194">
        <v>2</v>
      </c>
      <c r="L194">
        <v>3</v>
      </c>
      <c r="M194">
        <v>5</v>
      </c>
      <c r="P194" t="s">
        <v>895</v>
      </c>
      <c r="Q194">
        <v>4</v>
      </c>
      <c r="R194" t="s">
        <v>395</v>
      </c>
      <c r="S194" t="s">
        <v>395</v>
      </c>
      <c r="T194" t="s">
        <v>395</v>
      </c>
      <c r="U194">
        <v>2</v>
      </c>
      <c r="V194">
        <v>2</v>
      </c>
      <c r="W194">
        <v>2</v>
      </c>
      <c r="X194">
        <v>1</v>
      </c>
      <c r="Y194">
        <v>2</v>
      </c>
      <c r="Z194">
        <v>1</v>
      </c>
      <c r="AA194">
        <v>2</v>
      </c>
      <c r="AB194">
        <v>1</v>
      </c>
      <c r="AC194">
        <v>2</v>
      </c>
      <c r="AD194">
        <v>21.1</v>
      </c>
      <c r="AE194">
        <v>21.1</v>
      </c>
      <c r="AF194">
        <v>21.1</v>
      </c>
      <c r="AG194">
        <v>12.64</v>
      </c>
      <c r="AH194">
        <v>114</v>
      </c>
      <c r="AJ194" t="s">
        <v>894</v>
      </c>
      <c r="AK194" t="s">
        <v>894</v>
      </c>
      <c r="AL194">
        <v>29</v>
      </c>
      <c r="AM194">
        <v>716</v>
      </c>
      <c r="AN194" s="4">
        <f t="shared" si="12"/>
        <v>4.0502793296089381</v>
      </c>
      <c r="AO194">
        <v>1.7</v>
      </c>
      <c r="AP194">
        <v>7</v>
      </c>
    </row>
    <row r="195" spans="1:42" x14ac:dyDescent="0.2">
      <c r="A195" t="s">
        <v>896</v>
      </c>
      <c r="B195" t="s">
        <v>896</v>
      </c>
      <c r="C195" t="s">
        <v>897</v>
      </c>
      <c r="D195" t="s">
        <v>898</v>
      </c>
      <c r="E195" s="3" t="s">
        <v>45</v>
      </c>
      <c r="F195">
        <v>1288900</v>
      </c>
      <c r="G195">
        <v>951050</v>
      </c>
      <c r="H195">
        <v>337800</v>
      </c>
      <c r="I195">
        <v>972400</v>
      </c>
      <c r="J195">
        <v>868990</v>
      </c>
      <c r="K195">
        <v>3</v>
      </c>
      <c r="L195">
        <v>2</v>
      </c>
      <c r="M195">
        <v>5</v>
      </c>
      <c r="P195" t="s">
        <v>899</v>
      </c>
      <c r="Q195">
        <v>1</v>
      </c>
      <c r="R195">
        <v>3</v>
      </c>
      <c r="S195">
        <v>3</v>
      </c>
      <c r="T195">
        <v>3</v>
      </c>
      <c r="U195">
        <v>3</v>
      </c>
      <c r="V195">
        <v>3</v>
      </c>
      <c r="W195">
        <v>3</v>
      </c>
      <c r="X195">
        <v>3</v>
      </c>
      <c r="Y195">
        <v>3</v>
      </c>
      <c r="Z195">
        <v>3</v>
      </c>
      <c r="AA195">
        <v>3</v>
      </c>
      <c r="AB195">
        <v>3</v>
      </c>
      <c r="AC195">
        <v>3</v>
      </c>
      <c r="AD195">
        <v>3.7</v>
      </c>
      <c r="AE195">
        <v>3.7</v>
      </c>
      <c r="AF195">
        <v>3.7</v>
      </c>
      <c r="AG195">
        <v>117.15</v>
      </c>
      <c r="AH195">
        <v>1034</v>
      </c>
      <c r="AJ195" t="s">
        <v>898</v>
      </c>
      <c r="AK195" t="s">
        <v>898</v>
      </c>
      <c r="AL195">
        <v>82</v>
      </c>
      <c r="AM195">
        <v>716</v>
      </c>
      <c r="AN195" s="4">
        <f t="shared" si="12"/>
        <v>11.452513966480447</v>
      </c>
      <c r="AO195">
        <v>3.8</v>
      </c>
      <c r="AP195">
        <v>20</v>
      </c>
    </row>
    <row r="196" spans="1:42" x14ac:dyDescent="0.2">
      <c r="A196" t="s">
        <v>900</v>
      </c>
      <c r="B196" t="s">
        <v>900</v>
      </c>
      <c r="C196" t="s">
        <v>901</v>
      </c>
      <c r="D196" t="s">
        <v>902</v>
      </c>
      <c r="E196" s="3" t="s">
        <v>45</v>
      </c>
      <c r="F196">
        <v>8051300</v>
      </c>
      <c r="G196">
        <v>6594900</v>
      </c>
      <c r="H196">
        <v>1456300</v>
      </c>
      <c r="I196">
        <v>5432800</v>
      </c>
      <c r="J196">
        <v>5000500</v>
      </c>
      <c r="K196">
        <v>4</v>
      </c>
      <c r="L196">
        <v>1</v>
      </c>
      <c r="M196">
        <v>5</v>
      </c>
      <c r="P196" t="s">
        <v>903</v>
      </c>
      <c r="Q196">
        <v>1</v>
      </c>
      <c r="R196">
        <v>2</v>
      </c>
      <c r="S196">
        <v>2</v>
      </c>
      <c r="T196">
        <v>2</v>
      </c>
      <c r="U196">
        <v>2</v>
      </c>
      <c r="V196">
        <v>2</v>
      </c>
      <c r="W196">
        <v>2</v>
      </c>
      <c r="X196">
        <v>2</v>
      </c>
      <c r="Y196">
        <v>2</v>
      </c>
      <c r="Z196">
        <v>2</v>
      </c>
      <c r="AA196">
        <v>2</v>
      </c>
      <c r="AB196">
        <v>2</v>
      </c>
      <c r="AC196">
        <v>2</v>
      </c>
      <c r="AD196">
        <v>24.4</v>
      </c>
      <c r="AE196">
        <v>24.4</v>
      </c>
      <c r="AF196">
        <v>24.4</v>
      </c>
      <c r="AG196">
        <v>14.715999999999999</v>
      </c>
      <c r="AH196">
        <v>135</v>
      </c>
      <c r="AJ196" t="s">
        <v>902</v>
      </c>
      <c r="AK196" t="s">
        <v>902</v>
      </c>
      <c r="AL196">
        <v>84</v>
      </c>
      <c r="AM196">
        <v>716</v>
      </c>
      <c r="AN196" s="4">
        <f t="shared" si="12"/>
        <v>11.731843575418994</v>
      </c>
      <c r="AO196">
        <v>10.6</v>
      </c>
      <c r="AP196">
        <v>236</v>
      </c>
    </row>
    <row r="197" spans="1:42" x14ac:dyDescent="0.2">
      <c r="A197" t="s">
        <v>904</v>
      </c>
      <c r="B197" t="s">
        <v>904</v>
      </c>
      <c r="C197" t="s">
        <v>905</v>
      </c>
      <c r="D197" t="s">
        <v>906</v>
      </c>
      <c r="E197" s="3" t="s">
        <v>45</v>
      </c>
      <c r="F197">
        <v>1373200</v>
      </c>
      <c r="G197">
        <v>879500</v>
      </c>
      <c r="H197">
        <v>493670</v>
      </c>
      <c r="I197">
        <v>879500</v>
      </c>
      <c r="J197">
        <v>0</v>
      </c>
      <c r="K197">
        <v>3</v>
      </c>
      <c r="L197">
        <v>2</v>
      </c>
      <c r="M197">
        <v>5</v>
      </c>
      <c r="P197" t="s">
        <v>907</v>
      </c>
      <c r="Q197">
        <v>1</v>
      </c>
      <c r="R197">
        <v>3</v>
      </c>
      <c r="S197">
        <v>3</v>
      </c>
      <c r="T197">
        <v>3</v>
      </c>
      <c r="U197">
        <v>3</v>
      </c>
      <c r="V197">
        <v>3</v>
      </c>
      <c r="W197">
        <v>3</v>
      </c>
      <c r="X197">
        <v>2</v>
      </c>
      <c r="Y197">
        <v>2</v>
      </c>
      <c r="Z197">
        <v>2</v>
      </c>
      <c r="AA197">
        <v>2</v>
      </c>
      <c r="AB197">
        <v>2</v>
      </c>
      <c r="AC197">
        <v>2</v>
      </c>
      <c r="AD197">
        <v>3.5</v>
      </c>
      <c r="AE197">
        <v>3.5</v>
      </c>
      <c r="AF197">
        <v>3.5</v>
      </c>
      <c r="AG197">
        <v>150.56</v>
      </c>
      <c r="AH197">
        <v>1383</v>
      </c>
      <c r="AJ197" t="s">
        <v>906</v>
      </c>
      <c r="AK197" t="s">
        <v>906</v>
      </c>
      <c r="AL197">
        <v>85</v>
      </c>
      <c r="AM197">
        <v>716</v>
      </c>
      <c r="AN197" s="4">
        <f t="shared" si="12"/>
        <v>11.871508379888269</v>
      </c>
      <c r="AO197">
        <v>3.3</v>
      </c>
      <c r="AP197">
        <v>34</v>
      </c>
    </row>
    <row r="198" spans="1:42" x14ac:dyDescent="0.2">
      <c r="A198" t="s">
        <v>908</v>
      </c>
      <c r="B198" t="s">
        <v>908</v>
      </c>
      <c r="C198" t="s">
        <v>909</v>
      </c>
      <c r="D198" t="s">
        <v>910</v>
      </c>
      <c r="E198" s="3" t="s">
        <v>45</v>
      </c>
      <c r="F198">
        <v>8230500</v>
      </c>
      <c r="G198">
        <v>6172900</v>
      </c>
      <c r="H198">
        <v>2057600</v>
      </c>
      <c r="I198">
        <v>5212000</v>
      </c>
      <c r="J198">
        <v>6383900</v>
      </c>
      <c r="K198">
        <v>1</v>
      </c>
      <c r="L198">
        <v>4</v>
      </c>
      <c r="M198">
        <v>5</v>
      </c>
      <c r="P198" t="s">
        <v>911</v>
      </c>
      <c r="Q198">
        <v>1</v>
      </c>
      <c r="R198">
        <v>3</v>
      </c>
      <c r="S198">
        <v>3</v>
      </c>
      <c r="T198">
        <v>3</v>
      </c>
      <c r="U198">
        <v>3</v>
      </c>
      <c r="V198">
        <v>3</v>
      </c>
      <c r="W198">
        <v>3</v>
      </c>
      <c r="X198">
        <v>3</v>
      </c>
      <c r="Y198">
        <v>3</v>
      </c>
      <c r="Z198">
        <v>3</v>
      </c>
      <c r="AA198">
        <v>3</v>
      </c>
      <c r="AB198">
        <v>3</v>
      </c>
      <c r="AC198">
        <v>3</v>
      </c>
      <c r="AD198">
        <v>16.899999999999999</v>
      </c>
      <c r="AE198">
        <v>16.899999999999999</v>
      </c>
      <c r="AF198">
        <v>16.899999999999999</v>
      </c>
      <c r="AG198">
        <v>26.396000000000001</v>
      </c>
      <c r="AH198">
        <v>248</v>
      </c>
      <c r="AJ198" t="s">
        <v>910</v>
      </c>
      <c r="AK198" t="s">
        <v>910</v>
      </c>
      <c r="AL198">
        <v>135</v>
      </c>
      <c r="AM198">
        <v>716</v>
      </c>
      <c r="AN198" s="4">
        <f t="shared" si="12"/>
        <v>18.854748603351958</v>
      </c>
      <c r="AO198">
        <v>2.4</v>
      </c>
      <c r="AP198">
        <v>11</v>
      </c>
    </row>
    <row r="199" spans="1:42" x14ac:dyDescent="0.2">
      <c r="A199" t="s">
        <v>912</v>
      </c>
      <c r="B199" t="s">
        <v>912</v>
      </c>
      <c r="C199" t="s">
        <v>913</v>
      </c>
      <c r="D199" t="s">
        <v>914</v>
      </c>
      <c r="E199" s="3" t="s">
        <v>45</v>
      </c>
      <c r="F199">
        <v>5442600</v>
      </c>
      <c r="G199">
        <v>4010100</v>
      </c>
      <c r="H199">
        <v>1432500</v>
      </c>
      <c r="I199">
        <v>4575500</v>
      </c>
      <c r="J199">
        <v>3210300</v>
      </c>
      <c r="K199">
        <v>3</v>
      </c>
      <c r="L199">
        <v>2</v>
      </c>
      <c r="M199">
        <v>5</v>
      </c>
      <c r="P199" t="s">
        <v>915</v>
      </c>
      <c r="Q199">
        <v>1</v>
      </c>
      <c r="R199">
        <v>3</v>
      </c>
      <c r="S199">
        <v>3</v>
      </c>
      <c r="T199">
        <v>3</v>
      </c>
      <c r="U199">
        <v>3</v>
      </c>
      <c r="V199">
        <v>3</v>
      </c>
      <c r="W199">
        <v>3</v>
      </c>
      <c r="X199">
        <v>3</v>
      </c>
      <c r="Y199">
        <v>3</v>
      </c>
      <c r="Z199">
        <v>3</v>
      </c>
      <c r="AA199">
        <v>3</v>
      </c>
      <c r="AB199">
        <v>3</v>
      </c>
      <c r="AC199">
        <v>3</v>
      </c>
      <c r="AD199">
        <v>14.1</v>
      </c>
      <c r="AE199">
        <v>14.1</v>
      </c>
      <c r="AF199">
        <v>14.1</v>
      </c>
      <c r="AG199">
        <v>34.851999999999997</v>
      </c>
      <c r="AH199">
        <v>306</v>
      </c>
      <c r="AJ199" t="s">
        <v>914</v>
      </c>
      <c r="AK199" t="s">
        <v>914</v>
      </c>
      <c r="AL199">
        <v>137</v>
      </c>
      <c r="AM199">
        <v>716</v>
      </c>
      <c r="AN199" s="4">
        <f t="shared" si="12"/>
        <v>19.134078212290504</v>
      </c>
      <c r="AO199">
        <v>4.7</v>
      </c>
      <c r="AP199">
        <v>33</v>
      </c>
    </row>
    <row r="200" spans="1:42" x14ac:dyDescent="0.2">
      <c r="A200" t="s">
        <v>916</v>
      </c>
      <c r="B200" t="s">
        <v>916</v>
      </c>
      <c r="C200" t="s">
        <v>917</v>
      </c>
      <c r="D200" t="s">
        <v>918</v>
      </c>
      <c r="E200" s="3" t="s">
        <v>45</v>
      </c>
      <c r="F200">
        <v>4205000</v>
      </c>
      <c r="G200">
        <v>3887900</v>
      </c>
      <c r="H200">
        <v>317100</v>
      </c>
      <c r="I200">
        <v>3887900</v>
      </c>
      <c r="J200">
        <v>0</v>
      </c>
      <c r="K200">
        <v>3</v>
      </c>
      <c r="L200">
        <v>2</v>
      </c>
      <c r="M200">
        <v>5</v>
      </c>
      <c r="P200" t="s">
        <v>919</v>
      </c>
      <c r="Q200">
        <v>1</v>
      </c>
      <c r="R200">
        <v>3</v>
      </c>
      <c r="S200">
        <v>3</v>
      </c>
      <c r="T200">
        <v>3</v>
      </c>
      <c r="U200">
        <v>3</v>
      </c>
      <c r="V200">
        <v>3</v>
      </c>
      <c r="W200">
        <v>3</v>
      </c>
      <c r="X200">
        <v>3</v>
      </c>
      <c r="Y200">
        <v>2</v>
      </c>
      <c r="Z200">
        <v>3</v>
      </c>
      <c r="AA200">
        <v>2</v>
      </c>
      <c r="AB200">
        <v>3</v>
      </c>
      <c r="AC200">
        <v>2</v>
      </c>
      <c r="AD200">
        <v>12.3</v>
      </c>
      <c r="AE200">
        <v>12.3</v>
      </c>
      <c r="AF200">
        <v>12.3</v>
      </c>
      <c r="AG200">
        <v>47.686999999999998</v>
      </c>
      <c r="AH200">
        <v>440</v>
      </c>
      <c r="AJ200" t="s">
        <v>918</v>
      </c>
      <c r="AK200" t="s">
        <v>918</v>
      </c>
      <c r="AL200">
        <v>138</v>
      </c>
      <c r="AM200">
        <v>716</v>
      </c>
      <c r="AN200" s="4">
        <f t="shared" si="12"/>
        <v>19.273743016759777</v>
      </c>
      <c r="AO200">
        <v>4.9000000000000004</v>
      </c>
      <c r="AP200">
        <v>36</v>
      </c>
    </row>
    <row r="201" spans="1:42" x14ac:dyDescent="0.2">
      <c r="A201" t="s">
        <v>920</v>
      </c>
      <c r="B201" t="s">
        <v>920</v>
      </c>
      <c r="C201" t="s">
        <v>921</v>
      </c>
      <c r="D201" t="s">
        <v>922</v>
      </c>
      <c r="E201" s="3" t="s">
        <v>45</v>
      </c>
      <c r="F201">
        <v>3819500</v>
      </c>
      <c r="G201">
        <v>2800100</v>
      </c>
      <c r="H201">
        <v>1019400</v>
      </c>
      <c r="I201">
        <v>2513600</v>
      </c>
      <c r="J201">
        <v>2973400</v>
      </c>
      <c r="K201">
        <v>3</v>
      </c>
      <c r="L201">
        <v>2</v>
      </c>
      <c r="M201">
        <v>5</v>
      </c>
      <c r="P201" t="s">
        <v>923</v>
      </c>
      <c r="Q201">
        <v>1</v>
      </c>
      <c r="R201">
        <v>3</v>
      </c>
      <c r="S201">
        <v>3</v>
      </c>
      <c r="T201">
        <v>3</v>
      </c>
      <c r="U201">
        <v>3</v>
      </c>
      <c r="V201">
        <v>3</v>
      </c>
      <c r="W201">
        <v>3</v>
      </c>
      <c r="X201">
        <v>3</v>
      </c>
      <c r="Y201">
        <v>2</v>
      </c>
      <c r="Z201">
        <v>3</v>
      </c>
      <c r="AA201">
        <v>2</v>
      </c>
      <c r="AB201">
        <v>3</v>
      </c>
      <c r="AC201">
        <v>2</v>
      </c>
      <c r="AD201">
        <v>7.8</v>
      </c>
      <c r="AE201">
        <v>7.8</v>
      </c>
      <c r="AF201">
        <v>7.8</v>
      </c>
      <c r="AG201">
        <v>55.804000000000002</v>
      </c>
      <c r="AH201">
        <v>514</v>
      </c>
      <c r="AJ201" t="s">
        <v>922</v>
      </c>
      <c r="AK201" t="s">
        <v>922</v>
      </c>
      <c r="AL201">
        <v>195</v>
      </c>
      <c r="AM201">
        <v>716</v>
      </c>
      <c r="AN201" s="4">
        <f t="shared" si="12"/>
        <v>27.234636871508378</v>
      </c>
      <c r="AO201">
        <v>3.5</v>
      </c>
      <c r="AP201">
        <v>29</v>
      </c>
    </row>
    <row r="202" spans="1:42" x14ac:dyDescent="0.2">
      <c r="A202" t="s">
        <v>924</v>
      </c>
      <c r="B202" t="s">
        <v>924</v>
      </c>
      <c r="C202" t="s">
        <v>925</v>
      </c>
      <c r="D202" t="s">
        <v>926</v>
      </c>
      <c r="E202" s="3" t="s">
        <v>45</v>
      </c>
      <c r="F202">
        <v>4066100</v>
      </c>
      <c r="G202">
        <v>2653400</v>
      </c>
      <c r="H202">
        <v>1412700</v>
      </c>
      <c r="I202">
        <v>2317100</v>
      </c>
      <c r="J202">
        <v>4059700</v>
      </c>
      <c r="K202">
        <v>2</v>
      </c>
      <c r="L202">
        <v>3</v>
      </c>
      <c r="M202">
        <v>5</v>
      </c>
      <c r="P202" t="s">
        <v>927</v>
      </c>
      <c r="Q202">
        <v>1</v>
      </c>
      <c r="R202">
        <v>3</v>
      </c>
      <c r="S202">
        <v>3</v>
      </c>
      <c r="T202">
        <v>3</v>
      </c>
      <c r="U202">
        <v>3</v>
      </c>
      <c r="V202">
        <v>3</v>
      </c>
      <c r="W202">
        <v>3</v>
      </c>
      <c r="X202">
        <v>3</v>
      </c>
      <c r="Y202">
        <v>3</v>
      </c>
      <c r="Z202">
        <v>3</v>
      </c>
      <c r="AA202">
        <v>3</v>
      </c>
      <c r="AB202">
        <v>3</v>
      </c>
      <c r="AC202">
        <v>3</v>
      </c>
      <c r="AD202">
        <v>7.1</v>
      </c>
      <c r="AE202">
        <v>7.1</v>
      </c>
      <c r="AF202">
        <v>7.1</v>
      </c>
      <c r="AG202">
        <v>61.206000000000003</v>
      </c>
      <c r="AH202">
        <v>553</v>
      </c>
      <c r="AJ202" t="s">
        <v>926</v>
      </c>
      <c r="AK202" t="s">
        <v>926</v>
      </c>
      <c r="AL202">
        <v>214</v>
      </c>
      <c r="AM202">
        <v>716</v>
      </c>
      <c r="AN202" s="4">
        <f t="shared" si="12"/>
        <v>29.88826815642458</v>
      </c>
      <c r="AO202">
        <v>8.1</v>
      </c>
      <c r="AP202">
        <v>100</v>
      </c>
    </row>
    <row r="203" spans="1:42" x14ac:dyDescent="0.2">
      <c r="A203" t="s">
        <v>928</v>
      </c>
      <c r="B203" t="s">
        <v>928</v>
      </c>
      <c r="C203" t="s">
        <v>929</v>
      </c>
      <c r="D203" t="s">
        <v>930</v>
      </c>
      <c r="E203" s="3" t="s">
        <v>45</v>
      </c>
      <c r="F203">
        <v>2146800</v>
      </c>
      <c r="G203">
        <v>1425300</v>
      </c>
      <c r="H203">
        <v>721560</v>
      </c>
      <c r="I203">
        <v>1446900</v>
      </c>
      <c r="J203">
        <v>1880200</v>
      </c>
      <c r="K203">
        <v>2</v>
      </c>
      <c r="L203">
        <v>3</v>
      </c>
      <c r="M203">
        <v>5</v>
      </c>
      <c r="P203" t="s">
        <v>931</v>
      </c>
      <c r="Q203">
        <v>1</v>
      </c>
      <c r="R203">
        <v>2</v>
      </c>
      <c r="S203">
        <v>2</v>
      </c>
      <c r="T203">
        <v>2</v>
      </c>
      <c r="U203">
        <v>2</v>
      </c>
      <c r="V203">
        <v>2</v>
      </c>
      <c r="W203">
        <v>2</v>
      </c>
      <c r="X203">
        <v>2</v>
      </c>
      <c r="Y203">
        <v>2</v>
      </c>
      <c r="Z203">
        <v>2</v>
      </c>
      <c r="AA203">
        <v>2</v>
      </c>
      <c r="AB203">
        <v>2</v>
      </c>
      <c r="AC203">
        <v>2</v>
      </c>
      <c r="AD203">
        <v>6.3</v>
      </c>
      <c r="AE203">
        <v>6.3</v>
      </c>
      <c r="AF203">
        <v>6.3</v>
      </c>
      <c r="AG203">
        <v>48.226999999999997</v>
      </c>
      <c r="AH203">
        <v>443</v>
      </c>
      <c r="AJ203" t="s">
        <v>930</v>
      </c>
      <c r="AK203" t="s">
        <v>930</v>
      </c>
      <c r="AL203">
        <v>348</v>
      </c>
      <c r="AM203">
        <v>716</v>
      </c>
      <c r="AN203" s="4">
        <f t="shared" si="12"/>
        <v>48.603351955307261</v>
      </c>
      <c r="AO203">
        <v>4.2</v>
      </c>
      <c r="AP203">
        <v>53</v>
      </c>
    </row>
    <row r="204" spans="1:42" x14ac:dyDescent="0.2">
      <c r="A204" t="s">
        <v>932</v>
      </c>
      <c r="B204" t="s">
        <v>932</v>
      </c>
      <c r="C204" t="s">
        <v>933</v>
      </c>
      <c r="D204" t="s">
        <v>934</v>
      </c>
      <c r="E204" s="3" t="s">
        <v>45</v>
      </c>
      <c r="F204">
        <v>3348400</v>
      </c>
      <c r="G204">
        <v>2432300</v>
      </c>
      <c r="H204">
        <v>916110</v>
      </c>
      <c r="I204">
        <v>2981800</v>
      </c>
      <c r="J204">
        <v>1865000</v>
      </c>
      <c r="K204">
        <v>3</v>
      </c>
      <c r="L204">
        <v>2</v>
      </c>
      <c r="M204">
        <v>5</v>
      </c>
      <c r="P204" t="s">
        <v>935</v>
      </c>
      <c r="Q204">
        <v>1</v>
      </c>
      <c r="R204">
        <v>3</v>
      </c>
      <c r="S204">
        <v>3</v>
      </c>
      <c r="T204">
        <v>3</v>
      </c>
      <c r="U204">
        <v>3</v>
      </c>
      <c r="V204">
        <v>3</v>
      </c>
      <c r="W204">
        <v>3</v>
      </c>
      <c r="X204">
        <v>3</v>
      </c>
      <c r="Y204">
        <v>3</v>
      </c>
      <c r="Z204">
        <v>3</v>
      </c>
      <c r="AA204">
        <v>3</v>
      </c>
      <c r="AB204">
        <v>3</v>
      </c>
      <c r="AC204">
        <v>3</v>
      </c>
      <c r="AD204">
        <v>26.3</v>
      </c>
      <c r="AE204">
        <v>26.3</v>
      </c>
      <c r="AF204">
        <v>26.3</v>
      </c>
      <c r="AG204">
        <v>15.423</v>
      </c>
      <c r="AH204">
        <v>133</v>
      </c>
      <c r="AJ204" t="s">
        <v>934</v>
      </c>
      <c r="AK204" t="s">
        <v>934</v>
      </c>
      <c r="AL204">
        <v>353</v>
      </c>
      <c r="AM204">
        <v>716</v>
      </c>
      <c r="AN204" s="4">
        <f t="shared" si="12"/>
        <v>49.30167597765363</v>
      </c>
      <c r="AO204">
        <v>6.7</v>
      </c>
      <c r="AP204">
        <v>47</v>
      </c>
    </row>
    <row r="205" spans="1:42" x14ac:dyDescent="0.2">
      <c r="A205" t="s">
        <v>936</v>
      </c>
      <c r="B205" t="s">
        <v>936</v>
      </c>
      <c r="C205" t="s">
        <v>937</v>
      </c>
      <c r="D205" t="s">
        <v>938</v>
      </c>
      <c r="E205" s="3" t="s">
        <v>56</v>
      </c>
      <c r="F205">
        <v>658410</v>
      </c>
      <c r="G205">
        <v>0</v>
      </c>
      <c r="H205">
        <v>658410</v>
      </c>
      <c r="I205">
        <v>0</v>
      </c>
      <c r="J205">
        <v>1735300</v>
      </c>
      <c r="K205">
        <v>2</v>
      </c>
      <c r="L205">
        <v>3</v>
      </c>
      <c r="M205">
        <v>5</v>
      </c>
      <c r="N205" s="3" t="s">
        <v>80</v>
      </c>
      <c r="P205" t="s">
        <v>939</v>
      </c>
      <c r="Q205">
        <v>3</v>
      </c>
      <c r="R205" t="s">
        <v>940</v>
      </c>
      <c r="S205" t="s">
        <v>941</v>
      </c>
      <c r="T205" t="s">
        <v>941</v>
      </c>
      <c r="U205">
        <v>3</v>
      </c>
      <c r="V205">
        <v>2</v>
      </c>
      <c r="W205">
        <v>2</v>
      </c>
      <c r="X205">
        <v>3</v>
      </c>
      <c r="Y205">
        <v>3</v>
      </c>
      <c r="Z205">
        <v>2</v>
      </c>
      <c r="AA205">
        <v>2</v>
      </c>
      <c r="AB205">
        <v>2</v>
      </c>
      <c r="AC205">
        <v>2</v>
      </c>
      <c r="AD205">
        <v>6.2</v>
      </c>
      <c r="AE205">
        <v>4.3</v>
      </c>
      <c r="AF205">
        <v>4.3</v>
      </c>
      <c r="AG205">
        <v>51.384999999999998</v>
      </c>
      <c r="AH205">
        <v>469</v>
      </c>
      <c r="AJ205" t="s">
        <v>938</v>
      </c>
      <c r="AK205" t="s">
        <v>938</v>
      </c>
      <c r="AL205">
        <v>429</v>
      </c>
      <c r="AM205">
        <v>716</v>
      </c>
      <c r="AN205" s="4">
        <f t="shared" si="12"/>
        <v>59.916201117318437</v>
      </c>
      <c r="AO205">
        <v>7</v>
      </c>
      <c r="AP205">
        <v>147</v>
      </c>
    </row>
    <row r="206" spans="1:42" x14ac:dyDescent="0.2">
      <c r="A206" t="s">
        <v>942</v>
      </c>
      <c r="B206" t="s">
        <v>943</v>
      </c>
      <c r="C206" t="s">
        <v>944</v>
      </c>
      <c r="D206" t="s">
        <v>945</v>
      </c>
      <c r="E206" s="3" t="s">
        <v>45</v>
      </c>
      <c r="F206">
        <v>2535300</v>
      </c>
      <c r="G206">
        <v>849660</v>
      </c>
      <c r="H206">
        <v>1685600</v>
      </c>
      <c r="I206">
        <v>2701300</v>
      </c>
      <c r="J206">
        <v>2591200</v>
      </c>
      <c r="K206">
        <v>3</v>
      </c>
      <c r="L206">
        <v>2</v>
      </c>
      <c r="M206">
        <v>5</v>
      </c>
      <c r="P206" t="s">
        <v>946</v>
      </c>
      <c r="Q206">
        <v>5</v>
      </c>
      <c r="R206" t="s">
        <v>947</v>
      </c>
      <c r="S206" t="s">
        <v>947</v>
      </c>
      <c r="T206" t="s">
        <v>947</v>
      </c>
      <c r="U206">
        <v>3</v>
      </c>
      <c r="V206">
        <v>3</v>
      </c>
      <c r="W206">
        <v>3</v>
      </c>
      <c r="X206">
        <v>3</v>
      </c>
      <c r="Y206">
        <v>3</v>
      </c>
      <c r="Z206">
        <v>3</v>
      </c>
      <c r="AA206">
        <v>3</v>
      </c>
      <c r="AB206">
        <v>3</v>
      </c>
      <c r="AC206">
        <v>3</v>
      </c>
      <c r="AD206">
        <v>10.8</v>
      </c>
      <c r="AE206">
        <v>10.8</v>
      </c>
      <c r="AF206">
        <v>10.8</v>
      </c>
      <c r="AG206">
        <v>33.67</v>
      </c>
      <c r="AH206">
        <v>306</v>
      </c>
      <c r="AJ206" t="s">
        <v>945</v>
      </c>
      <c r="AK206" t="s">
        <v>945</v>
      </c>
      <c r="AL206">
        <v>444</v>
      </c>
      <c r="AM206">
        <v>716</v>
      </c>
      <c r="AN206" s="4">
        <f t="shared" si="12"/>
        <v>62.011173184357538</v>
      </c>
      <c r="AO206">
        <v>9.3000000000000007</v>
      </c>
      <c r="AP206">
        <v>59</v>
      </c>
    </row>
    <row r="207" spans="1:42" x14ac:dyDescent="0.2">
      <c r="A207" t="s">
        <v>948</v>
      </c>
      <c r="B207" t="s">
        <v>948</v>
      </c>
      <c r="C207" t="s">
        <v>949</v>
      </c>
      <c r="D207" t="s">
        <v>950</v>
      </c>
      <c r="E207" s="3" t="s">
        <v>56</v>
      </c>
      <c r="F207">
        <v>4638400</v>
      </c>
      <c r="G207">
        <v>3813200</v>
      </c>
      <c r="H207">
        <v>825200</v>
      </c>
      <c r="I207">
        <v>3636900</v>
      </c>
      <c r="J207">
        <v>2351300</v>
      </c>
      <c r="K207">
        <v>5</v>
      </c>
      <c r="L207">
        <v>0</v>
      </c>
      <c r="M207">
        <v>5</v>
      </c>
      <c r="P207" t="s">
        <v>951</v>
      </c>
      <c r="Q207">
        <v>1</v>
      </c>
      <c r="R207">
        <v>4</v>
      </c>
      <c r="S207">
        <v>4</v>
      </c>
      <c r="T207">
        <v>4</v>
      </c>
      <c r="U207">
        <v>4</v>
      </c>
      <c r="V207">
        <v>4</v>
      </c>
      <c r="W207">
        <v>4</v>
      </c>
      <c r="X207">
        <v>4</v>
      </c>
      <c r="Y207">
        <v>2</v>
      </c>
      <c r="Z207">
        <v>4</v>
      </c>
      <c r="AA207">
        <v>2</v>
      </c>
      <c r="AB207">
        <v>4</v>
      </c>
      <c r="AC207">
        <v>2</v>
      </c>
      <c r="AD207">
        <v>24.4</v>
      </c>
      <c r="AE207">
        <v>24.4</v>
      </c>
      <c r="AF207">
        <v>24.4</v>
      </c>
      <c r="AG207">
        <v>35.923999999999999</v>
      </c>
      <c r="AH207">
        <v>324</v>
      </c>
      <c r="AJ207" t="s">
        <v>950</v>
      </c>
      <c r="AK207" t="s">
        <v>950</v>
      </c>
      <c r="AL207">
        <v>448</v>
      </c>
      <c r="AM207">
        <v>716</v>
      </c>
      <c r="AN207" s="4">
        <f t="shared" si="12"/>
        <v>62.569832402234638</v>
      </c>
      <c r="AO207">
        <v>8.6</v>
      </c>
      <c r="AP207">
        <v>100</v>
      </c>
    </row>
    <row r="208" spans="1:42" x14ac:dyDescent="0.2">
      <c r="A208" t="s">
        <v>952</v>
      </c>
      <c r="B208" t="s">
        <v>952</v>
      </c>
      <c r="C208" t="s">
        <v>953</v>
      </c>
      <c r="D208" t="s">
        <v>954</v>
      </c>
      <c r="E208" s="3" t="s">
        <v>56</v>
      </c>
      <c r="F208">
        <v>3109600</v>
      </c>
      <c r="G208">
        <v>508170</v>
      </c>
      <c r="H208">
        <v>2601400</v>
      </c>
      <c r="I208">
        <v>0</v>
      </c>
      <c r="J208">
        <v>6856500</v>
      </c>
      <c r="K208">
        <v>0</v>
      </c>
      <c r="L208">
        <v>5</v>
      </c>
      <c r="M208">
        <v>5</v>
      </c>
      <c r="P208" t="s">
        <v>955</v>
      </c>
      <c r="Q208">
        <v>1</v>
      </c>
      <c r="R208">
        <v>4</v>
      </c>
      <c r="S208">
        <v>4</v>
      </c>
      <c r="T208">
        <v>4</v>
      </c>
      <c r="U208">
        <v>4</v>
      </c>
      <c r="V208">
        <v>4</v>
      </c>
      <c r="W208">
        <v>4</v>
      </c>
      <c r="X208">
        <v>1</v>
      </c>
      <c r="Y208">
        <v>4</v>
      </c>
      <c r="Z208">
        <v>1</v>
      </c>
      <c r="AA208">
        <v>4</v>
      </c>
      <c r="AB208">
        <v>1</v>
      </c>
      <c r="AC208">
        <v>4</v>
      </c>
      <c r="AD208">
        <v>18.5</v>
      </c>
      <c r="AE208">
        <v>18.5</v>
      </c>
      <c r="AF208">
        <v>18.5</v>
      </c>
      <c r="AG208">
        <v>38.746000000000002</v>
      </c>
      <c r="AH208">
        <v>372</v>
      </c>
      <c r="AJ208" t="s">
        <v>954</v>
      </c>
      <c r="AK208" t="s">
        <v>954</v>
      </c>
      <c r="AL208">
        <v>552</v>
      </c>
      <c r="AM208">
        <v>716</v>
      </c>
      <c r="AN208" s="4">
        <f t="shared" si="12"/>
        <v>77.094972067039109</v>
      </c>
      <c r="AO208">
        <v>12.8</v>
      </c>
      <c r="AP208">
        <v>72</v>
      </c>
    </row>
    <row r="209" spans="1:42" x14ac:dyDescent="0.2">
      <c r="A209" t="s">
        <v>956</v>
      </c>
      <c r="B209" t="s">
        <v>956</v>
      </c>
      <c r="C209" t="s">
        <v>957</v>
      </c>
      <c r="D209" t="s">
        <v>958</v>
      </c>
      <c r="E209" s="3" t="s">
        <v>56</v>
      </c>
      <c r="F209">
        <v>18377000</v>
      </c>
      <c r="G209">
        <v>12156000</v>
      </c>
      <c r="H209">
        <v>6220700</v>
      </c>
      <c r="I209">
        <v>12603000</v>
      </c>
      <c r="J209">
        <v>15949000</v>
      </c>
      <c r="K209">
        <v>3</v>
      </c>
      <c r="L209">
        <v>2</v>
      </c>
      <c r="M209">
        <v>5</v>
      </c>
      <c r="P209" t="s">
        <v>959</v>
      </c>
      <c r="Q209">
        <v>1</v>
      </c>
      <c r="R209">
        <v>5</v>
      </c>
      <c r="S209">
        <v>2</v>
      </c>
      <c r="T209">
        <v>2</v>
      </c>
      <c r="U209">
        <v>5</v>
      </c>
      <c r="V209">
        <v>2</v>
      </c>
      <c r="W209">
        <v>2</v>
      </c>
      <c r="X209">
        <v>5</v>
      </c>
      <c r="Y209">
        <v>4</v>
      </c>
      <c r="Z209">
        <v>2</v>
      </c>
      <c r="AA209">
        <v>2</v>
      </c>
      <c r="AB209">
        <v>2</v>
      </c>
      <c r="AC209">
        <v>2</v>
      </c>
      <c r="AD209">
        <v>15.1</v>
      </c>
      <c r="AE209">
        <v>7.4</v>
      </c>
      <c r="AF209">
        <v>7.4</v>
      </c>
      <c r="AG209">
        <v>49.774999999999999</v>
      </c>
      <c r="AH209">
        <v>444</v>
      </c>
      <c r="AJ209" t="s">
        <v>958</v>
      </c>
      <c r="AK209" t="s">
        <v>958</v>
      </c>
      <c r="AL209">
        <v>620</v>
      </c>
      <c r="AM209">
        <v>716</v>
      </c>
      <c r="AN209" s="4">
        <f t="shared" si="12"/>
        <v>86.592178770949729</v>
      </c>
      <c r="AO209">
        <v>15.6</v>
      </c>
      <c r="AP209">
        <v>153</v>
      </c>
    </row>
    <row r="210" spans="1:42" x14ac:dyDescent="0.2">
      <c r="A210" t="s">
        <v>960</v>
      </c>
      <c r="B210" t="s">
        <v>960</v>
      </c>
      <c r="E210" s="3" t="s">
        <v>56</v>
      </c>
      <c r="F210">
        <v>3979000</v>
      </c>
      <c r="G210">
        <v>2892500</v>
      </c>
      <c r="H210">
        <v>1086500</v>
      </c>
      <c r="I210">
        <v>2871200</v>
      </c>
      <c r="J210">
        <v>2884900</v>
      </c>
      <c r="K210">
        <v>3</v>
      </c>
      <c r="L210">
        <v>2</v>
      </c>
      <c r="M210">
        <v>5</v>
      </c>
      <c r="N210" s="3" t="s">
        <v>80</v>
      </c>
      <c r="Q210">
        <v>1</v>
      </c>
      <c r="R210">
        <v>2</v>
      </c>
      <c r="S210">
        <v>2</v>
      </c>
      <c r="T210">
        <v>2</v>
      </c>
      <c r="U210">
        <v>2</v>
      </c>
      <c r="V210">
        <v>2</v>
      </c>
      <c r="W210">
        <v>2</v>
      </c>
      <c r="X210">
        <v>2</v>
      </c>
      <c r="Y210">
        <v>2</v>
      </c>
      <c r="Z210">
        <v>2</v>
      </c>
      <c r="AA210">
        <v>2</v>
      </c>
      <c r="AB210">
        <v>2</v>
      </c>
      <c r="AC210">
        <v>2</v>
      </c>
      <c r="AD210">
        <v>25.7</v>
      </c>
      <c r="AE210">
        <v>25.7</v>
      </c>
      <c r="AF210">
        <v>25.7</v>
      </c>
      <c r="AG210">
        <v>11.756</v>
      </c>
      <c r="AH210">
        <v>113</v>
      </c>
    </row>
    <row r="211" spans="1:42" x14ac:dyDescent="0.2">
      <c r="A211" t="s">
        <v>961</v>
      </c>
      <c r="B211" t="s">
        <v>961</v>
      </c>
      <c r="E211" s="3" t="s">
        <v>56</v>
      </c>
      <c r="F211">
        <v>1574900</v>
      </c>
      <c r="G211">
        <v>1574900</v>
      </c>
      <c r="H211">
        <v>0</v>
      </c>
      <c r="I211">
        <v>1574900</v>
      </c>
      <c r="J211">
        <v>0</v>
      </c>
      <c r="K211">
        <v>5</v>
      </c>
      <c r="L211">
        <v>0</v>
      </c>
      <c r="M211">
        <v>5</v>
      </c>
      <c r="N211" s="3" t="s">
        <v>80</v>
      </c>
      <c r="P211" t="s">
        <v>175</v>
      </c>
      <c r="Q211">
        <v>2</v>
      </c>
      <c r="R211" t="s">
        <v>962</v>
      </c>
      <c r="S211" t="s">
        <v>962</v>
      </c>
      <c r="T211" t="s">
        <v>962</v>
      </c>
      <c r="U211">
        <v>5</v>
      </c>
      <c r="V211">
        <v>5</v>
      </c>
      <c r="W211">
        <v>5</v>
      </c>
      <c r="X211">
        <v>5</v>
      </c>
      <c r="Y211">
        <v>0</v>
      </c>
      <c r="Z211">
        <v>5</v>
      </c>
      <c r="AA211">
        <v>0</v>
      </c>
      <c r="AB211">
        <v>5</v>
      </c>
      <c r="AC211">
        <v>0</v>
      </c>
      <c r="AD211">
        <v>9.3000000000000007</v>
      </c>
      <c r="AE211">
        <v>9.3000000000000007</v>
      </c>
      <c r="AF211">
        <v>9.3000000000000007</v>
      </c>
      <c r="AG211">
        <v>75.828999999999994</v>
      </c>
      <c r="AH211">
        <v>685</v>
      </c>
    </row>
    <row r="212" spans="1:42" x14ac:dyDescent="0.2">
      <c r="A212" t="s">
        <v>963</v>
      </c>
      <c r="B212" t="s">
        <v>963</v>
      </c>
      <c r="C212" t="s">
        <v>964</v>
      </c>
      <c r="E212" s="3" t="s">
        <v>56</v>
      </c>
      <c r="F212">
        <v>1531600</v>
      </c>
      <c r="G212">
        <v>1092500</v>
      </c>
      <c r="H212">
        <v>439040</v>
      </c>
      <c r="I212">
        <v>1106800</v>
      </c>
      <c r="J212">
        <v>1142800</v>
      </c>
      <c r="K212">
        <v>3</v>
      </c>
      <c r="L212">
        <v>2</v>
      </c>
      <c r="M212">
        <v>5</v>
      </c>
      <c r="P212" t="s">
        <v>965</v>
      </c>
      <c r="Q212">
        <v>6</v>
      </c>
      <c r="R212" t="s">
        <v>966</v>
      </c>
      <c r="S212" t="s">
        <v>966</v>
      </c>
      <c r="T212" t="s">
        <v>966</v>
      </c>
      <c r="U212">
        <v>2</v>
      </c>
      <c r="V212">
        <v>2</v>
      </c>
      <c r="W212">
        <v>2</v>
      </c>
      <c r="X212">
        <v>2</v>
      </c>
      <c r="Y212">
        <v>2</v>
      </c>
      <c r="Z212">
        <v>2</v>
      </c>
      <c r="AA212">
        <v>2</v>
      </c>
      <c r="AB212">
        <v>2</v>
      </c>
      <c r="AC212">
        <v>2</v>
      </c>
      <c r="AD212">
        <v>24.8</v>
      </c>
      <c r="AE212">
        <v>24.8</v>
      </c>
      <c r="AF212">
        <v>24.8</v>
      </c>
      <c r="AG212">
        <v>11.746</v>
      </c>
      <c r="AH212">
        <v>109</v>
      </c>
    </row>
    <row r="213" spans="1:42" x14ac:dyDescent="0.2">
      <c r="A213" t="s">
        <v>967</v>
      </c>
      <c r="B213" t="s">
        <v>967</v>
      </c>
      <c r="C213" t="s">
        <v>968</v>
      </c>
      <c r="D213" t="s">
        <v>969</v>
      </c>
      <c r="E213" s="3" t="s">
        <v>45</v>
      </c>
      <c r="F213">
        <v>1453400</v>
      </c>
      <c r="G213">
        <v>1170700</v>
      </c>
      <c r="H213">
        <v>282650</v>
      </c>
      <c r="I213">
        <v>0</v>
      </c>
      <c r="J213">
        <v>744980</v>
      </c>
      <c r="K213">
        <v>3</v>
      </c>
      <c r="L213">
        <v>1</v>
      </c>
      <c r="M213">
        <v>4</v>
      </c>
      <c r="N213" s="3" t="s">
        <v>80</v>
      </c>
      <c r="P213" t="s">
        <v>970</v>
      </c>
      <c r="Q213">
        <v>2</v>
      </c>
      <c r="R213" t="s">
        <v>776</v>
      </c>
      <c r="S213" t="s">
        <v>776</v>
      </c>
      <c r="T213" t="s">
        <v>776</v>
      </c>
      <c r="U213">
        <v>2</v>
      </c>
      <c r="V213">
        <v>2</v>
      </c>
      <c r="W213">
        <v>2</v>
      </c>
      <c r="X213">
        <v>2</v>
      </c>
      <c r="Y213">
        <v>1</v>
      </c>
      <c r="Z213">
        <v>2</v>
      </c>
      <c r="AA213">
        <v>1</v>
      </c>
      <c r="AB213">
        <v>2</v>
      </c>
      <c r="AC213">
        <v>1</v>
      </c>
      <c r="AD213">
        <v>6.4</v>
      </c>
      <c r="AE213">
        <v>6.4</v>
      </c>
      <c r="AF213">
        <v>6.4</v>
      </c>
      <c r="AG213">
        <v>38.417999999999999</v>
      </c>
      <c r="AH213">
        <v>359</v>
      </c>
      <c r="AJ213" t="s">
        <v>969</v>
      </c>
      <c r="AK213" t="s">
        <v>969</v>
      </c>
      <c r="AL213">
        <v>12</v>
      </c>
      <c r="AM213">
        <v>716</v>
      </c>
      <c r="AN213" s="4">
        <f t="shared" ref="AN213:AN237" si="13">AL213/716*100</f>
        <v>1.6759776536312849</v>
      </c>
      <c r="AO213">
        <v>1.9</v>
      </c>
      <c r="AP213">
        <v>6</v>
      </c>
    </row>
    <row r="214" spans="1:42" x14ac:dyDescent="0.2">
      <c r="A214" t="s">
        <v>971</v>
      </c>
      <c r="B214" t="s">
        <v>971</v>
      </c>
      <c r="C214" t="s">
        <v>972</v>
      </c>
      <c r="D214" t="s">
        <v>973</v>
      </c>
      <c r="E214" s="3" t="s">
        <v>45</v>
      </c>
      <c r="F214">
        <v>1821300</v>
      </c>
      <c r="G214">
        <v>1445600</v>
      </c>
      <c r="H214">
        <v>375740</v>
      </c>
      <c r="I214">
        <v>1000100</v>
      </c>
      <c r="J214">
        <v>1435800</v>
      </c>
      <c r="K214">
        <v>3</v>
      </c>
      <c r="L214">
        <v>1</v>
      </c>
      <c r="M214">
        <v>4</v>
      </c>
      <c r="P214" t="s">
        <v>974</v>
      </c>
      <c r="Q214">
        <v>1</v>
      </c>
      <c r="R214">
        <v>3</v>
      </c>
      <c r="S214">
        <v>3</v>
      </c>
      <c r="T214">
        <v>3</v>
      </c>
      <c r="U214">
        <v>3</v>
      </c>
      <c r="V214">
        <v>3</v>
      </c>
      <c r="W214">
        <v>3</v>
      </c>
      <c r="X214">
        <v>3</v>
      </c>
      <c r="Y214">
        <v>2</v>
      </c>
      <c r="Z214">
        <v>3</v>
      </c>
      <c r="AA214">
        <v>2</v>
      </c>
      <c r="AB214">
        <v>3</v>
      </c>
      <c r="AC214">
        <v>2</v>
      </c>
      <c r="AD214">
        <v>13.1</v>
      </c>
      <c r="AE214">
        <v>13.1</v>
      </c>
      <c r="AF214">
        <v>13.1</v>
      </c>
      <c r="AG214">
        <v>40.234999999999999</v>
      </c>
      <c r="AH214">
        <v>360</v>
      </c>
      <c r="AJ214" t="s">
        <v>973</v>
      </c>
      <c r="AK214" t="s">
        <v>973</v>
      </c>
      <c r="AL214">
        <v>43</v>
      </c>
      <c r="AM214">
        <v>716</v>
      </c>
      <c r="AN214" s="4">
        <f t="shared" si="13"/>
        <v>6.005586592178771</v>
      </c>
      <c r="AO214">
        <v>2</v>
      </c>
      <c r="AP214">
        <v>10</v>
      </c>
    </row>
    <row r="215" spans="1:42" x14ac:dyDescent="0.2">
      <c r="A215" t="s">
        <v>975</v>
      </c>
      <c r="B215" t="s">
        <v>975</v>
      </c>
      <c r="C215" t="s">
        <v>976</v>
      </c>
      <c r="D215" t="s">
        <v>977</v>
      </c>
      <c r="E215" s="3" t="s">
        <v>45</v>
      </c>
      <c r="F215">
        <v>25781000</v>
      </c>
      <c r="G215">
        <v>20381000</v>
      </c>
      <c r="H215">
        <v>5399800</v>
      </c>
      <c r="I215">
        <v>19272000</v>
      </c>
      <c r="J215">
        <v>15342000</v>
      </c>
      <c r="K215">
        <v>2</v>
      </c>
      <c r="L215">
        <v>2</v>
      </c>
      <c r="M215">
        <v>4</v>
      </c>
      <c r="P215" t="s">
        <v>978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>
        <v>0.5</v>
      </c>
      <c r="AE215">
        <v>0.5</v>
      </c>
      <c r="AF215">
        <v>0.5</v>
      </c>
      <c r="AG215">
        <v>210.63</v>
      </c>
      <c r="AH215">
        <v>1820</v>
      </c>
      <c r="AJ215" t="s">
        <v>977</v>
      </c>
      <c r="AK215" t="s">
        <v>977</v>
      </c>
      <c r="AL215">
        <v>47</v>
      </c>
      <c r="AM215">
        <v>716</v>
      </c>
      <c r="AN215" s="4">
        <f t="shared" si="13"/>
        <v>6.5642458100558656</v>
      </c>
      <c r="AO215">
        <v>3.2</v>
      </c>
      <c r="AP215">
        <v>12</v>
      </c>
    </row>
    <row r="216" spans="1:42" x14ac:dyDescent="0.2">
      <c r="A216" t="s">
        <v>979</v>
      </c>
      <c r="B216" t="s">
        <v>979</v>
      </c>
      <c r="C216" t="s">
        <v>980</v>
      </c>
      <c r="D216" t="s">
        <v>981</v>
      </c>
      <c r="E216" s="3" t="s">
        <v>45</v>
      </c>
      <c r="F216">
        <v>4714100</v>
      </c>
      <c r="G216">
        <v>3903300</v>
      </c>
      <c r="H216">
        <v>810770</v>
      </c>
      <c r="I216">
        <v>0</v>
      </c>
      <c r="J216">
        <v>2136900</v>
      </c>
      <c r="K216">
        <v>2</v>
      </c>
      <c r="L216">
        <v>2</v>
      </c>
      <c r="M216">
        <v>4</v>
      </c>
      <c r="P216" t="s">
        <v>982</v>
      </c>
      <c r="Q216">
        <v>1</v>
      </c>
      <c r="R216">
        <v>3</v>
      </c>
      <c r="S216">
        <v>3</v>
      </c>
      <c r="T216">
        <v>3</v>
      </c>
      <c r="U216">
        <v>3</v>
      </c>
      <c r="V216">
        <v>3</v>
      </c>
      <c r="W216">
        <v>3</v>
      </c>
      <c r="X216">
        <v>2</v>
      </c>
      <c r="Y216">
        <v>3</v>
      </c>
      <c r="Z216">
        <v>2</v>
      </c>
      <c r="AA216">
        <v>3</v>
      </c>
      <c r="AB216">
        <v>2</v>
      </c>
      <c r="AC216">
        <v>3</v>
      </c>
      <c r="AD216">
        <v>9.9</v>
      </c>
      <c r="AE216">
        <v>9.9</v>
      </c>
      <c r="AF216">
        <v>9.9</v>
      </c>
      <c r="AG216">
        <v>48.378999999999998</v>
      </c>
      <c r="AH216">
        <v>434</v>
      </c>
      <c r="AJ216" t="s">
        <v>981</v>
      </c>
      <c r="AK216" t="s">
        <v>981</v>
      </c>
      <c r="AL216">
        <v>57</v>
      </c>
      <c r="AM216">
        <v>716</v>
      </c>
      <c r="AN216" s="4">
        <f t="shared" si="13"/>
        <v>7.960893854748603</v>
      </c>
      <c r="AO216">
        <v>2.4</v>
      </c>
      <c r="AP216">
        <v>19</v>
      </c>
    </row>
    <row r="217" spans="1:42" x14ac:dyDescent="0.2">
      <c r="A217" t="s">
        <v>983</v>
      </c>
      <c r="B217" t="s">
        <v>983</v>
      </c>
      <c r="C217" t="s">
        <v>984</v>
      </c>
      <c r="D217" t="s">
        <v>985</v>
      </c>
      <c r="E217" s="3" t="s">
        <v>45</v>
      </c>
      <c r="F217">
        <v>4614600</v>
      </c>
      <c r="G217">
        <v>4334300</v>
      </c>
      <c r="H217">
        <v>280280</v>
      </c>
      <c r="I217">
        <v>4334300</v>
      </c>
      <c r="J217">
        <v>0</v>
      </c>
      <c r="K217">
        <v>4</v>
      </c>
      <c r="L217">
        <v>0</v>
      </c>
      <c r="M217">
        <v>4</v>
      </c>
      <c r="P217" t="s">
        <v>986</v>
      </c>
      <c r="Q217">
        <v>1</v>
      </c>
      <c r="R217">
        <v>3</v>
      </c>
      <c r="S217">
        <v>3</v>
      </c>
      <c r="T217">
        <v>3</v>
      </c>
      <c r="U217">
        <v>3</v>
      </c>
      <c r="V217">
        <v>3</v>
      </c>
      <c r="W217">
        <v>3</v>
      </c>
      <c r="X217">
        <v>3</v>
      </c>
      <c r="Y217">
        <v>1</v>
      </c>
      <c r="Z217">
        <v>3</v>
      </c>
      <c r="AA217">
        <v>1</v>
      </c>
      <c r="AB217">
        <v>3</v>
      </c>
      <c r="AC217">
        <v>1</v>
      </c>
      <c r="AD217">
        <v>15.5</v>
      </c>
      <c r="AE217">
        <v>15.5</v>
      </c>
      <c r="AF217">
        <v>15.5</v>
      </c>
      <c r="AG217">
        <v>18.177</v>
      </c>
      <c r="AH217">
        <v>155</v>
      </c>
      <c r="AJ217" t="s">
        <v>985</v>
      </c>
      <c r="AK217" t="s">
        <v>985</v>
      </c>
      <c r="AL217">
        <v>72</v>
      </c>
      <c r="AM217">
        <v>716</v>
      </c>
      <c r="AN217" s="4">
        <f t="shared" si="13"/>
        <v>10.05586592178771</v>
      </c>
      <c r="AO217">
        <v>3.6</v>
      </c>
      <c r="AP217">
        <v>33</v>
      </c>
    </row>
    <row r="218" spans="1:42" x14ac:dyDescent="0.2">
      <c r="A218" t="s">
        <v>987</v>
      </c>
      <c r="B218" t="s">
        <v>987</v>
      </c>
      <c r="C218" t="s">
        <v>988</v>
      </c>
      <c r="D218" t="s">
        <v>989</v>
      </c>
      <c r="E218" s="3" t="s">
        <v>45</v>
      </c>
      <c r="F218">
        <v>1308500</v>
      </c>
      <c r="G218">
        <v>975520</v>
      </c>
      <c r="H218">
        <v>332980</v>
      </c>
      <c r="I218">
        <v>975520</v>
      </c>
      <c r="J218">
        <v>0</v>
      </c>
      <c r="K218">
        <v>3</v>
      </c>
      <c r="L218">
        <v>1</v>
      </c>
      <c r="M218">
        <v>4</v>
      </c>
      <c r="P218" t="s">
        <v>990</v>
      </c>
      <c r="Q218">
        <v>1</v>
      </c>
      <c r="R218">
        <v>4</v>
      </c>
      <c r="S218">
        <v>4</v>
      </c>
      <c r="T218">
        <v>4</v>
      </c>
      <c r="U218">
        <v>4</v>
      </c>
      <c r="V218">
        <v>4</v>
      </c>
      <c r="W218">
        <v>4</v>
      </c>
      <c r="X218">
        <v>3</v>
      </c>
      <c r="Y218">
        <v>2</v>
      </c>
      <c r="Z218">
        <v>3</v>
      </c>
      <c r="AA218">
        <v>2</v>
      </c>
      <c r="AB218">
        <v>3</v>
      </c>
      <c r="AC218">
        <v>2</v>
      </c>
      <c r="AD218">
        <v>4.9000000000000004</v>
      </c>
      <c r="AE218">
        <v>4.9000000000000004</v>
      </c>
      <c r="AF218">
        <v>4.9000000000000004</v>
      </c>
      <c r="AG218">
        <v>139.27000000000001</v>
      </c>
      <c r="AH218">
        <v>1312</v>
      </c>
      <c r="AJ218" t="s">
        <v>989</v>
      </c>
      <c r="AK218" t="s">
        <v>989</v>
      </c>
      <c r="AL218">
        <v>83</v>
      </c>
      <c r="AM218">
        <v>716</v>
      </c>
      <c r="AN218" s="4">
        <f t="shared" si="13"/>
        <v>11.592178770949721</v>
      </c>
      <c r="AO218">
        <v>4</v>
      </c>
      <c r="AP218">
        <v>17</v>
      </c>
    </row>
    <row r="219" spans="1:42" x14ac:dyDescent="0.2">
      <c r="A219" t="s">
        <v>991</v>
      </c>
      <c r="B219" t="s">
        <v>991</v>
      </c>
      <c r="C219" t="s">
        <v>992</v>
      </c>
      <c r="D219" t="s">
        <v>993</v>
      </c>
      <c r="E219" s="3" t="s">
        <v>45</v>
      </c>
      <c r="F219">
        <v>877650</v>
      </c>
      <c r="G219">
        <v>341200</v>
      </c>
      <c r="H219">
        <v>536450</v>
      </c>
      <c r="I219">
        <v>0</v>
      </c>
      <c r="J219">
        <v>1413900</v>
      </c>
      <c r="K219">
        <v>1</v>
      </c>
      <c r="L219">
        <v>3</v>
      </c>
      <c r="M219">
        <v>4</v>
      </c>
      <c r="P219" t="s">
        <v>994</v>
      </c>
      <c r="Q219">
        <v>1</v>
      </c>
      <c r="R219">
        <v>2</v>
      </c>
      <c r="S219">
        <v>2</v>
      </c>
      <c r="T219">
        <v>2</v>
      </c>
      <c r="U219">
        <v>2</v>
      </c>
      <c r="V219">
        <v>2</v>
      </c>
      <c r="W219">
        <v>2</v>
      </c>
      <c r="X219">
        <v>1</v>
      </c>
      <c r="Y219">
        <v>2</v>
      </c>
      <c r="Z219">
        <v>1</v>
      </c>
      <c r="AA219">
        <v>2</v>
      </c>
      <c r="AB219">
        <v>1</v>
      </c>
      <c r="AC219">
        <v>2</v>
      </c>
      <c r="AD219">
        <v>2.9</v>
      </c>
      <c r="AE219">
        <v>2.9</v>
      </c>
      <c r="AF219">
        <v>2.9</v>
      </c>
      <c r="AG219">
        <v>88.616</v>
      </c>
      <c r="AH219">
        <v>754</v>
      </c>
      <c r="AJ219" t="s">
        <v>993</v>
      </c>
      <c r="AK219" t="s">
        <v>993</v>
      </c>
      <c r="AL219">
        <v>86</v>
      </c>
      <c r="AM219">
        <v>716</v>
      </c>
      <c r="AN219" s="4">
        <f t="shared" si="13"/>
        <v>12.011173184357542</v>
      </c>
      <c r="AO219">
        <v>4.0999999999999996</v>
      </c>
      <c r="AP219">
        <v>20</v>
      </c>
    </row>
    <row r="220" spans="1:42" x14ac:dyDescent="0.2">
      <c r="A220" t="s">
        <v>995</v>
      </c>
      <c r="B220" t="s">
        <v>995</v>
      </c>
      <c r="C220" t="s">
        <v>996</v>
      </c>
      <c r="D220" t="s">
        <v>997</v>
      </c>
      <c r="E220" s="3" t="s">
        <v>45</v>
      </c>
      <c r="F220">
        <v>308250</v>
      </c>
      <c r="G220">
        <v>216870</v>
      </c>
      <c r="H220">
        <v>91378</v>
      </c>
      <c r="I220">
        <v>0</v>
      </c>
      <c r="J220">
        <v>240840</v>
      </c>
      <c r="K220">
        <v>2</v>
      </c>
      <c r="L220">
        <v>2</v>
      </c>
      <c r="M220">
        <v>4</v>
      </c>
      <c r="P220" t="s">
        <v>998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>
        <v>7</v>
      </c>
      <c r="AE220">
        <v>7</v>
      </c>
      <c r="AF220">
        <v>7</v>
      </c>
      <c r="AG220">
        <v>18.042000000000002</v>
      </c>
      <c r="AH220">
        <v>158</v>
      </c>
      <c r="AJ220" t="s">
        <v>997</v>
      </c>
      <c r="AK220" t="s">
        <v>997</v>
      </c>
      <c r="AL220">
        <v>95</v>
      </c>
      <c r="AM220">
        <v>716</v>
      </c>
      <c r="AN220" s="4">
        <f t="shared" si="13"/>
        <v>13.268156424581006</v>
      </c>
      <c r="AO220">
        <v>2.1</v>
      </c>
      <c r="AP220">
        <v>12</v>
      </c>
    </row>
    <row r="221" spans="1:42" x14ac:dyDescent="0.2">
      <c r="A221" t="s">
        <v>999</v>
      </c>
      <c r="B221" t="s">
        <v>999</v>
      </c>
      <c r="C221" t="s">
        <v>1000</v>
      </c>
      <c r="D221" t="s">
        <v>1001</v>
      </c>
      <c r="E221" s="3" t="s">
        <v>45</v>
      </c>
      <c r="F221">
        <v>699640</v>
      </c>
      <c r="G221">
        <v>536560</v>
      </c>
      <c r="H221">
        <v>163080</v>
      </c>
      <c r="I221">
        <v>0</v>
      </c>
      <c r="J221">
        <v>429830</v>
      </c>
      <c r="K221">
        <v>2</v>
      </c>
      <c r="L221">
        <v>2</v>
      </c>
      <c r="M221">
        <v>4</v>
      </c>
      <c r="P221" t="s">
        <v>1002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>
        <v>0.3</v>
      </c>
      <c r="AE221">
        <v>0.3</v>
      </c>
      <c r="AF221">
        <v>0.3</v>
      </c>
      <c r="AG221">
        <v>838.3</v>
      </c>
      <c r="AH221">
        <v>7388</v>
      </c>
      <c r="AJ221" t="s">
        <v>1001</v>
      </c>
      <c r="AK221" t="s">
        <v>1001</v>
      </c>
      <c r="AL221">
        <v>113</v>
      </c>
      <c r="AM221">
        <v>716</v>
      </c>
      <c r="AN221" s="4">
        <f t="shared" si="13"/>
        <v>15.782122905027931</v>
      </c>
      <c r="AO221">
        <v>7.8</v>
      </c>
      <c r="AP221">
        <v>91</v>
      </c>
    </row>
    <row r="222" spans="1:42" x14ac:dyDescent="0.2">
      <c r="A222" t="s">
        <v>1003</v>
      </c>
      <c r="B222" t="s">
        <v>1003</v>
      </c>
      <c r="C222" t="s">
        <v>1004</v>
      </c>
      <c r="D222" t="s">
        <v>1005</v>
      </c>
      <c r="E222" s="3" t="s">
        <v>45</v>
      </c>
      <c r="F222">
        <v>480150</v>
      </c>
      <c r="G222">
        <v>280150</v>
      </c>
      <c r="H222">
        <v>200000</v>
      </c>
      <c r="I222">
        <v>0</v>
      </c>
      <c r="J222">
        <v>527140</v>
      </c>
      <c r="K222">
        <v>2</v>
      </c>
      <c r="L222">
        <v>2</v>
      </c>
      <c r="M222">
        <v>4</v>
      </c>
      <c r="P222" t="s">
        <v>1006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>
        <v>4.0999999999999996</v>
      </c>
      <c r="AE222">
        <v>4.0999999999999996</v>
      </c>
      <c r="AF222">
        <v>4.0999999999999996</v>
      </c>
      <c r="AG222">
        <v>47.371000000000002</v>
      </c>
      <c r="AH222">
        <v>418</v>
      </c>
      <c r="AJ222" t="s">
        <v>1005</v>
      </c>
      <c r="AK222" t="s">
        <v>1005</v>
      </c>
      <c r="AL222">
        <v>137</v>
      </c>
      <c r="AM222">
        <v>716</v>
      </c>
      <c r="AN222" s="4">
        <f t="shared" si="13"/>
        <v>19.134078212290504</v>
      </c>
      <c r="AO222">
        <v>4.5999999999999996</v>
      </c>
      <c r="AP222">
        <v>35</v>
      </c>
    </row>
    <row r="223" spans="1:42" x14ac:dyDescent="0.2">
      <c r="A223" t="s">
        <v>1007</v>
      </c>
      <c r="B223" t="s">
        <v>1007</v>
      </c>
      <c r="C223" t="s">
        <v>1008</v>
      </c>
      <c r="D223" t="s">
        <v>1009</v>
      </c>
      <c r="E223" s="3" t="s">
        <v>56</v>
      </c>
      <c r="F223">
        <v>4631200</v>
      </c>
      <c r="G223">
        <v>3815200</v>
      </c>
      <c r="H223">
        <v>816050</v>
      </c>
      <c r="I223">
        <v>3815200</v>
      </c>
      <c r="J223">
        <v>0</v>
      </c>
      <c r="K223">
        <v>3</v>
      </c>
      <c r="L223">
        <v>1</v>
      </c>
      <c r="M223">
        <v>4</v>
      </c>
      <c r="P223" t="s">
        <v>1010</v>
      </c>
      <c r="Q223">
        <v>1</v>
      </c>
      <c r="R223">
        <v>5</v>
      </c>
      <c r="S223">
        <v>3</v>
      </c>
      <c r="T223">
        <v>1</v>
      </c>
      <c r="U223">
        <v>5</v>
      </c>
      <c r="V223">
        <v>3</v>
      </c>
      <c r="W223">
        <v>1</v>
      </c>
      <c r="X223">
        <v>5</v>
      </c>
      <c r="Y223">
        <v>2</v>
      </c>
      <c r="Z223">
        <v>3</v>
      </c>
      <c r="AA223">
        <v>1</v>
      </c>
      <c r="AB223">
        <v>1</v>
      </c>
      <c r="AC223">
        <v>1</v>
      </c>
      <c r="AD223">
        <v>16</v>
      </c>
      <c r="AE223">
        <v>10.7</v>
      </c>
      <c r="AF223">
        <v>2.8</v>
      </c>
      <c r="AG223">
        <v>35.9</v>
      </c>
      <c r="AH223">
        <v>326</v>
      </c>
      <c r="AJ223" t="s">
        <v>1009</v>
      </c>
      <c r="AK223" t="s">
        <v>1009</v>
      </c>
      <c r="AL223">
        <v>142</v>
      </c>
      <c r="AM223">
        <v>716</v>
      </c>
      <c r="AN223" s="4">
        <f t="shared" si="13"/>
        <v>19.832402234636874</v>
      </c>
      <c r="AO223">
        <v>5.4</v>
      </c>
      <c r="AP223">
        <v>55</v>
      </c>
    </row>
    <row r="224" spans="1:42" x14ac:dyDescent="0.2">
      <c r="A224" t="s">
        <v>1011</v>
      </c>
      <c r="B224" t="s">
        <v>1011</v>
      </c>
      <c r="C224" t="s">
        <v>1012</v>
      </c>
      <c r="D224" t="s">
        <v>1013</v>
      </c>
      <c r="E224" s="3" t="s">
        <v>45</v>
      </c>
      <c r="F224">
        <v>3231200</v>
      </c>
      <c r="G224">
        <v>2717400</v>
      </c>
      <c r="H224">
        <v>513800</v>
      </c>
      <c r="I224">
        <v>2492100</v>
      </c>
      <c r="J224">
        <v>1579600</v>
      </c>
      <c r="K224">
        <v>2</v>
      </c>
      <c r="L224">
        <v>2</v>
      </c>
      <c r="M224">
        <v>4</v>
      </c>
      <c r="P224" t="s">
        <v>1014</v>
      </c>
      <c r="Q224">
        <v>1</v>
      </c>
      <c r="R224">
        <v>3</v>
      </c>
      <c r="S224">
        <v>3</v>
      </c>
      <c r="T224">
        <v>3</v>
      </c>
      <c r="U224">
        <v>3</v>
      </c>
      <c r="V224">
        <v>3</v>
      </c>
      <c r="W224">
        <v>3</v>
      </c>
      <c r="X224">
        <v>3</v>
      </c>
      <c r="Y224">
        <v>2</v>
      </c>
      <c r="Z224">
        <v>3</v>
      </c>
      <c r="AA224">
        <v>2</v>
      </c>
      <c r="AB224">
        <v>3</v>
      </c>
      <c r="AC224">
        <v>2</v>
      </c>
      <c r="AD224">
        <v>11.3</v>
      </c>
      <c r="AE224">
        <v>11.3</v>
      </c>
      <c r="AF224">
        <v>11.3</v>
      </c>
      <c r="AG224">
        <v>39.616999999999997</v>
      </c>
      <c r="AH224">
        <v>372</v>
      </c>
      <c r="AJ224" t="s">
        <v>1013</v>
      </c>
      <c r="AK224" t="s">
        <v>1013</v>
      </c>
      <c r="AL224">
        <v>148</v>
      </c>
      <c r="AM224">
        <v>716</v>
      </c>
      <c r="AN224" s="4">
        <f t="shared" si="13"/>
        <v>20.670391061452513</v>
      </c>
      <c r="AO224">
        <v>6.5</v>
      </c>
      <c r="AP224">
        <v>69</v>
      </c>
    </row>
    <row r="225" spans="1:42" x14ac:dyDescent="0.2">
      <c r="A225" t="s">
        <v>1015</v>
      </c>
      <c r="B225" t="s">
        <v>1015</v>
      </c>
      <c r="C225" t="s">
        <v>1016</v>
      </c>
      <c r="D225" t="s">
        <v>1017</v>
      </c>
      <c r="E225" s="3" t="s">
        <v>45</v>
      </c>
      <c r="F225">
        <v>1172200</v>
      </c>
      <c r="G225">
        <v>431640</v>
      </c>
      <c r="H225">
        <v>740570</v>
      </c>
      <c r="I225">
        <v>0</v>
      </c>
      <c r="J225">
        <v>1951900</v>
      </c>
      <c r="K225">
        <v>3</v>
      </c>
      <c r="L225">
        <v>1</v>
      </c>
      <c r="M225">
        <v>4</v>
      </c>
      <c r="P225" t="s">
        <v>1018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>
        <v>4</v>
      </c>
      <c r="AE225">
        <v>4</v>
      </c>
      <c r="AF225">
        <v>4</v>
      </c>
      <c r="AG225">
        <v>33.295999999999999</v>
      </c>
      <c r="AH225">
        <v>299</v>
      </c>
      <c r="AJ225" t="s">
        <v>1017</v>
      </c>
      <c r="AK225" t="s">
        <v>1017</v>
      </c>
      <c r="AL225">
        <v>243</v>
      </c>
      <c r="AM225">
        <v>716</v>
      </c>
      <c r="AN225" s="4">
        <f t="shared" si="13"/>
        <v>33.938547486033521</v>
      </c>
      <c r="AO225">
        <v>9</v>
      </c>
      <c r="AP225">
        <v>45</v>
      </c>
    </row>
    <row r="226" spans="1:42" x14ac:dyDescent="0.2">
      <c r="A226" t="s">
        <v>1019</v>
      </c>
      <c r="B226" t="s">
        <v>1019</v>
      </c>
      <c r="C226" t="s">
        <v>1020</v>
      </c>
      <c r="D226" t="s">
        <v>1021</v>
      </c>
      <c r="E226" s="3" t="s">
        <v>45</v>
      </c>
      <c r="F226">
        <v>496850</v>
      </c>
      <c r="G226">
        <v>304850</v>
      </c>
      <c r="H226">
        <v>192000</v>
      </c>
      <c r="I226">
        <v>0</v>
      </c>
      <c r="J226">
        <v>506050</v>
      </c>
      <c r="K226">
        <v>1</v>
      </c>
      <c r="L226">
        <v>3</v>
      </c>
      <c r="M226">
        <v>4</v>
      </c>
      <c r="P226" t="s">
        <v>1022</v>
      </c>
      <c r="Q226">
        <v>1</v>
      </c>
      <c r="R226">
        <v>2</v>
      </c>
      <c r="S226">
        <v>2</v>
      </c>
      <c r="T226">
        <v>2</v>
      </c>
      <c r="U226">
        <v>2</v>
      </c>
      <c r="V226">
        <v>2</v>
      </c>
      <c r="W226">
        <v>2</v>
      </c>
      <c r="X226">
        <v>1</v>
      </c>
      <c r="Y226">
        <v>2</v>
      </c>
      <c r="Z226">
        <v>1</v>
      </c>
      <c r="AA226">
        <v>2</v>
      </c>
      <c r="AB226">
        <v>1</v>
      </c>
      <c r="AC226">
        <v>2</v>
      </c>
      <c r="AD226">
        <v>7.4</v>
      </c>
      <c r="AE226">
        <v>7.4</v>
      </c>
      <c r="AF226">
        <v>7.4</v>
      </c>
      <c r="AG226">
        <v>46.088999999999999</v>
      </c>
      <c r="AH226">
        <v>421</v>
      </c>
      <c r="AJ226" t="s">
        <v>1021</v>
      </c>
      <c r="AK226" t="s">
        <v>1021</v>
      </c>
      <c r="AL226">
        <v>247</v>
      </c>
      <c r="AM226">
        <v>716</v>
      </c>
      <c r="AN226" s="4">
        <f t="shared" si="13"/>
        <v>34.497206703910614</v>
      </c>
      <c r="AO226">
        <v>4.5</v>
      </c>
      <c r="AP226">
        <v>30</v>
      </c>
    </row>
    <row r="227" spans="1:42" x14ac:dyDescent="0.2">
      <c r="A227" t="s">
        <v>1023</v>
      </c>
      <c r="B227" t="s">
        <v>1023</v>
      </c>
      <c r="C227" t="s">
        <v>1024</v>
      </c>
      <c r="D227" t="s">
        <v>1025</v>
      </c>
      <c r="E227" s="3" t="s">
        <v>56</v>
      </c>
      <c r="F227">
        <v>4767700</v>
      </c>
      <c r="G227">
        <v>4497000</v>
      </c>
      <c r="H227">
        <v>270670</v>
      </c>
      <c r="I227">
        <v>4497000</v>
      </c>
      <c r="J227">
        <v>0</v>
      </c>
      <c r="K227">
        <v>1</v>
      </c>
      <c r="L227">
        <v>3</v>
      </c>
      <c r="M227">
        <v>4</v>
      </c>
      <c r="P227" t="s">
        <v>1026</v>
      </c>
      <c r="Q227">
        <v>1</v>
      </c>
      <c r="R227">
        <v>3</v>
      </c>
      <c r="S227">
        <v>3</v>
      </c>
      <c r="T227">
        <v>3</v>
      </c>
      <c r="U227">
        <v>3</v>
      </c>
      <c r="V227">
        <v>3</v>
      </c>
      <c r="W227">
        <v>3</v>
      </c>
      <c r="X227">
        <v>1</v>
      </c>
      <c r="Y227">
        <v>2</v>
      </c>
      <c r="Z227">
        <v>1</v>
      </c>
      <c r="AA227">
        <v>2</v>
      </c>
      <c r="AB227">
        <v>1</v>
      </c>
      <c r="AC227">
        <v>2</v>
      </c>
      <c r="AD227">
        <v>7.3</v>
      </c>
      <c r="AE227">
        <v>7.3</v>
      </c>
      <c r="AF227">
        <v>7.3</v>
      </c>
      <c r="AG227">
        <v>73.602000000000004</v>
      </c>
      <c r="AH227">
        <v>699</v>
      </c>
      <c r="AJ227" t="s">
        <v>1025</v>
      </c>
      <c r="AK227" t="s">
        <v>1025</v>
      </c>
      <c r="AL227">
        <v>297</v>
      </c>
      <c r="AM227">
        <v>716</v>
      </c>
      <c r="AN227" s="4">
        <f t="shared" si="13"/>
        <v>41.480446927374302</v>
      </c>
      <c r="AO227">
        <v>7.3</v>
      </c>
      <c r="AP227">
        <v>56</v>
      </c>
    </row>
    <row r="228" spans="1:42" x14ac:dyDescent="0.2">
      <c r="A228" t="s">
        <v>1027</v>
      </c>
      <c r="B228" t="s">
        <v>1027</v>
      </c>
      <c r="C228" t="s">
        <v>1028</v>
      </c>
      <c r="D228" t="s">
        <v>1029</v>
      </c>
      <c r="E228" s="3" t="s">
        <v>56</v>
      </c>
      <c r="F228">
        <v>1437200</v>
      </c>
      <c r="G228">
        <v>959150</v>
      </c>
      <c r="H228">
        <v>478070</v>
      </c>
      <c r="I228">
        <v>959150</v>
      </c>
      <c r="J228">
        <v>0</v>
      </c>
      <c r="K228">
        <v>2</v>
      </c>
      <c r="L228">
        <v>2</v>
      </c>
      <c r="M228">
        <v>4</v>
      </c>
      <c r="P228" t="s">
        <v>1030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>
        <v>17.100000000000001</v>
      </c>
      <c r="AE228">
        <v>17.100000000000001</v>
      </c>
      <c r="AF228">
        <v>17.100000000000001</v>
      </c>
      <c r="AG228">
        <v>8.2178000000000004</v>
      </c>
      <c r="AH228">
        <v>70</v>
      </c>
      <c r="AJ228" t="s">
        <v>1029</v>
      </c>
      <c r="AK228" t="s">
        <v>1029</v>
      </c>
      <c r="AL228">
        <v>300</v>
      </c>
      <c r="AM228">
        <v>716</v>
      </c>
      <c r="AN228" s="4">
        <f t="shared" si="13"/>
        <v>41.899441340782126</v>
      </c>
      <c r="AO228">
        <v>8.4</v>
      </c>
      <c r="AP228">
        <v>58</v>
      </c>
    </row>
    <row r="229" spans="1:42" x14ac:dyDescent="0.2">
      <c r="A229" t="s">
        <v>1031</v>
      </c>
      <c r="B229" t="s">
        <v>1031</v>
      </c>
      <c r="C229" t="s">
        <v>1032</v>
      </c>
      <c r="D229" t="s">
        <v>1033</v>
      </c>
      <c r="E229" s="3" t="s">
        <v>45</v>
      </c>
      <c r="F229">
        <v>803740</v>
      </c>
      <c r="G229">
        <v>600700</v>
      </c>
      <c r="H229">
        <v>203040</v>
      </c>
      <c r="I229">
        <v>592000</v>
      </c>
      <c r="J229">
        <v>543850</v>
      </c>
      <c r="K229">
        <v>3</v>
      </c>
      <c r="L229">
        <v>1</v>
      </c>
      <c r="M229">
        <v>4</v>
      </c>
      <c r="P229" t="s">
        <v>1034</v>
      </c>
      <c r="Q229">
        <v>1</v>
      </c>
      <c r="R229">
        <v>2</v>
      </c>
      <c r="S229">
        <v>2</v>
      </c>
      <c r="T229">
        <v>2</v>
      </c>
      <c r="U229">
        <v>2</v>
      </c>
      <c r="V229">
        <v>2</v>
      </c>
      <c r="W229">
        <v>2</v>
      </c>
      <c r="X229">
        <v>2</v>
      </c>
      <c r="Y229">
        <v>2</v>
      </c>
      <c r="Z229">
        <v>2</v>
      </c>
      <c r="AA229">
        <v>2</v>
      </c>
      <c r="AB229">
        <v>2</v>
      </c>
      <c r="AC229">
        <v>2</v>
      </c>
      <c r="AD229">
        <v>0.7</v>
      </c>
      <c r="AE229">
        <v>0.7</v>
      </c>
      <c r="AF229">
        <v>0.7</v>
      </c>
      <c r="AG229">
        <v>331.77</v>
      </c>
      <c r="AH229">
        <v>2871</v>
      </c>
      <c r="AJ229" t="s">
        <v>1033</v>
      </c>
      <c r="AK229" t="s">
        <v>1033</v>
      </c>
      <c r="AL229">
        <v>328</v>
      </c>
      <c r="AM229">
        <v>716</v>
      </c>
      <c r="AN229" s="4">
        <f t="shared" si="13"/>
        <v>45.81005586592179</v>
      </c>
      <c r="AO229">
        <v>14</v>
      </c>
      <c r="AP229">
        <v>201</v>
      </c>
    </row>
    <row r="230" spans="1:42" x14ac:dyDescent="0.2">
      <c r="A230" t="s">
        <v>1035</v>
      </c>
      <c r="B230" t="s">
        <v>1035</v>
      </c>
      <c r="C230" t="s">
        <v>1036</v>
      </c>
      <c r="D230" t="s">
        <v>1037</v>
      </c>
      <c r="E230" s="3" t="s">
        <v>45</v>
      </c>
      <c r="F230">
        <v>2449300</v>
      </c>
      <c r="G230">
        <v>1817400</v>
      </c>
      <c r="H230">
        <v>631900</v>
      </c>
      <c r="I230">
        <v>1586600</v>
      </c>
      <c r="J230">
        <v>1896400</v>
      </c>
      <c r="K230">
        <v>4</v>
      </c>
      <c r="L230">
        <v>0</v>
      </c>
      <c r="M230">
        <v>4</v>
      </c>
      <c r="P230" t="s">
        <v>1038</v>
      </c>
      <c r="Q230">
        <v>1</v>
      </c>
      <c r="R230">
        <v>4</v>
      </c>
      <c r="S230">
        <v>4</v>
      </c>
      <c r="T230">
        <v>4</v>
      </c>
      <c r="U230">
        <v>4</v>
      </c>
      <c r="V230">
        <v>4</v>
      </c>
      <c r="W230">
        <v>4</v>
      </c>
      <c r="X230">
        <v>4</v>
      </c>
      <c r="Y230">
        <v>3</v>
      </c>
      <c r="Z230">
        <v>4</v>
      </c>
      <c r="AA230">
        <v>3</v>
      </c>
      <c r="AB230">
        <v>4</v>
      </c>
      <c r="AC230">
        <v>3</v>
      </c>
      <c r="AD230">
        <v>4</v>
      </c>
      <c r="AE230">
        <v>4</v>
      </c>
      <c r="AF230">
        <v>4</v>
      </c>
      <c r="AG230">
        <v>152.1</v>
      </c>
      <c r="AH230">
        <v>1488</v>
      </c>
      <c r="AJ230" t="s">
        <v>1037</v>
      </c>
      <c r="AK230" t="s">
        <v>1037</v>
      </c>
      <c r="AL230">
        <v>332</v>
      </c>
      <c r="AM230">
        <v>716</v>
      </c>
      <c r="AN230" s="4">
        <f t="shared" si="13"/>
        <v>46.368715083798882</v>
      </c>
      <c r="AO230">
        <v>28.4</v>
      </c>
      <c r="AP230">
        <v>282</v>
      </c>
    </row>
    <row r="231" spans="1:42" x14ac:dyDescent="0.2">
      <c r="A231" t="s">
        <v>1039</v>
      </c>
      <c r="B231" t="s">
        <v>1039</v>
      </c>
      <c r="C231" t="s">
        <v>1040</v>
      </c>
      <c r="D231" t="s">
        <v>1041</v>
      </c>
      <c r="E231" s="3" t="s">
        <v>56</v>
      </c>
      <c r="F231">
        <v>5307800</v>
      </c>
      <c r="G231">
        <v>4057100</v>
      </c>
      <c r="H231">
        <v>1250700</v>
      </c>
      <c r="I231">
        <v>4057100</v>
      </c>
      <c r="J231">
        <v>0</v>
      </c>
      <c r="K231">
        <v>3</v>
      </c>
      <c r="L231">
        <v>1</v>
      </c>
      <c r="M231">
        <v>4</v>
      </c>
      <c r="P231" t="s">
        <v>1042</v>
      </c>
      <c r="Q231">
        <v>1</v>
      </c>
      <c r="R231">
        <v>2</v>
      </c>
      <c r="S231">
        <v>2</v>
      </c>
      <c r="T231">
        <v>2</v>
      </c>
      <c r="U231">
        <v>2</v>
      </c>
      <c r="V231">
        <v>2</v>
      </c>
      <c r="W231">
        <v>2</v>
      </c>
      <c r="X231">
        <v>2</v>
      </c>
      <c r="Y231">
        <v>1</v>
      </c>
      <c r="Z231">
        <v>2</v>
      </c>
      <c r="AA231">
        <v>1</v>
      </c>
      <c r="AB231">
        <v>2</v>
      </c>
      <c r="AC231">
        <v>1</v>
      </c>
      <c r="AD231">
        <v>15.1</v>
      </c>
      <c r="AE231">
        <v>15.1</v>
      </c>
      <c r="AF231">
        <v>15.1</v>
      </c>
      <c r="AG231">
        <v>13.372999999999999</v>
      </c>
      <c r="AH231">
        <v>119</v>
      </c>
      <c r="AJ231" t="s">
        <v>1041</v>
      </c>
      <c r="AK231" t="s">
        <v>1041</v>
      </c>
      <c r="AL231">
        <v>383</v>
      </c>
      <c r="AM231">
        <v>716</v>
      </c>
      <c r="AN231" s="4">
        <f t="shared" si="13"/>
        <v>53.491620111731841</v>
      </c>
      <c r="AO231">
        <v>4.9000000000000004</v>
      </c>
      <c r="AP231">
        <v>22</v>
      </c>
    </row>
    <row r="232" spans="1:42" x14ac:dyDescent="0.2">
      <c r="A232" t="s">
        <v>1043</v>
      </c>
      <c r="B232" t="s">
        <v>1043</v>
      </c>
      <c r="C232" t="s">
        <v>1044</v>
      </c>
      <c r="D232" t="s">
        <v>1045</v>
      </c>
      <c r="E232" s="3" t="s">
        <v>56</v>
      </c>
      <c r="F232">
        <v>5579300</v>
      </c>
      <c r="G232">
        <v>4498100</v>
      </c>
      <c r="H232">
        <v>1081200</v>
      </c>
      <c r="I232">
        <v>4315300</v>
      </c>
      <c r="J232">
        <v>3032600</v>
      </c>
      <c r="K232">
        <v>1</v>
      </c>
      <c r="L232">
        <v>3</v>
      </c>
      <c r="M232">
        <v>4</v>
      </c>
      <c r="P232" t="s">
        <v>1046</v>
      </c>
      <c r="Q232">
        <v>1</v>
      </c>
      <c r="R232">
        <v>4</v>
      </c>
      <c r="S232">
        <v>4</v>
      </c>
      <c r="T232">
        <v>4</v>
      </c>
      <c r="U232">
        <v>4</v>
      </c>
      <c r="V232">
        <v>4</v>
      </c>
      <c r="W232">
        <v>4</v>
      </c>
      <c r="X232">
        <v>4</v>
      </c>
      <c r="Y232">
        <v>3</v>
      </c>
      <c r="Z232">
        <v>4</v>
      </c>
      <c r="AA232">
        <v>3</v>
      </c>
      <c r="AB232">
        <v>4</v>
      </c>
      <c r="AC232">
        <v>3</v>
      </c>
      <c r="AD232">
        <v>15.5</v>
      </c>
      <c r="AE232">
        <v>15.5</v>
      </c>
      <c r="AF232">
        <v>15.5</v>
      </c>
      <c r="AG232">
        <v>22.591000000000001</v>
      </c>
      <c r="AH232">
        <v>194</v>
      </c>
      <c r="AJ232" t="s">
        <v>1045</v>
      </c>
      <c r="AK232" t="s">
        <v>1045</v>
      </c>
      <c r="AL232">
        <v>388</v>
      </c>
      <c r="AM232">
        <v>716</v>
      </c>
      <c r="AN232" s="4">
        <f t="shared" si="13"/>
        <v>54.189944134078218</v>
      </c>
      <c r="AO232">
        <v>6.7</v>
      </c>
      <c r="AP232">
        <v>32</v>
      </c>
    </row>
    <row r="233" spans="1:42" x14ac:dyDescent="0.2">
      <c r="A233" t="s">
        <v>1047</v>
      </c>
      <c r="B233" t="s">
        <v>1047</v>
      </c>
      <c r="C233" t="s">
        <v>1048</v>
      </c>
      <c r="D233" t="s">
        <v>1049</v>
      </c>
      <c r="E233" s="3" t="s">
        <v>45</v>
      </c>
      <c r="F233">
        <v>1163300</v>
      </c>
      <c r="G233">
        <v>938570</v>
      </c>
      <c r="H233">
        <v>224780</v>
      </c>
      <c r="I233">
        <v>938570</v>
      </c>
      <c r="J233">
        <v>0</v>
      </c>
      <c r="K233">
        <v>3</v>
      </c>
      <c r="L233">
        <v>1</v>
      </c>
      <c r="M233">
        <v>4</v>
      </c>
      <c r="P233" t="s">
        <v>1050</v>
      </c>
      <c r="Q233">
        <v>1</v>
      </c>
      <c r="R233">
        <v>2</v>
      </c>
      <c r="S233">
        <v>2</v>
      </c>
      <c r="T233">
        <v>2</v>
      </c>
      <c r="U233">
        <v>2</v>
      </c>
      <c r="V233">
        <v>2</v>
      </c>
      <c r="W233">
        <v>2</v>
      </c>
      <c r="X233">
        <v>2</v>
      </c>
      <c r="Y233">
        <v>1</v>
      </c>
      <c r="Z233">
        <v>2</v>
      </c>
      <c r="AA233">
        <v>1</v>
      </c>
      <c r="AB233">
        <v>2</v>
      </c>
      <c r="AC233">
        <v>1</v>
      </c>
      <c r="AD233">
        <v>3.4</v>
      </c>
      <c r="AE233">
        <v>3.4</v>
      </c>
      <c r="AF233">
        <v>3.4</v>
      </c>
      <c r="AG233">
        <v>46.871000000000002</v>
      </c>
      <c r="AH233">
        <v>411</v>
      </c>
      <c r="AJ233" t="s">
        <v>1049</v>
      </c>
      <c r="AK233" t="s">
        <v>1049</v>
      </c>
      <c r="AL233">
        <v>418</v>
      </c>
      <c r="AM233">
        <v>716</v>
      </c>
      <c r="AN233" s="4">
        <f t="shared" si="13"/>
        <v>58.379888268156421</v>
      </c>
      <c r="AO233">
        <v>6.3</v>
      </c>
      <c r="AP233">
        <v>44</v>
      </c>
    </row>
    <row r="234" spans="1:42" x14ac:dyDescent="0.2">
      <c r="A234" t="s">
        <v>1051</v>
      </c>
      <c r="B234" t="s">
        <v>1051</v>
      </c>
      <c r="C234" t="s">
        <v>1052</v>
      </c>
      <c r="D234" t="s">
        <v>1053</v>
      </c>
      <c r="E234" s="3" t="s">
        <v>45</v>
      </c>
      <c r="F234">
        <v>4323100</v>
      </c>
      <c r="G234">
        <v>2641900</v>
      </c>
      <c r="H234">
        <v>1681200</v>
      </c>
      <c r="I234">
        <v>3199500</v>
      </c>
      <c r="J234">
        <v>3873400</v>
      </c>
      <c r="K234">
        <v>2</v>
      </c>
      <c r="L234">
        <v>2</v>
      </c>
      <c r="M234">
        <v>4</v>
      </c>
      <c r="P234" t="s">
        <v>1054</v>
      </c>
      <c r="Q234">
        <v>1</v>
      </c>
      <c r="R234">
        <v>4</v>
      </c>
      <c r="S234">
        <v>4</v>
      </c>
      <c r="T234">
        <v>4</v>
      </c>
      <c r="U234">
        <v>4</v>
      </c>
      <c r="V234">
        <v>4</v>
      </c>
      <c r="W234">
        <v>4</v>
      </c>
      <c r="X234">
        <v>3</v>
      </c>
      <c r="Y234">
        <v>4</v>
      </c>
      <c r="Z234">
        <v>3</v>
      </c>
      <c r="AA234">
        <v>4</v>
      </c>
      <c r="AB234">
        <v>3</v>
      </c>
      <c r="AC234">
        <v>4</v>
      </c>
      <c r="AD234">
        <v>15.3</v>
      </c>
      <c r="AE234">
        <v>15.3</v>
      </c>
      <c r="AF234">
        <v>15.3</v>
      </c>
      <c r="AG234">
        <v>24.422999999999998</v>
      </c>
      <c r="AH234">
        <v>216</v>
      </c>
      <c r="AJ234" t="s">
        <v>1053</v>
      </c>
      <c r="AK234" t="s">
        <v>1053</v>
      </c>
      <c r="AL234">
        <v>440</v>
      </c>
      <c r="AM234">
        <v>716</v>
      </c>
      <c r="AN234" s="4">
        <f t="shared" si="13"/>
        <v>61.452513966480446</v>
      </c>
      <c r="AO234">
        <v>8.8000000000000007</v>
      </c>
      <c r="AP234">
        <v>42</v>
      </c>
    </row>
    <row r="235" spans="1:42" x14ac:dyDescent="0.2">
      <c r="A235" t="s">
        <v>1055</v>
      </c>
      <c r="B235" t="s">
        <v>1055</v>
      </c>
      <c r="C235" t="s">
        <v>1056</v>
      </c>
      <c r="D235" t="s">
        <v>1057</v>
      </c>
      <c r="E235" s="3" t="s">
        <v>56</v>
      </c>
      <c r="F235">
        <v>2956300</v>
      </c>
      <c r="G235">
        <v>2490900</v>
      </c>
      <c r="H235">
        <v>465370</v>
      </c>
      <c r="I235">
        <v>2410000</v>
      </c>
      <c r="J235">
        <v>1307400</v>
      </c>
      <c r="K235">
        <v>3</v>
      </c>
      <c r="L235">
        <v>1</v>
      </c>
      <c r="M235">
        <v>4</v>
      </c>
      <c r="P235" t="s">
        <v>1058</v>
      </c>
      <c r="Q235">
        <v>1</v>
      </c>
      <c r="R235">
        <v>2</v>
      </c>
      <c r="S235">
        <v>2</v>
      </c>
      <c r="T235">
        <v>2</v>
      </c>
      <c r="U235">
        <v>2</v>
      </c>
      <c r="V235">
        <v>2</v>
      </c>
      <c r="W235">
        <v>2</v>
      </c>
      <c r="X235">
        <v>2</v>
      </c>
      <c r="Y235">
        <v>2</v>
      </c>
      <c r="Z235">
        <v>2</v>
      </c>
      <c r="AA235">
        <v>2</v>
      </c>
      <c r="AB235">
        <v>2</v>
      </c>
      <c r="AC235">
        <v>2</v>
      </c>
      <c r="AD235">
        <v>42.6</v>
      </c>
      <c r="AE235">
        <v>42.6</v>
      </c>
      <c r="AF235">
        <v>42.6</v>
      </c>
      <c r="AG235">
        <v>11.664999999999999</v>
      </c>
      <c r="AH235">
        <v>115</v>
      </c>
      <c r="AJ235" t="s">
        <v>1057</v>
      </c>
      <c r="AK235" t="s">
        <v>1057</v>
      </c>
      <c r="AL235">
        <v>440</v>
      </c>
      <c r="AM235">
        <v>716</v>
      </c>
      <c r="AN235" s="4">
        <f t="shared" si="13"/>
        <v>61.452513966480446</v>
      </c>
      <c r="AO235">
        <v>6.7</v>
      </c>
      <c r="AP235">
        <v>120</v>
      </c>
    </row>
    <row r="236" spans="1:42" x14ac:dyDescent="0.2">
      <c r="A236" t="s">
        <v>1059</v>
      </c>
      <c r="B236" t="s">
        <v>1059</v>
      </c>
      <c r="C236" t="s">
        <v>1060</v>
      </c>
      <c r="D236" t="s">
        <v>1061</v>
      </c>
      <c r="E236" s="3" t="s">
        <v>56</v>
      </c>
      <c r="F236">
        <v>4262700</v>
      </c>
      <c r="G236">
        <v>2569100</v>
      </c>
      <c r="H236">
        <v>1693600</v>
      </c>
      <c r="I236">
        <v>2820600</v>
      </c>
      <c r="J236">
        <v>4212400</v>
      </c>
      <c r="K236">
        <v>1</v>
      </c>
      <c r="L236">
        <v>3</v>
      </c>
      <c r="M236">
        <v>4</v>
      </c>
      <c r="P236" t="s">
        <v>1062</v>
      </c>
      <c r="Q236">
        <v>1</v>
      </c>
      <c r="R236">
        <v>5</v>
      </c>
      <c r="S236">
        <v>3</v>
      </c>
      <c r="T236">
        <v>3</v>
      </c>
      <c r="U236">
        <v>5</v>
      </c>
      <c r="V236">
        <v>3</v>
      </c>
      <c r="W236">
        <v>3</v>
      </c>
      <c r="X236">
        <v>4</v>
      </c>
      <c r="Y236">
        <v>4</v>
      </c>
      <c r="Z236">
        <v>2</v>
      </c>
      <c r="AA236">
        <v>3</v>
      </c>
      <c r="AB236">
        <v>2</v>
      </c>
      <c r="AC236">
        <v>3</v>
      </c>
      <c r="AD236">
        <v>17.100000000000001</v>
      </c>
      <c r="AE236">
        <v>10.6</v>
      </c>
      <c r="AF236">
        <v>10.6</v>
      </c>
      <c r="AG236">
        <v>45.670999999999999</v>
      </c>
      <c r="AH236">
        <v>415</v>
      </c>
      <c r="AJ236" t="s">
        <v>1061</v>
      </c>
      <c r="AK236" t="s">
        <v>1061</v>
      </c>
      <c r="AL236">
        <v>528</v>
      </c>
      <c r="AM236">
        <v>716</v>
      </c>
      <c r="AN236" s="4">
        <f t="shared" si="13"/>
        <v>73.743016759776538</v>
      </c>
      <c r="AO236">
        <v>9.1999999999999993</v>
      </c>
      <c r="AP236">
        <v>56</v>
      </c>
    </row>
    <row r="237" spans="1:42" x14ac:dyDescent="0.2">
      <c r="A237" t="s">
        <v>1063</v>
      </c>
      <c r="B237" t="s">
        <v>1064</v>
      </c>
      <c r="C237" t="s">
        <v>1065</v>
      </c>
      <c r="D237" t="s">
        <v>1066</v>
      </c>
      <c r="E237" s="3" t="s">
        <v>56</v>
      </c>
      <c r="F237">
        <v>265330000</v>
      </c>
      <c r="G237">
        <v>214770000</v>
      </c>
      <c r="H237">
        <v>50563000</v>
      </c>
      <c r="I237">
        <v>0</v>
      </c>
      <c r="J237">
        <v>117040000</v>
      </c>
      <c r="K237">
        <v>1</v>
      </c>
      <c r="L237">
        <v>3</v>
      </c>
      <c r="M237">
        <v>4</v>
      </c>
      <c r="P237" t="s">
        <v>1067</v>
      </c>
      <c r="Q237">
        <v>6</v>
      </c>
      <c r="R237" t="s">
        <v>1068</v>
      </c>
      <c r="S237" t="s">
        <v>1069</v>
      </c>
      <c r="T237" t="s">
        <v>1069</v>
      </c>
      <c r="U237">
        <v>30</v>
      </c>
      <c r="V237">
        <v>1</v>
      </c>
      <c r="W237">
        <v>1</v>
      </c>
      <c r="X237">
        <v>29</v>
      </c>
      <c r="Y237">
        <v>28</v>
      </c>
      <c r="Z237">
        <v>1</v>
      </c>
      <c r="AA237">
        <v>1</v>
      </c>
      <c r="AB237">
        <v>1</v>
      </c>
      <c r="AC237">
        <v>1</v>
      </c>
      <c r="AD237">
        <v>74.7</v>
      </c>
      <c r="AE237">
        <v>4.5</v>
      </c>
      <c r="AF237">
        <v>4.5</v>
      </c>
      <c r="AG237">
        <v>41.735999999999997</v>
      </c>
      <c r="AH237">
        <v>375</v>
      </c>
      <c r="AJ237" t="s">
        <v>1066</v>
      </c>
      <c r="AK237" t="s">
        <v>1066</v>
      </c>
      <c r="AL237">
        <v>667</v>
      </c>
      <c r="AM237">
        <v>716</v>
      </c>
      <c r="AN237" s="4">
        <f t="shared" si="13"/>
        <v>93.156424581005581</v>
      </c>
      <c r="AO237">
        <v>49.7</v>
      </c>
      <c r="AP237">
        <v>1008</v>
      </c>
    </row>
    <row r="238" spans="1:42" x14ac:dyDescent="0.2">
      <c r="A238" t="s">
        <v>1070</v>
      </c>
      <c r="B238" t="s">
        <v>1070</v>
      </c>
      <c r="C238" t="s">
        <v>1071</v>
      </c>
      <c r="E238" s="3" t="s">
        <v>56</v>
      </c>
      <c r="F238">
        <v>7404800</v>
      </c>
      <c r="G238">
        <v>5740900</v>
      </c>
      <c r="H238">
        <v>1663900</v>
      </c>
      <c r="I238">
        <v>5635100</v>
      </c>
      <c r="J238">
        <v>4491400</v>
      </c>
      <c r="K238">
        <v>2</v>
      </c>
      <c r="L238">
        <v>2</v>
      </c>
      <c r="M238">
        <v>4</v>
      </c>
      <c r="P238" t="s">
        <v>1072</v>
      </c>
      <c r="Q238">
        <v>4</v>
      </c>
      <c r="R238" t="s">
        <v>1073</v>
      </c>
      <c r="S238" t="s">
        <v>1073</v>
      </c>
      <c r="T238" t="s">
        <v>1073</v>
      </c>
      <c r="U238">
        <v>2</v>
      </c>
      <c r="V238">
        <v>2</v>
      </c>
      <c r="W238">
        <v>2</v>
      </c>
      <c r="X238">
        <v>2</v>
      </c>
      <c r="Y238">
        <v>2</v>
      </c>
      <c r="Z238">
        <v>2</v>
      </c>
      <c r="AA238">
        <v>2</v>
      </c>
      <c r="AB238">
        <v>2</v>
      </c>
      <c r="AC238">
        <v>2</v>
      </c>
      <c r="AD238">
        <v>25</v>
      </c>
      <c r="AE238">
        <v>25</v>
      </c>
      <c r="AF238">
        <v>25</v>
      </c>
      <c r="AG238">
        <v>11.834</v>
      </c>
      <c r="AH238">
        <v>108</v>
      </c>
    </row>
    <row r="239" spans="1:42" x14ac:dyDescent="0.2">
      <c r="A239" t="s">
        <v>1074</v>
      </c>
      <c r="B239" t="s">
        <v>1074</v>
      </c>
      <c r="C239" t="s">
        <v>1075</v>
      </c>
      <c r="D239" t="s">
        <v>1076</v>
      </c>
      <c r="E239" s="3" t="s">
        <v>45</v>
      </c>
      <c r="F239">
        <v>3074100</v>
      </c>
      <c r="G239">
        <v>1833100</v>
      </c>
      <c r="H239">
        <v>1241000</v>
      </c>
      <c r="I239">
        <v>1873700</v>
      </c>
      <c r="J239">
        <v>3230200</v>
      </c>
      <c r="K239">
        <v>2</v>
      </c>
      <c r="L239">
        <v>2</v>
      </c>
      <c r="M239">
        <v>4</v>
      </c>
      <c r="P239" t="s">
        <v>1077</v>
      </c>
      <c r="Q239">
        <v>3</v>
      </c>
      <c r="R239" t="s">
        <v>1078</v>
      </c>
      <c r="S239" t="s">
        <v>1078</v>
      </c>
      <c r="T239" t="s">
        <v>1078</v>
      </c>
      <c r="U239">
        <v>2</v>
      </c>
      <c r="V239">
        <v>2</v>
      </c>
      <c r="W239">
        <v>2</v>
      </c>
      <c r="X239">
        <v>2</v>
      </c>
      <c r="Y239">
        <v>2</v>
      </c>
      <c r="Z239">
        <v>2</v>
      </c>
      <c r="AA239">
        <v>2</v>
      </c>
      <c r="AB239">
        <v>2</v>
      </c>
      <c r="AC239">
        <v>2</v>
      </c>
      <c r="AD239">
        <v>5.2</v>
      </c>
      <c r="AE239">
        <v>5.2</v>
      </c>
      <c r="AF239">
        <v>5.2</v>
      </c>
      <c r="AG239">
        <v>39.585999999999999</v>
      </c>
      <c r="AH239">
        <v>344</v>
      </c>
      <c r="AJ239" t="s">
        <v>1076</v>
      </c>
    </row>
    <row r="240" spans="1:42" x14ac:dyDescent="0.2">
      <c r="A240" t="s">
        <v>1079</v>
      </c>
      <c r="B240" t="s">
        <v>1079</v>
      </c>
      <c r="C240" t="s">
        <v>1080</v>
      </c>
      <c r="D240" t="s">
        <v>1081</v>
      </c>
      <c r="E240" s="3" t="s">
        <v>45</v>
      </c>
      <c r="F240">
        <v>1056100</v>
      </c>
      <c r="G240">
        <v>848700</v>
      </c>
      <c r="H240">
        <v>207360</v>
      </c>
      <c r="I240">
        <v>0</v>
      </c>
      <c r="J240">
        <v>546530</v>
      </c>
      <c r="K240">
        <v>2</v>
      </c>
      <c r="L240">
        <v>2</v>
      </c>
      <c r="M240">
        <v>4</v>
      </c>
      <c r="P240" t="s">
        <v>1082</v>
      </c>
      <c r="Q240">
        <v>2</v>
      </c>
      <c r="R240" t="s">
        <v>776</v>
      </c>
      <c r="S240" t="s">
        <v>776</v>
      </c>
      <c r="T240" t="s">
        <v>776</v>
      </c>
      <c r="U240">
        <v>2</v>
      </c>
      <c r="V240">
        <v>2</v>
      </c>
      <c r="W240">
        <v>2</v>
      </c>
      <c r="X240">
        <v>2</v>
      </c>
      <c r="Y240">
        <v>1</v>
      </c>
      <c r="Z240">
        <v>2</v>
      </c>
      <c r="AA240">
        <v>1</v>
      </c>
      <c r="AB240">
        <v>2</v>
      </c>
      <c r="AC240">
        <v>1</v>
      </c>
      <c r="AD240">
        <v>5.4</v>
      </c>
      <c r="AE240">
        <v>5.4</v>
      </c>
      <c r="AF240">
        <v>5.4</v>
      </c>
      <c r="AG240">
        <v>47.655000000000001</v>
      </c>
      <c r="AH240">
        <v>425</v>
      </c>
      <c r="AJ240" t="s">
        <v>1081</v>
      </c>
    </row>
    <row r="241" spans="1:42" x14ac:dyDescent="0.2">
      <c r="A241" t="s">
        <v>1083</v>
      </c>
      <c r="B241" t="s">
        <v>1083</v>
      </c>
      <c r="C241" t="s">
        <v>1084</v>
      </c>
      <c r="D241" t="s">
        <v>1085</v>
      </c>
      <c r="E241" s="3" t="s">
        <v>56</v>
      </c>
      <c r="F241">
        <v>450510</v>
      </c>
      <c r="G241">
        <v>253640</v>
      </c>
      <c r="H241">
        <v>196870</v>
      </c>
      <c r="I241">
        <v>0</v>
      </c>
      <c r="J241">
        <v>518880</v>
      </c>
      <c r="K241">
        <v>2</v>
      </c>
      <c r="L241">
        <v>2</v>
      </c>
      <c r="M241">
        <v>4</v>
      </c>
      <c r="N241" s="3" t="s">
        <v>80</v>
      </c>
      <c r="P241" t="s">
        <v>1086</v>
      </c>
      <c r="Q241">
        <v>8</v>
      </c>
      <c r="R241" t="s">
        <v>1087</v>
      </c>
      <c r="S241" t="s">
        <v>1088</v>
      </c>
      <c r="T241" t="s">
        <v>1089</v>
      </c>
      <c r="U241">
        <v>3</v>
      </c>
      <c r="V241">
        <v>1</v>
      </c>
      <c r="W241">
        <v>0</v>
      </c>
      <c r="X241">
        <v>3</v>
      </c>
      <c r="Y241">
        <v>3</v>
      </c>
      <c r="Z241">
        <v>1</v>
      </c>
      <c r="AA241">
        <v>1</v>
      </c>
      <c r="AB241">
        <v>0</v>
      </c>
      <c r="AC241">
        <v>0</v>
      </c>
      <c r="AD241">
        <v>5.5</v>
      </c>
      <c r="AE241">
        <v>2.2999999999999998</v>
      </c>
      <c r="AF241">
        <v>0</v>
      </c>
      <c r="AG241">
        <v>57.865000000000002</v>
      </c>
      <c r="AH241">
        <v>529</v>
      </c>
      <c r="AJ241" t="s">
        <v>1085</v>
      </c>
    </row>
    <row r="242" spans="1:42" x14ac:dyDescent="0.2">
      <c r="A242" t="s">
        <v>1090</v>
      </c>
      <c r="B242" t="s">
        <v>1090</v>
      </c>
      <c r="C242" t="s">
        <v>1091</v>
      </c>
      <c r="D242" t="s">
        <v>1092</v>
      </c>
      <c r="E242" s="3" t="s">
        <v>45</v>
      </c>
      <c r="F242">
        <v>2317300</v>
      </c>
      <c r="G242">
        <v>0</v>
      </c>
      <c r="H242">
        <v>2317300</v>
      </c>
      <c r="I242">
        <v>0</v>
      </c>
      <c r="J242">
        <v>6107500</v>
      </c>
      <c r="K242">
        <v>1</v>
      </c>
      <c r="L242">
        <v>2</v>
      </c>
      <c r="M242">
        <v>3</v>
      </c>
      <c r="P242" t="s">
        <v>1093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>
        <v>1.7</v>
      </c>
      <c r="AE242">
        <v>1.7</v>
      </c>
      <c r="AF242">
        <v>1.7</v>
      </c>
      <c r="AG242">
        <v>68.784000000000006</v>
      </c>
      <c r="AH242">
        <v>630</v>
      </c>
      <c r="AJ242" t="s">
        <v>1092</v>
      </c>
      <c r="AK242" t="s">
        <v>1092</v>
      </c>
      <c r="AL242" t="s">
        <v>401</v>
      </c>
      <c r="AM242">
        <v>716</v>
      </c>
      <c r="AN242" s="4">
        <v>0</v>
      </c>
      <c r="AO242">
        <v>0</v>
      </c>
    </row>
    <row r="243" spans="1:42" x14ac:dyDescent="0.2">
      <c r="A243" t="s">
        <v>1094</v>
      </c>
      <c r="B243" t="s">
        <v>1094</v>
      </c>
      <c r="C243" t="s">
        <v>1095</v>
      </c>
      <c r="D243" t="s">
        <v>1096</v>
      </c>
      <c r="E243" s="3" t="s">
        <v>45</v>
      </c>
      <c r="F243">
        <v>935910</v>
      </c>
      <c r="G243">
        <v>764340</v>
      </c>
      <c r="H243">
        <v>171580</v>
      </c>
      <c r="I243">
        <v>764340</v>
      </c>
      <c r="J243">
        <v>0</v>
      </c>
      <c r="K243">
        <v>1</v>
      </c>
      <c r="L243">
        <v>2</v>
      </c>
      <c r="M243">
        <v>3</v>
      </c>
      <c r="P243" t="s">
        <v>1097</v>
      </c>
      <c r="Q243">
        <v>1</v>
      </c>
      <c r="R243">
        <v>3</v>
      </c>
      <c r="S243">
        <v>3</v>
      </c>
      <c r="T243">
        <v>3</v>
      </c>
      <c r="U243">
        <v>3</v>
      </c>
      <c r="V243">
        <v>3</v>
      </c>
      <c r="W243">
        <v>3</v>
      </c>
      <c r="X243">
        <v>2</v>
      </c>
      <c r="Y243">
        <v>2</v>
      </c>
      <c r="Z243">
        <v>2</v>
      </c>
      <c r="AA243">
        <v>2</v>
      </c>
      <c r="AB243">
        <v>2</v>
      </c>
      <c r="AC243">
        <v>2</v>
      </c>
      <c r="AD243">
        <v>2.6</v>
      </c>
      <c r="AE243">
        <v>2.6</v>
      </c>
      <c r="AF243">
        <v>2.6</v>
      </c>
      <c r="AG243">
        <v>136.21</v>
      </c>
      <c r="AH243">
        <v>1290</v>
      </c>
      <c r="AJ243" t="s">
        <v>1096</v>
      </c>
      <c r="AK243" t="s">
        <v>1096</v>
      </c>
      <c r="AL243" t="s">
        <v>401</v>
      </c>
      <c r="AM243">
        <v>716</v>
      </c>
      <c r="AN243" s="4">
        <v>0</v>
      </c>
      <c r="AO243">
        <v>0</v>
      </c>
    </row>
    <row r="244" spans="1:42" x14ac:dyDescent="0.2">
      <c r="A244" t="s">
        <v>1098</v>
      </c>
      <c r="B244" t="s">
        <v>1098</v>
      </c>
      <c r="C244" t="s">
        <v>1099</v>
      </c>
      <c r="D244" t="s">
        <v>1100</v>
      </c>
      <c r="E244" s="3" t="s">
        <v>45</v>
      </c>
      <c r="F244">
        <v>2607300</v>
      </c>
      <c r="G244">
        <v>1520000</v>
      </c>
      <c r="H244">
        <v>1087300</v>
      </c>
      <c r="I244">
        <v>0</v>
      </c>
      <c r="J244">
        <v>2865800</v>
      </c>
      <c r="K244">
        <v>2</v>
      </c>
      <c r="L244">
        <v>1</v>
      </c>
      <c r="M244">
        <v>3</v>
      </c>
      <c r="P244" t="s">
        <v>1101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>
        <v>2.2000000000000002</v>
      </c>
      <c r="AE244">
        <v>2.2000000000000002</v>
      </c>
      <c r="AF244">
        <v>2.2000000000000002</v>
      </c>
      <c r="AG244">
        <v>81.534999999999997</v>
      </c>
      <c r="AH244">
        <v>740</v>
      </c>
      <c r="AJ244" t="s">
        <v>1100</v>
      </c>
      <c r="AK244" t="s">
        <v>1100</v>
      </c>
      <c r="AL244">
        <v>2</v>
      </c>
      <c r="AM244">
        <v>716</v>
      </c>
      <c r="AN244" s="4">
        <f t="shared" ref="AN244:AN270" si="14">AL244/716*100</f>
        <v>0.27932960893854747</v>
      </c>
      <c r="AO244">
        <v>1</v>
      </c>
      <c r="AP244">
        <v>1</v>
      </c>
    </row>
    <row r="245" spans="1:42" x14ac:dyDescent="0.2">
      <c r="A245" t="s">
        <v>1102</v>
      </c>
      <c r="B245" t="s">
        <v>1102</v>
      </c>
      <c r="C245" t="s">
        <v>1103</v>
      </c>
      <c r="D245" t="s">
        <v>1104</v>
      </c>
      <c r="E245" s="3" t="s">
        <v>45</v>
      </c>
      <c r="F245">
        <v>460600</v>
      </c>
      <c r="G245">
        <v>329120</v>
      </c>
      <c r="H245">
        <v>131470</v>
      </c>
      <c r="I245">
        <v>0</v>
      </c>
      <c r="J245">
        <v>346520</v>
      </c>
      <c r="K245">
        <v>2</v>
      </c>
      <c r="L245">
        <v>1</v>
      </c>
      <c r="M245">
        <v>3</v>
      </c>
      <c r="P245" t="s">
        <v>1105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>
        <v>1.3</v>
      </c>
      <c r="AE245">
        <v>1.3</v>
      </c>
      <c r="AF245">
        <v>1.3</v>
      </c>
      <c r="AG245">
        <v>124.98</v>
      </c>
      <c r="AH245">
        <v>1141</v>
      </c>
      <c r="AJ245" t="s">
        <v>1104</v>
      </c>
      <c r="AK245" t="s">
        <v>1104</v>
      </c>
      <c r="AL245">
        <v>14</v>
      </c>
      <c r="AM245">
        <v>716</v>
      </c>
      <c r="AN245" s="4">
        <f t="shared" si="14"/>
        <v>1.9553072625698324</v>
      </c>
      <c r="AO245">
        <v>3.4</v>
      </c>
      <c r="AP245">
        <v>13</v>
      </c>
    </row>
    <row r="246" spans="1:42" x14ac:dyDescent="0.2">
      <c r="A246" t="s">
        <v>1106</v>
      </c>
      <c r="B246" t="s">
        <v>1106</v>
      </c>
      <c r="C246" t="s">
        <v>1107</v>
      </c>
      <c r="D246" t="s">
        <v>1108</v>
      </c>
      <c r="E246" s="3" t="s">
        <v>45</v>
      </c>
      <c r="F246">
        <v>3503200</v>
      </c>
      <c r="G246">
        <v>1232000</v>
      </c>
      <c r="H246">
        <v>2271200</v>
      </c>
      <c r="I246">
        <v>1232000</v>
      </c>
      <c r="J246">
        <v>0</v>
      </c>
      <c r="K246">
        <v>2</v>
      </c>
      <c r="L246">
        <v>1</v>
      </c>
      <c r="M246">
        <v>3</v>
      </c>
      <c r="P246" t="s">
        <v>1109</v>
      </c>
      <c r="Q246">
        <v>1</v>
      </c>
      <c r="R246">
        <v>3</v>
      </c>
      <c r="S246">
        <v>3</v>
      </c>
      <c r="T246">
        <v>3</v>
      </c>
      <c r="U246">
        <v>3</v>
      </c>
      <c r="V246">
        <v>3</v>
      </c>
      <c r="W246">
        <v>3</v>
      </c>
      <c r="X246">
        <v>2</v>
      </c>
      <c r="Y246">
        <v>2</v>
      </c>
      <c r="Z246">
        <v>2</v>
      </c>
      <c r="AA246">
        <v>2</v>
      </c>
      <c r="AB246">
        <v>2</v>
      </c>
      <c r="AC246">
        <v>2</v>
      </c>
      <c r="AD246">
        <v>5.7</v>
      </c>
      <c r="AE246">
        <v>5.7</v>
      </c>
      <c r="AF246">
        <v>5.7</v>
      </c>
      <c r="AG246">
        <v>91.953999999999994</v>
      </c>
      <c r="AH246">
        <v>819</v>
      </c>
      <c r="AJ246" t="s">
        <v>1108</v>
      </c>
      <c r="AK246" t="s">
        <v>1108</v>
      </c>
      <c r="AL246">
        <v>21</v>
      </c>
      <c r="AM246">
        <v>716</v>
      </c>
      <c r="AN246" s="4">
        <f t="shared" si="14"/>
        <v>2.9329608938547485</v>
      </c>
      <c r="AO246">
        <v>5.9</v>
      </c>
      <c r="AP246">
        <v>23</v>
      </c>
    </row>
    <row r="247" spans="1:42" x14ac:dyDescent="0.2">
      <c r="A247" t="s">
        <v>1110</v>
      </c>
      <c r="B247" t="s">
        <v>1110</v>
      </c>
      <c r="C247" t="s">
        <v>1111</v>
      </c>
      <c r="D247" t="s">
        <v>1112</v>
      </c>
      <c r="E247" s="3" t="s">
        <v>45</v>
      </c>
      <c r="F247">
        <v>1340800</v>
      </c>
      <c r="G247">
        <v>1150800</v>
      </c>
      <c r="H247">
        <v>190010</v>
      </c>
      <c r="I247">
        <v>0</v>
      </c>
      <c r="J247">
        <v>500810</v>
      </c>
      <c r="K247">
        <v>1</v>
      </c>
      <c r="L247">
        <v>2</v>
      </c>
      <c r="M247">
        <v>3</v>
      </c>
      <c r="P247" t="s">
        <v>1113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>
        <v>1.7</v>
      </c>
      <c r="AE247">
        <v>1.7</v>
      </c>
      <c r="AF247">
        <v>1.7</v>
      </c>
      <c r="AG247">
        <v>86.453999999999994</v>
      </c>
      <c r="AH247">
        <v>773</v>
      </c>
      <c r="AJ247" t="s">
        <v>1112</v>
      </c>
      <c r="AK247" t="s">
        <v>1112</v>
      </c>
      <c r="AL247">
        <v>28</v>
      </c>
      <c r="AM247">
        <v>716</v>
      </c>
      <c r="AN247" s="4">
        <f t="shared" si="14"/>
        <v>3.9106145251396649</v>
      </c>
      <c r="AO247">
        <v>3.8</v>
      </c>
      <c r="AP247">
        <v>15</v>
      </c>
    </row>
    <row r="248" spans="1:42" x14ac:dyDescent="0.2">
      <c r="A248" t="s">
        <v>1114</v>
      </c>
      <c r="B248" t="s">
        <v>1114</v>
      </c>
      <c r="C248" t="s">
        <v>1115</v>
      </c>
      <c r="D248" t="s">
        <v>1116</v>
      </c>
      <c r="E248" s="3" t="s">
        <v>45</v>
      </c>
      <c r="F248">
        <v>1307400</v>
      </c>
      <c r="G248">
        <v>953540</v>
      </c>
      <c r="H248">
        <v>353830</v>
      </c>
      <c r="I248">
        <v>0</v>
      </c>
      <c r="J248">
        <v>932570</v>
      </c>
      <c r="K248">
        <v>2</v>
      </c>
      <c r="L248">
        <v>1</v>
      </c>
      <c r="M248">
        <v>3</v>
      </c>
      <c r="P248" t="s">
        <v>1117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>
        <v>4</v>
      </c>
      <c r="AE248">
        <v>4</v>
      </c>
      <c r="AF248">
        <v>4</v>
      </c>
      <c r="AG248">
        <v>66.855000000000004</v>
      </c>
      <c r="AH248">
        <v>599</v>
      </c>
      <c r="AJ248" t="s">
        <v>1116</v>
      </c>
      <c r="AK248" t="s">
        <v>1116</v>
      </c>
      <c r="AL248">
        <v>40</v>
      </c>
      <c r="AM248">
        <v>716</v>
      </c>
      <c r="AN248" s="4">
        <f t="shared" si="14"/>
        <v>5.5865921787709496</v>
      </c>
      <c r="AO248">
        <v>1.3</v>
      </c>
      <c r="AP248">
        <v>3</v>
      </c>
    </row>
    <row r="249" spans="1:42" x14ac:dyDescent="0.2">
      <c r="A249" t="s">
        <v>1118</v>
      </c>
      <c r="B249" t="s">
        <v>1118</v>
      </c>
      <c r="C249" t="s">
        <v>1119</v>
      </c>
      <c r="D249" t="s">
        <v>1120</v>
      </c>
      <c r="E249" s="3" t="s">
        <v>45</v>
      </c>
      <c r="F249">
        <v>767920</v>
      </c>
      <c r="G249">
        <v>466450</v>
      </c>
      <c r="H249">
        <v>301480</v>
      </c>
      <c r="I249">
        <v>0</v>
      </c>
      <c r="J249">
        <v>794590</v>
      </c>
      <c r="K249">
        <v>1</v>
      </c>
      <c r="L249">
        <v>2</v>
      </c>
      <c r="M249">
        <v>3</v>
      </c>
      <c r="P249" t="s">
        <v>1121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>
        <v>1.8</v>
      </c>
      <c r="AE249">
        <v>1.8</v>
      </c>
      <c r="AF249">
        <v>1.8</v>
      </c>
      <c r="AG249">
        <v>91.866</v>
      </c>
      <c r="AH249">
        <v>824</v>
      </c>
      <c r="AJ249" t="s">
        <v>1120</v>
      </c>
      <c r="AK249" t="s">
        <v>1120</v>
      </c>
      <c r="AL249">
        <v>77</v>
      </c>
      <c r="AM249">
        <v>716</v>
      </c>
      <c r="AN249" s="4">
        <f t="shared" si="14"/>
        <v>10.754189944134078</v>
      </c>
      <c r="AO249">
        <v>2.1</v>
      </c>
      <c r="AP249">
        <v>8</v>
      </c>
    </row>
    <row r="250" spans="1:42" x14ac:dyDescent="0.2">
      <c r="A250" t="s">
        <v>1122</v>
      </c>
      <c r="B250" t="s">
        <v>1122</v>
      </c>
      <c r="C250" t="s">
        <v>1123</v>
      </c>
      <c r="D250" t="s">
        <v>1124</v>
      </c>
      <c r="E250" s="3" t="s">
        <v>45</v>
      </c>
      <c r="F250">
        <v>2312500</v>
      </c>
      <c r="G250">
        <v>1928300</v>
      </c>
      <c r="H250">
        <v>384140</v>
      </c>
      <c r="I250">
        <v>1928300</v>
      </c>
      <c r="J250">
        <v>0</v>
      </c>
      <c r="K250">
        <v>1</v>
      </c>
      <c r="L250">
        <v>2</v>
      </c>
      <c r="M250">
        <v>3</v>
      </c>
      <c r="P250" t="s">
        <v>1125</v>
      </c>
      <c r="Q250">
        <v>1</v>
      </c>
      <c r="R250">
        <v>2</v>
      </c>
      <c r="S250">
        <v>2</v>
      </c>
      <c r="T250">
        <v>2</v>
      </c>
      <c r="U250">
        <v>2</v>
      </c>
      <c r="V250">
        <v>2</v>
      </c>
      <c r="W250">
        <v>2</v>
      </c>
      <c r="X250">
        <v>2</v>
      </c>
      <c r="Y250">
        <v>1</v>
      </c>
      <c r="Z250">
        <v>2</v>
      </c>
      <c r="AA250">
        <v>1</v>
      </c>
      <c r="AB250">
        <v>2</v>
      </c>
      <c r="AC250">
        <v>1</v>
      </c>
      <c r="AD250">
        <v>10.7</v>
      </c>
      <c r="AE250">
        <v>10.7</v>
      </c>
      <c r="AF250">
        <v>10.7</v>
      </c>
      <c r="AG250">
        <v>31.3</v>
      </c>
      <c r="AH250">
        <v>262</v>
      </c>
      <c r="AJ250" t="s">
        <v>1124</v>
      </c>
      <c r="AK250" t="s">
        <v>1124</v>
      </c>
      <c r="AL250">
        <v>150</v>
      </c>
      <c r="AM250">
        <v>716</v>
      </c>
      <c r="AN250" s="4">
        <f t="shared" si="14"/>
        <v>20.949720670391063</v>
      </c>
      <c r="AO250">
        <v>2.8</v>
      </c>
      <c r="AP250">
        <v>19</v>
      </c>
    </row>
    <row r="251" spans="1:42" x14ac:dyDescent="0.2">
      <c r="A251" t="s">
        <v>1126</v>
      </c>
      <c r="B251" t="s">
        <v>1126</v>
      </c>
      <c r="C251" t="s">
        <v>1127</v>
      </c>
      <c r="D251" t="s">
        <v>1128</v>
      </c>
      <c r="E251" s="3" t="s">
        <v>45</v>
      </c>
      <c r="F251">
        <v>1325300</v>
      </c>
      <c r="G251">
        <v>632370</v>
      </c>
      <c r="H251">
        <v>692900</v>
      </c>
      <c r="I251">
        <v>0</v>
      </c>
      <c r="J251">
        <v>1826200</v>
      </c>
      <c r="K251">
        <v>2</v>
      </c>
      <c r="L251">
        <v>1</v>
      </c>
      <c r="M251">
        <v>3</v>
      </c>
      <c r="P251" t="s">
        <v>1129</v>
      </c>
      <c r="Q251">
        <v>1</v>
      </c>
      <c r="R251">
        <v>3</v>
      </c>
      <c r="S251">
        <v>3</v>
      </c>
      <c r="T251">
        <v>3</v>
      </c>
      <c r="U251">
        <v>3</v>
      </c>
      <c r="V251">
        <v>3</v>
      </c>
      <c r="W251">
        <v>3</v>
      </c>
      <c r="X251">
        <v>2</v>
      </c>
      <c r="Y251">
        <v>2</v>
      </c>
      <c r="Z251">
        <v>2</v>
      </c>
      <c r="AA251">
        <v>2</v>
      </c>
      <c r="AB251">
        <v>2</v>
      </c>
      <c r="AC251">
        <v>2</v>
      </c>
      <c r="AD251">
        <v>16.3</v>
      </c>
      <c r="AE251">
        <v>16.3</v>
      </c>
      <c r="AF251">
        <v>16.3</v>
      </c>
      <c r="AG251">
        <v>25.542000000000002</v>
      </c>
      <c r="AH251">
        <v>221</v>
      </c>
      <c r="AJ251" t="s">
        <v>1128</v>
      </c>
      <c r="AK251" t="s">
        <v>1128</v>
      </c>
      <c r="AL251">
        <v>151</v>
      </c>
      <c r="AM251">
        <v>716</v>
      </c>
      <c r="AN251" s="4">
        <f t="shared" si="14"/>
        <v>21.089385474860336</v>
      </c>
      <c r="AO251">
        <v>3.8</v>
      </c>
      <c r="AP251">
        <v>25</v>
      </c>
    </row>
    <row r="252" spans="1:42" x14ac:dyDescent="0.2">
      <c r="A252" t="s">
        <v>1130</v>
      </c>
      <c r="B252" t="s">
        <v>1130</v>
      </c>
      <c r="C252" t="s">
        <v>1131</v>
      </c>
      <c r="D252" t="s">
        <v>1132</v>
      </c>
      <c r="E252" s="3" t="s">
        <v>45</v>
      </c>
      <c r="F252">
        <v>1637200</v>
      </c>
      <c r="G252">
        <v>1362000</v>
      </c>
      <c r="H252">
        <v>275220</v>
      </c>
      <c r="I252">
        <v>1362000</v>
      </c>
      <c r="J252">
        <v>0</v>
      </c>
      <c r="K252">
        <v>1</v>
      </c>
      <c r="L252">
        <v>2</v>
      </c>
      <c r="M252">
        <v>3</v>
      </c>
      <c r="P252" t="s">
        <v>1133</v>
      </c>
      <c r="Q252">
        <v>1</v>
      </c>
      <c r="R252">
        <v>2</v>
      </c>
      <c r="S252">
        <v>2</v>
      </c>
      <c r="T252">
        <v>2</v>
      </c>
      <c r="U252">
        <v>2</v>
      </c>
      <c r="V252">
        <v>2</v>
      </c>
      <c r="W252">
        <v>2</v>
      </c>
      <c r="X252">
        <v>2</v>
      </c>
      <c r="Y252">
        <v>2</v>
      </c>
      <c r="Z252">
        <v>2</v>
      </c>
      <c r="AA252">
        <v>2</v>
      </c>
      <c r="AB252">
        <v>2</v>
      </c>
      <c r="AC252">
        <v>2</v>
      </c>
      <c r="AD252">
        <v>6.1</v>
      </c>
      <c r="AE252">
        <v>6.1</v>
      </c>
      <c r="AF252">
        <v>6.1</v>
      </c>
      <c r="AG252">
        <v>37.404000000000003</v>
      </c>
      <c r="AH252">
        <v>330</v>
      </c>
      <c r="AJ252" t="s">
        <v>1132</v>
      </c>
      <c r="AK252" t="s">
        <v>1132</v>
      </c>
      <c r="AL252">
        <v>168</v>
      </c>
      <c r="AM252">
        <v>716</v>
      </c>
      <c r="AN252" s="4">
        <f t="shared" si="14"/>
        <v>23.463687150837988</v>
      </c>
      <c r="AO252">
        <v>3.1</v>
      </c>
      <c r="AP252">
        <v>17</v>
      </c>
    </row>
    <row r="253" spans="1:42" x14ac:dyDescent="0.2">
      <c r="A253" t="s">
        <v>1134</v>
      </c>
      <c r="B253" t="s">
        <v>1134</v>
      </c>
      <c r="C253" t="s">
        <v>1135</v>
      </c>
      <c r="D253" t="s">
        <v>1136</v>
      </c>
      <c r="E253" s="3" t="s">
        <v>45</v>
      </c>
      <c r="F253">
        <v>1849900</v>
      </c>
      <c r="G253">
        <v>1625400</v>
      </c>
      <c r="H253">
        <v>224500</v>
      </c>
      <c r="I253">
        <v>1625400</v>
      </c>
      <c r="J253">
        <v>0</v>
      </c>
      <c r="K253">
        <v>2</v>
      </c>
      <c r="L253">
        <v>1</v>
      </c>
      <c r="M253">
        <v>3</v>
      </c>
      <c r="P253" t="s">
        <v>1137</v>
      </c>
      <c r="Q253">
        <v>1</v>
      </c>
      <c r="R253">
        <v>2</v>
      </c>
      <c r="S253">
        <v>2</v>
      </c>
      <c r="T253">
        <v>2</v>
      </c>
      <c r="U253">
        <v>2</v>
      </c>
      <c r="V253">
        <v>2</v>
      </c>
      <c r="W253">
        <v>2</v>
      </c>
      <c r="X253">
        <v>2</v>
      </c>
      <c r="Y253">
        <v>1</v>
      </c>
      <c r="Z253">
        <v>2</v>
      </c>
      <c r="AA253">
        <v>1</v>
      </c>
      <c r="AB253">
        <v>2</v>
      </c>
      <c r="AC253">
        <v>1</v>
      </c>
      <c r="AD253">
        <v>1.1000000000000001</v>
      </c>
      <c r="AE253">
        <v>1.1000000000000001</v>
      </c>
      <c r="AF253">
        <v>1.1000000000000001</v>
      </c>
      <c r="AG253">
        <v>119.91</v>
      </c>
      <c r="AH253">
        <v>1047</v>
      </c>
      <c r="AJ253" t="s">
        <v>1136</v>
      </c>
      <c r="AK253" t="s">
        <v>1136</v>
      </c>
      <c r="AL253">
        <v>175</v>
      </c>
      <c r="AM253">
        <v>716</v>
      </c>
      <c r="AN253" s="4">
        <f t="shared" si="14"/>
        <v>24.441340782122907</v>
      </c>
      <c r="AO253">
        <v>8.6999999999999993</v>
      </c>
      <c r="AP253">
        <v>118</v>
      </c>
    </row>
    <row r="254" spans="1:42" x14ac:dyDescent="0.2">
      <c r="A254" t="s">
        <v>1138</v>
      </c>
      <c r="B254" t="s">
        <v>1138</v>
      </c>
      <c r="C254" t="s">
        <v>1139</v>
      </c>
      <c r="D254" t="s">
        <v>1140</v>
      </c>
      <c r="E254" s="3" t="s">
        <v>45</v>
      </c>
      <c r="F254">
        <v>4669200</v>
      </c>
      <c r="G254">
        <v>1545200</v>
      </c>
      <c r="H254">
        <v>3124000</v>
      </c>
      <c r="I254">
        <v>0</v>
      </c>
      <c r="J254">
        <v>8233700</v>
      </c>
      <c r="K254">
        <v>1</v>
      </c>
      <c r="L254">
        <v>2</v>
      </c>
      <c r="M254">
        <v>3</v>
      </c>
      <c r="N254" s="3" t="s">
        <v>80</v>
      </c>
      <c r="P254" t="s">
        <v>1141</v>
      </c>
      <c r="Q254">
        <v>2</v>
      </c>
      <c r="R254" t="s">
        <v>677</v>
      </c>
      <c r="S254" t="s">
        <v>677</v>
      </c>
      <c r="T254" t="s">
        <v>677</v>
      </c>
      <c r="U254">
        <v>2</v>
      </c>
      <c r="V254">
        <v>2</v>
      </c>
      <c r="W254">
        <v>2</v>
      </c>
      <c r="X254">
        <v>1</v>
      </c>
      <c r="Y254">
        <v>2</v>
      </c>
      <c r="Z254">
        <v>1</v>
      </c>
      <c r="AA254">
        <v>2</v>
      </c>
      <c r="AB254">
        <v>1</v>
      </c>
      <c r="AC254">
        <v>2</v>
      </c>
      <c r="AD254">
        <v>1.5</v>
      </c>
      <c r="AE254">
        <v>1.5</v>
      </c>
      <c r="AF254">
        <v>1.5</v>
      </c>
      <c r="AG254">
        <v>282.39</v>
      </c>
      <c r="AH254">
        <v>2850</v>
      </c>
      <c r="AJ254" t="s">
        <v>1140</v>
      </c>
      <c r="AK254" t="s">
        <v>1140</v>
      </c>
      <c r="AL254">
        <v>223</v>
      </c>
      <c r="AM254">
        <v>716</v>
      </c>
      <c r="AN254" s="4">
        <f t="shared" si="14"/>
        <v>31.145251396648042</v>
      </c>
      <c r="AO254">
        <v>8</v>
      </c>
      <c r="AP254">
        <v>84</v>
      </c>
    </row>
    <row r="255" spans="1:42" x14ac:dyDescent="0.2">
      <c r="A255" t="s">
        <v>1142</v>
      </c>
      <c r="B255" t="s">
        <v>1142</v>
      </c>
      <c r="C255" t="s">
        <v>1143</v>
      </c>
      <c r="D255" t="s">
        <v>1144</v>
      </c>
      <c r="E255" s="3" t="s">
        <v>56</v>
      </c>
      <c r="F255">
        <v>2665300</v>
      </c>
      <c r="G255">
        <v>1970100</v>
      </c>
      <c r="H255">
        <v>695170</v>
      </c>
      <c r="I255">
        <v>0</v>
      </c>
      <c r="J255">
        <v>1832200</v>
      </c>
      <c r="K255">
        <v>2</v>
      </c>
      <c r="L255">
        <v>1</v>
      </c>
      <c r="M255">
        <v>3</v>
      </c>
      <c r="P255" t="s">
        <v>1145</v>
      </c>
      <c r="Q255">
        <v>1</v>
      </c>
      <c r="R255">
        <v>2</v>
      </c>
      <c r="S255">
        <v>2</v>
      </c>
      <c r="T255">
        <v>2</v>
      </c>
      <c r="U255">
        <v>2</v>
      </c>
      <c r="V255">
        <v>2</v>
      </c>
      <c r="W255">
        <v>2</v>
      </c>
      <c r="X255">
        <v>2</v>
      </c>
      <c r="Y255">
        <v>2</v>
      </c>
      <c r="Z255">
        <v>2</v>
      </c>
      <c r="AA255">
        <v>2</v>
      </c>
      <c r="AB255">
        <v>2</v>
      </c>
      <c r="AC255">
        <v>2</v>
      </c>
      <c r="AD255">
        <v>30.1</v>
      </c>
      <c r="AE255">
        <v>30.1</v>
      </c>
      <c r="AF255">
        <v>30.1</v>
      </c>
      <c r="AG255">
        <v>9.1113</v>
      </c>
      <c r="AH255">
        <v>83</v>
      </c>
      <c r="AJ255" t="s">
        <v>1144</v>
      </c>
      <c r="AK255" t="s">
        <v>1144</v>
      </c>
      <c r="AL255">
        <v>252</v>
      </c>
      <c r="AM255">
        <v>716</v>
      </c>
      <c r="AN255" s="4">
        <f t="shared" si="14"/>
        <v>35.195530726256983</v>
      </c>
      <c r="AO255">
        <v>3.7</v>
      </c>
      <c r="AP255">
        <v>19</v>
      </c>
    </row>
    <row r="256" spans="1:42" x14ac:dyDescent="0.2">
      <c r="A256" t="s">
        <v>1146</v>
      </c>
      <c r="B256" t="s">
        <v>1146</v>
      </c>
      <c r="C256" t="s">
        <v>1147</v>
      </c>
      <c r="D256" t="s">
        <v>1148</v>
      </c>
      <c r="E256" s="3" t="s">
        <v>45</v>
      </c>
      <c r="F256">
        <v>3138200</v>
      </c>
      <c r="G256">
        <v>2222700</v>
      </c>
      <c r="H256">
        <v>915480</v>
      </c>
      <c r="I256">
        <v>2222700</v>
      </c>
      <c r="J256">
        <v>0</v>
      </c>
      <c r="K256">
        <v>2</v>
      </c>
      <c r="L256">
        <v>1</v>
      </c>
      <c r="M256">
        <v>3</v>
      </c>
      <c r="P256" t="s">
        <v>1149</v>
      </c>
      <c r="Q256">
        <v>1</v>
      </c>
      <c r="R256">
        <v>26</v>
      </c>
      <c r="S256">
        <v>2</v>
      </c>
      <c r="T256">
        <v>2</v>
      </c>
      <c r="U256">
        <v>26</v>
      </c>
      <c r="V256">
        <v>2</v>
      </c>
      <c r="W256">
        <v>2</v>
      </c>
      <c r="X256">
        <v>26</v>
      </c>
      <c r="Y256">
        <v>22</v>
      </c>
      <c r="Z256">
        <v>2</v>
      </c>
      <c r="AA256">
        <v>1</v>
      </c>
      <c r="AB256">
        <v>2</v>
      </c>
      <c r="AC256">
        <v>1</v>
      </c>
      <c r="AD256">
        <v>56.7</v>
      </c>
      <c r="AE256">
        <v>9.9</v>
      </c>
      <c r="AF256">
        <v>9.9</v>
      </c>
      <c r="AG256">
        <v>32.85</v>
      </c>
      <c r="AH256">
        <v>284</v>
      </c>
      <c r="AJ256" t="s">
        <v>1148</v>
      </c>
      <c r="AK256" t="s">
        <v>1148</v>
      </c>
      <c r="AL256">
        <v>277</v>
      </c>
      <c r="AM256">
        <v>716</v>
      </c>
      <c r="AN256" s="4">
        <f t="shared" si="14"/>
        <v>38.687150837988824</v>
      </c>
      <c r="AO256">
        <v>3.3</v>
      </c>
      <c r="AP256">
        <v>34</v>
      </c>
    </row>
    <row r="257" spans="1:42" x14ac:dyDescent="0.2">
      <c r="A257" t="s">
        <v>1150</v>
      </c>
      <c r="B257" t="s">
        <v>1150</v>
      </c>
      <c r="C257" t="s">
        <v>1151</v>
      </c>
      <c r="D257" t="s">
        <v>1152</v>
      </c>
      <c r="E257" s="3" t="s">
        <v>45</v>
      </c>
      <c r="F257">
        <v>834120</v>
      </c>
      <c r="G257">
        <v>416990</v>
      </c>
      <c r="H257">
        <v>417140</v>
      </c>
      <c r="I257">
        <v>0</v>
      </c>
      <c r="J257">
        <v>1099400</v>
      </c>
      <c r="K257">
        <v>1</v>
      </c>
      <c r="L257">
        <v>2</v>
      </c>
      <c r="M257">
        <v>3</v>
      </c>
      <c r="P257" t="s">
        <v>1153</v>
      </c>
      <c r="Q257">
        <v>1</v>
      </c>
      <c r="R257">
        <v>2</v>
      </c>
      <c r="S257">
        <v>2</v>
      </c>
      <c r="T257">
        <v>2</v>
      </c>
      <c r="U257">
        <v>2</v>
      </c>
      <c r="V257">
        <v>2</v>
      </c>
      <c r="W257">
        <v>2</v>
      </c>
      <c r="X257">
        <v>1</v>
      </c>
      <c r="Y257">
        <v>2</v>
      </c>
      <c r="Z257">
        <v>1</v>
      </c>
      <c r="AA257">
        <v>2</v>
      </c>
      <c r="AB257">
        <v>1</v>
      </c>
      <c r="AC257">
        <v>2</v>
      </c>
      <c r="AD257">
        <v>3</v>
      </c>
      <c r="AE257">
        <v>3</v>
      </c>
      <c r="AF257">
        <v>3</v>
      </c>
      <c r="AG257">
        <v>121</v>
      </c>
      <c r="AH257">
        <v>1152</v>
      </c>
      <c r="AJ257" t="s">
        <v>1152</v>
      </c>
      <c r="AK257" t="s">
        <v>1152</v>
      </c>
      <c r="AL257">
        <v>312</v>
      </c>
      <c r="AM257">
        <v>716</v>
      </c>
      <c r="AN257" s="4">
        <f t="shared" si="14"/>
        <v>43.575418994413404</v>
      </c>
      <c r="AO257">
        <v>22</v>
      </c>
      <c r="AP257">
        <v>325</v>
      </c>
    </row>
    <row r="258" spans="1:42" x14ac:dyDescent="0.2">
      <c r="A258" t="s">
        <v>1154</v>
      </c>
      <c r="B258" t="s">
        <v>1154</v>
      </c>
      <c r="C258" t="s">
        <v>1155</v>
      </c>
      <c r="D258" t="s">
        <v>1156</v>
      </c>
      <c r="E258" s="3" t="s">
        <v>45</v>
      </c>
      <c r="F258">
        <v>1976400</v>
      </c>
      <c r="G258">
        <v>1649000</v>
      </c>
      <c r="H258">
        <v>327350</v>
      </c>
      <c r="I258">
        <v>1556700</v>
      </c>
      <c r="J258">
        <v>955110</v>
      </c>
      <c r="K258">
        <v>3</v>
      </c>
      <c r="L258">
        <v>0</v>
      </c>
      <c r="M258">
        <v>3</v>
      </c>
      <c r="P258" t="s">
        <v>1157</v>
      </c>
      <c r="Q258">
        <v>1</v>
      </c>
      <c r="R258">
        <v>3</v>
      </c>
      <c r="S258">
        <v>3</v>
      </c>
      <c r="T258">
        <v>3</v>
      </c>
      <c r="U258">
        <v>3</v>
      </c>
      <c r="V258">
        <v>3</v>
      </c>
      <c r="W258">
        <v>3</v>
      </c>
      <c r="X258">
        <v>3</v>
      </c>
      <c r="Y258">
        <v>2</v>
      </c>
      <c r="Z258">
        <v>3</v>
      </c>
      <c r="AA258">
        <v>2</v>
      </c>
      <c r="AB258">
        <v>3</v>
      </c>
      <c r="AC258">
        <v>2</v>
      </c>
      <c r="AD258">
        <v>10.9</v>
      </c>
      <c r="AE258">
        <v>10.9</v>
      </c>
      <c r="AF258">
        <v>10.9</v>
      </c>
      <c r="AG258">
        <v>51.466000000000001</v>
      </c>
      <c r="AH258">
        <v>432</v>
      </c>
      <c r="AJ258" t="s">
        <v>1156</v>
      </c>
      <c r="AK258" t="s">
        <v>1156</v>
      </c>
      <c r="AL258">
        <v>324</v>
      </c>
      <c r="AM258">
        <v>716</v>
      </c>
      <c r="AN258" s="4">
        <f t="shared" si="14"/>
        <v>45.251396648044697</v>
      </c>
      <c r="AO258">
        <v>6</v>
      </c>
      <c r="AP258">
        <v>36</v>
      </c>
    </row>
    <row r="259" spans="1:42" x14ac:dyDescent="0.2">
      <c r="A259" t="s">
        <v>1158</v>
      </c>
      <c r="B259" t="s">
        <v>1158</v>
      </c>
      <c r="C259" t="s">
        <v>1159</v>
      </c>
      <c r="D259" t="s">
        <v>1160</v>
      </c>
      <c r="E259" s="3" t="s">
        <v>45</v>
      </c>
      <c r="F259">
        <v>3174600</v>
      </c>
      <c r="G259">
        <v>2337700</v>
      </c>
      <c r="H259">
        <v>836920</v>
      </c>
      <c r="I259">
        <v>2125100</v>
      </c>
      <c r="J259">
        <v>2418300</v>
      </c>
      <c r="K259">
        <v>2</v>
      </c>
      <c r="L259">
        <v>1</v>
      </c>
      <c r="M259">
        <v>3</v>
      </c>
      <c r="P259" t="s">
        <v>1161</v>
      </c>
      <c r="Q259">
        <v>1</v>
      </c>
      <c r="R259">
        <v>2</v>
      </c>
      <c r="S259">
        <v>2</v>
      </c>
      <c r="T259">
        <v>2</v>
      </c>
      <c r="U259">
        <v>2</v>
      </c>
      <c r="V259">
        <v>2</v>
      </c>
      <c r="W259">
        <v>2</v>
      </c>
      <c r="X259">
        <v>2</v>
      </c>
      <c r="Y259">
        <v>2</v>
      </c>
      <c r="Z259">
        <v>2</v>
      </c>
      <c r="AA259">
        <v>2</v>
      </c>
      <c r="AB259">
        <v>2</v>
      </c>
      <c r="AC259">
        <v>2</v>
      </c>
      <c r="AD259">
        <v>30.9</v>
      </c>
      <c r="AE259">
        <v>30.9</v>
      </c>
      <c r="AF259">
        <v>30.9</v>
      </c>
      <c r="AG259">
        <v>14.57</v>
      </c>
      <c r="AH259">
        <v>136</v>
      </c>
      <c r="AJ259" t="s">
        <v>1160</v>
      </c>
      <c r="AK259" t="s">
        <v>1160</v>
      </c>
      <c r="AL259">
        <v>338</v>
      </c>
      <c r="AM259">
        <v>716</v>
      </c>
      <c r="AN259" s="4">
        <f t="shared" si="14"/>
        <v>47.206703910614522</v>
      </c>
      <c r="AO259">
        <v>3.6</v>
      </c>
      <c r="AP259">
        <v>24</v>
      </c>
    </row>
    <row r="260" spans="1:42" x14ac:dyDescent="0.2">
      <c r="A260" t="s">
        <v>1162</v>
      </c>
      <c r="B260" t="s">
        <v>1162</v>
      </c>
      <c r="C260" t="s">
        <v>1163</v>
      </c>
      <c r="D260" t="s">
        <v>1164</v>
      </c>
      <c r="E260" s="3" t="s">
        <v>56</v>
      </c>
      <c r="F260">
        <v>1044100</v>
      </c>
      <c r="G260">
        <v>707260</v>
      </c>
      <c r="H260">
        <v>336820</v>
      </c>
      <c r="I260">
        <v>0</v>
      </c>
      <c r="J260">
        <v>887740</v>
      </c>
      <c r="K260">
        <v>2</v>
      </c>
      <c r="L260">
        <v>1</v>
      </c>
      <c r="M260">
        <v>3</v>
      </c>
      <c r="P260" t="s">
        <v>1165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>
        <v>2.6</v>
      </c>
      <c r="AE260">
        <v>2.6</v>
      </c>
      <c r="AF260">
        <v>2.6</v>
      </c>
      <c r="AG260">
        <v>69.150000000000006</v>
      </c>
      <c r="AH260">
        <v>611</v>
      </c>
      <c r="AJ260" t="s">
        <v>1164</v>
      </c>
      <c r="AK260" t="s">
        <v>1164</v>
      </c>
      <c r="AL260">
        <v>344</v>
      </c>
      <c r="AM260">
        <v>716</v>
      </c>
      <c r="AN260" s="4">
        <f t="shared" si="14"/>
        <v>48.044692737430168</v>
      </c>
      <c r="AO260">
        <v>22.3</v>
      </c>
      <c r="AP260">
        <v>169</v>
      </c>
    </row>
    <row r="261" spans="1:42" x14ac:dyDescent="0.2">
      <c r="A261" t="s">
        <v>1166</v>
      </c>
      <c r="B261" t="s">
        <v>1166</v>
      </c>
      <c r="C261" t="s">
        <v>1167</v>
      </c>
      <c r="D261" t="s">
        <v>1168</v>
      </c>
      <c r="E261" s="3" t="s">
        <v>45</v>
      </c>
      <c r="F261">
        <v>2277000</v>
      </c>
      <c r="G261">
        <v>1237700</v>
      </c>
      <c r="H261">
        <v>1039300</v>
      </c>
      <c r="I261">
        <v>1222100</v>
      </c>
      <c r="J261">
        <v>2754800</v>
      </c>
      <c r="K261">
        <v>1</v>
      </c>
      <c r="L261">
        <v>2</v>
      </c>
      <c r="M261">
        <v>3</v>
      </c>
      <c r="P261" t="s">
        <v>1169</v>
      </c>
      <c r="Q261">
        <v>1</v>
      </c>
      <c r="R261">
        <v>2</v>
      </c>
      <c r="S261">
        <v>2</v>
      </c>
      <c r="T261">
        <v>2</v>
      </c>
      <c r="U261">
        <v>2</v>
      </c>
      <c r="V261">
        <v>2</v>
      </c>
      <c r="W261">
        <v>2</v>
      </c>
      <c r="X261">
        <v>2</v>
      </c>
      <c r="Y261">
        <v>2</v>
      </c>
      <c r="Z261">
        <v>2</v>
      </c>
      <c r="AA261">
        <v>2</v>
      </c>
      <c r="AB261">
        <v>2</v>
      </c>
      <c r="AC261">
        <v>2</v>
      </c>
      <c r="AD261">
        <v>11.7</v>
      </c>
      <c r="AE261">
        <v>11.7</v>
      </c>
      <c r="AF261">
        <v>11.7</v>
      </c>
      <c r="AG261">
        <v>31.120999999999999</v>
      </c>
      <c r="AH261">
        <v>281</v>
      </c>
      <c r="AJ261" t="s">
        <v>1168</v>
      </c>
      <c r="AK261" t="s">
        <v>1168</v>
      </c>
      <c r="AL261">
        <v>353</v>
      </c>
      <c r="AM261">
        <v>716</v>
      </c>
      <c r="AN261" s="4">
        <f t="shared" si="14"/>
        <v>49.30167597765363</v>
      </c>
      <c r="AO261">
        <v>6.4</v>
      </c>
      <c r="AP261">
        <v>42</v>
      </c>
    </row>
    <row r="262" spans="1:42" x14ac:dyDescent="0.2">
      <c r="A262" t="s">
        <v>1170</v>
      </c>
      <c r="B262" t="s">
        <v>1170</v>
      </c>
      <c r="C262" t="s">
        <v>1171</v>
      </c>
      <c r="D262" t="s">
        <v>1172</v>
      </c>
      <c r="E262" s="3" t="s">
        <v>45</v>
      </c>
      <c r="F262">
        <v>2093900</v>
      </c>
      <c r="G262">
        <v>1339300</v>
      </c>
      <c r="H262">
        <v>754580</v>
      </c>
      <c r="I262">
        <v>1259700</v>
      </c>
      <c r="J262">
        <v>2068500</v>
      </c>
      <c r="K262">
        <v>1</v>
      </c>
      <c r="L262">
        <v>2</v>
      </c>
      <c r="M262">
        <v>3</v>
      </c>
      <c r="P262" t="s">
        <v>1173</v>
      </c>
      <c r="Q262">
        <v>1</v>
      </c>
      <c r="R262">
        <v>2</v>
      </c>
      <c r="S262">
        <v>2</v>
      </c>
      <c r="T262">
        <v>2</v>
      </c>
      <c r="U262">
        <v>2</v>
      </c>
      <c r="V262">
        <v>2</v>
      </c>
      <c r="W262">
        <v>2</v>
      </c>
      <c r="X262">
        <v>2</v>
      </c>
      <c r="Y262">
        <v>2</v>
      </c>
      <c r="Z262">
        <v>2</v>
      </c>
      <c r="AA262">
        <v>2</v>
      </c>
      <c r="AB262">
        <v>2</v>
      </c>
      <c r="AC262">
        <v>2</v>
      </c>
      <c r="AD262">
        <v>5.7</v>
      </c>
      <c r="AE262">
        <v>5.7</v>
      </c>
      <c r="AF262">
        <v>5.7</v>
      </c>
      <c r="AG262">
        <v>57.860999999999997</v>
      </c>
      <c r="AH262">
        <v>529</v>
      </c>
      <c r="AJ262" t="s">
        <v>1172</v>
      </c>
      <c r="AK262" t="s">
        <v>1172</v>
      </c>
      <c r="AL262">
        <v>367</v>
      </c>
      <c r="AM262">
        <v>716</v>
      </c>
      <c r="AN262" s="4">
        <f t="shared" si="14"/>
        <v>51.256983240223462</v>
      </c>
      <c r="AO262">
        <v>6</v>
      </c>
      <c r="AP262">
        <v>38</v>
      </c>
    </row>
    <row r="263" spans="1:42" x14ac:dyDescent="0.2">
      <c r="A263" t="s">
        <v>1174</v>
      </c>
      <c r="B263" t="s">
        <v>1174</v>
      </c>
      <c r="C263" t="s">
        <v>1175</v>
      </c>
      <c r="D263" t="s">
        <v>1176</v>
      </c>
      <c r="E263" s="3" t="s">
        <v>45</v>
      </c>
      <c r="F263">
        <v>3303100</v>
      </c>
      <c r="G263">
        <v>1862300</v>
      </c>
      <c r="H263">
        <v>1440800</v>
      </c>
      <c r="I263">
        <v>0</v>
      </c>
      <c r="J263">
        <v>3797400</v>
      </c>
      <c r="K263">
        <v>2</v>
      </c>
      <c r="L263">
        <v>1</v>
      </c>
      <c r="M263">
        <v>3</v>
      </c>
      <c r="P263" t="s">
        <v>1177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>
        <v>14</v>
      </c>
      <c r="AE263">
        <v>14</v>
      </c>
      <c r="AF263">
        <v>14</v>
      </c>
      <c r="AG263">
        <v>11.513999999999999</v>
      </c>
      <c r="AH263">
        <v>114</v>
      </c>
      <c r="AJ263" t="s">
        <v>1176</v>
      </c>
      <c r="AK263" t="s">
        <v>1176</v>
      </c>
      <c r="AL263">
        <v>378</v>
      </c>
      <c r="AM263">
        <v>716</v>
      </c>
      <c r="AN263" s="4">
        <f t="shared" si="14"/>
        <v>52.793296089385478</v>
      </c>
      <c r="AO263">
        <v>3.4</v>
      </c>
      <c r="AP263">
        <v>39</v>
      </c>
    </row>
    <row r="264" spans="1:42" x14ac:dyDescent="0.2">
      <c r="A264" t="s">
        <v>1178</v>
      </c>
      <c r="B264" t="s">
        <v>1178</v>
      </c>
      <c r="C264" t="s">
        <v>1179</v>
      </c>
      <c r="D264" t="s">
        <v>1180</v>
      </c>
      <c r="E264" s="3" t="s">
        <v>56</v>
      </c>
      <c r="F264">
        <v>801920</v>
      </c>
      <c r="G264">
        <v>443380</v>
      </c>
      <c r="H264">
        <v>358540</v>
      </c>
      <c r="I264">
        <v>0</v>
      </c>
      <c r="J264">
        <v>944990</v>
      </c>
      <c r="K264">
        <v>2</v>
      </c>
      <c r="L264">
        <v>1</v>
      </c>
      <c r="M264">
        <v>3</v>
      </c>
      <c r="P264" t="s">
        <v>1181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>
        <v>27.5</v>
      </c>
      <c r="AE264">
        <v>27.5</v>
      </c>
      <c r="AF264">
        <v>27.5</v>
      </c>
      <c r="AG264">
        <v>7.8409000000000004</v>
      </c>
      <c r="AH264">
        <v>69</v>
      </c>
      <c r="AJ264" t="s">
        <v>1180</v>
      </c>
      <c r="AK264" t="s">
        <v>1180</v>
      </c>
      <c r="AL264">
        <v>404</v>
      </c>
      <c r="AM264">
        <v>716</v>
      </c>
      <c r="AN264" s="4">
        <f t="shared" si="14"/>
        <v>56.424581005586596</v>
      </c>
      <c r="AO264">
        <v>3.1</v>
      </c>
      <c r="AP264">
        <v>17</v>
      </c>
    </row>
    <row r="265" spans="1:42" x14ac:dyDescent="0.2">
      <c r="A265" t="s">
        <v>1182</v>
      </c>
      <c r="B265" t="s">
        <v>1182</v>
      </c>
      <c r="C265" t="s">
        <v>1183</v>
      </c>
      <c r="D265" t="s">
        <v>1184</v>
      </c>
      <c r="E265" s="3" t="s">
        <v>56</v>
      </c>
      <c r="F265">
        <v>772600</v>
      </c>
      <c r="G265">
        <v>486890</v>
      </c>
      <c r="H265">
        <v>285710</v>
      </c>
      <c r="I265">
        <v>0</v>
      </c>
      <c r="J265">
        <v>753040</v>
      </c>
      <c r="K265">
        <v>1</v>
      </c>
      <c r="L265">
        <v>2</v>
      </c>
      <c r="M265">
        <v>3</v>
      </c>
      <c r="P265" t="s">
        <v>1185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>
        <v>10.199999999999999</v>
      </c>
      <c r="AE265">
        <v>10.199999999999999</v>
      </c>
      <c r="AF265">
        <v>10.199999999999999</v>
      </c>
      <c r="AG265">
        <v>14.787000000000001</v>
      </c>
      <c r="AH265">
        <v>128</v>
      </c>
      <c r="AJ265" t="s">
        <v>1184</v>
      </c>
      <c r="AK265" t="s">
        <v>1184</v>
      </c>
      <c r="AL265">
        <v>429</v>
      </c>
      <c r="AM265">
        <v>716</v>
      </c>
      <c r="AN265" s="4">
        <f t="shared" si="14"/>
        <v>59.916201117318437</v>
      </c>
      <c r="AO265">
        <v>3.6</v>
      </c>
      <c r="AP265">
        <v>31</v>
      </c>
    </row>
    <row r="266" spans="1:42" x14ac:dyDescent="0.2">
      <c r="A266" t="s">
        <v>1186</v>
      </c>
      <c r="B266" t="s">
        <v>1186</v>
      </c>
      <c r="C266" t="s">
        <v>1187</v>
      </c>
      <c r="D266" t="s">
        <v>1188</v>
      </c>
      <c r="E266" s="3" t="s">
        <v>45</v>
      </c>
      <c r="F266">
        <v>3695800</v>
      </c>
      <c r="G266">
        <v>3183600</v>
      </c>
      <c r="H266">
        <v>512190</v>
      </c>
      <c r="I266">
        <v>2696600</v>
      </c>
      <c r="J266">
        <v>1837000</v>
      </c>
      <c r="K266">
        <v>3</v>
      </c>
      <c r="L266">
        <v>0</v>
      </c>
      <c r="M266">
        <v>3</v>
      </c>
      <c r="P266" t="s">
        <v>1189</v>
      </c>
      <c r="Q266">
        <v>1</v>
      </c>
      <c r="R266">
        <v>3</v>
      </c>
      <c r="S266">
        <v>3</v>
      </c>
      <c r="T266">
        <v>3</v>
      </c>
      <c r="U266">
        <v>3</v>
      </c>
      <c r="V266">
        <v>3</v>
      </c>
      <c r="W266">
        <v>3</v>
      </c>
      <c r="X266">
        <v>3</v>
      </c>
      <c r="Y266">
        <v>2</v>
      </c>
      <c r="Z266">
        <v>3</v>
      </c>
      <c r="AA266">
        <v>2</v>
      </c>
      <c r="AB266">
        <v>3</v>
      </c>
      <c r="AC266">
        <v>2</v>
      </c>
      <c r="AD266">
        <v>3.9</v>
      </c>
      <c r="AE266">
        <v>3.9</v>
      </c>
      <c r="AF266">
        <v>3.9</v>
      </c>
      <c r="AG266">
        <v>113.08</v>
      </c>
      <c r="AH266">
        <v>1014</v>
      </c>
      <c r="AJ266" t="s">
        <v>1188</v>
      </c>
      <c r="AK266" t="s">
        <v>1188</v>
      </c>
      <c r="AL266">
        <v>438</v>
      </c>
      <c r="AM266">
        <v>716</v>
      </c>
      <c r="AN266" s="4">
        <f t="shared" si="14"/>
        <v>61.173184357541899</v>
      </c>
      <c r="AO266">
        <v>17.2</v>
      </c>
      <c r="AP266">
        <v>150</v>
      </c>
    </row>
    <row r="267" spans="1:42" x14ac:dyDescent="0.2">
      <c r="A267" t="s">
        <v>1190</v>
      </c>
      <c r="B267" t="s">
        <v>1190</v>
      </c>
      <c r="C267" t="s">
        <v>1191</v>
      </c>
      <c r="D267" t="s">
        <v>1192</v>
      </c>
      <c r="E267" s="3" t="s">
        <v>56</v>
      </c>
      <c r="F267">
        <v>2517700</v>
      </c>
      <c r="G267">
        <v>1668800</v>
      </c>
      <c r="H267">
        <v>848870</v>
      </c>
      <c r="I267">
        <v>1799000</v>
      </c>
      <c r="J267">
        <v>2107200</v>
      </c>
      <c r="K267">
        <v>1</v>
      </c>
      <c r="L267">
        <v>2</v>
      </c>
      <c r="M267">
        <v>3</v>
      </c>
      <c r="N267" s="3" t="s">
        <v>80</v>
      </c>
      <c r="P267" t="s">
        <v>1193</v>
      </c>
      <c r="Q267">
        <v>3</v>
      </c>
      <c r="R267" t="s">
        <v>1194</v>
      </c>
      <c r="S267" t="s">
        <v>940</v>
      </c>
      <c r="T267" t="s">
        <v>941</v>
      </c>
      <c r="U267">
        <v>9</v>
      </c>
      <c r="V267">
        <v>3</v>
      </c>
      <c r="W267">
        <v>2</v>
      </c>
      <c r="X267">
        <v>9</v>
      </c>
      <c r="Y267">
        <v>9</v>
      </c>
      <c r="Z267">
        <v>3</v>
      </c>
      <c r="AA267">
        <v>3</v>
      </c>
      <c r="AB267">
        <v>2</v>
      </c>
      <c r="AC267">
        <v>2</v>
      </c>
      <c r="AD267">
        <v>20.8</v>
      </c>
      <c r="AE267">
        <v>7.2</v>
      </c>
      <c r="AF267">
        <v>4.8</v>
      </c>
      <c r="AG267">
        <v>48.161000000000001</v>
      </c>
      <c r="AH267">
        <v>433</v>
      </c>
      <c r="AJ267" t="s">
        <v>1192</v>
      </c>
      <c r="AK267" t="s">
        <v>1192</v>
      </c>
      <c r="AL267">
        <v>465</v>
      </c>
      <c r="AM267">
        <v>716</v>
      </c>
      <c r="AN267" s="4">
        <f t="shared" si="14"/>
        <v>64.944134078212286</v>
      </c>
      <c r="AO267">
        <v>10.8</v>
      </c>
      <c r="AP267">
        <v>126</v>
      </c>
    </row>
    <row r="268" spans="1:42" x14ac:dyDescent="0.2">
      <c r="A268" t="s">
        <v>1195</v>
      </c>
      <c r="B268" t="s">
        <v>1195</v>
      </c>
      <c r="C268" t="s">
        <v>1196</v>
      </c>
      <c r="D268" t="s">
        <v>1197</v>
      </c>
      <c r="E268" s="3" t="s">
        <v>45</v>
      </c>
      <c r="F268">
        <v>781470</v>
      </c>
      <c r="G268">
        <v>529650</v>
      </c>
      <c r="H268">
        <v>251820</v>
      </c>
      <c r="I268">
        <v>0</v>
      </c>
      <c r="J268">
        <v>663720</v>
      </c>
      <c r="K268">
        <v>1</v>
      </c>
      <c r="L268">
        <v>2</v>
      </c>
      <c r="M268">
        <v>3</v>
      </c>
      <c r="P268" t="s">
        <v>1198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>
        <v>3.9</v>
      </c>
      <c r="AE268">
        <v>3.9</v>
      </c>
      <c r="AF268">
        <v>3.9</v>
      </c>
      <c r="AG268">
        <v>38.433999999999997</v>
      </c>
      <c r="AH268">
        <v>355</v>
      </c>
      <c r="AJ268" t="s">
        <v>1197</v>
      </c>
      <c r="AK268" t="s">
        <v>1197</v>
      </c>
      <c r="AL268">
        <v>489</v>
      </c>
      <c r="AM268">
        <v>716</v>
      </c>
      <c r="AN268" s="4">
        <f t="shared" si="14"/>
        <v>68.296089385474858</v>
      </c>
      <c r="AO268">
        <v>6.3</v>
      </c>
      <c r="AP268">
        <v>37</v>
      </c>
    </row>
    <row r="269" spans="1:42" x14ac:dyDescent="0.2">
      <c r="A269" t="s">
        <v>1199</v>
      </c>
      <c r="B269" t="s">
        <v>1199</v>
      </c>
      <c r="C269" t="s">
        <v>1200</v>
      </c>
      <c r="D269" t="s">
        <v>1201</v>
      </c>
      <c r="E269" s="3" t="s">
        <v>56</v>
      </c>
      <c r="F269">
        <v>1055900</v>
      </c>
      <c r="G269">
        <v>857050</v>
      </c>
      <c r="H269">
        <v>198890</v>
      </c>
      <c r="I269">
        <v>857050</v>
      </c>
      <c r="J269">
        <v>0</v>
      </c>
      <c r="K269">
        <v>2</v>
      </c>
      <c r="L269">
        <v>1</v>
      </c>
      <c r="M269">
        <v>3</v>
      </c>
      <c r="P269" t="s">
        <v>1202</v>
      </c>
      <c r="Q269">
        <v>1</v>
      </c>
      <c r="R269">
        <v>2</v>
      </c>
      <c r="S269">
        <v>2</v>
      </c>
      <c r="T269">
        <v>2</v>
      </c>
      <c r="U269">
        <v>2</v>
      </c>
      <c r="V269">
        <v>2</v>
      </c>
      <c r="W269">
        <v>2</v>
      </c>
      <c r="X269">
        <v>2</v>
      </c>
      <c r="Y269">
        <v>1</v>
      </c>
      <c r="Z269">
        <v>2</v>
      </c>
      <c r="AA269">
        <v>1</v>
      </c>
      <c r="AB269">
        <v>2</v>
      </c>
      <c r="AC269">
        <v>1</v>
      </c>
      <c r="AD269">
        <v>3.4</v>
      </c>
      <c r="AE269">
        <v>3.4</v>
      </c>
      <c r="AF269">
        <v>3.4</v>
      </c>
      <c r="AG269">
        <v>77.515000000000001</v>
      </c>
      <c r="AH269">
        <v>730</v>
      </c>
      <c r="AJ269" t="s">
        <v>1201</v>
      </c>
      <c r="AK269" t="s">
        <v>1201</v>
      </c>
      <c r="AL269">
        <v>520</v>
      </c>
      <c r="AM269">
        <v>716</v>
      </c>
      <c r="AN269" s="4">
        <f t="shared" si="14"/>
        <v>72.625698324022352</v>
      </c>
      <c r="AO269">
        <v>17.600000000000001</v>
      </c>
      <c r="AP269">
        <v>154</v>
      </c>
    </row>
    <row r="270" spans="1:42" x14ac:dyDescent="0.2">
      <c r="A270" t="s">
        <v>1203</v>
      </c>
      <c r="B270" t="s">
        <v>1203</v>
      </c>
      <c r="C270" t="s">
        <v>1204</v>
      </c>
      <c r="D270" t="s">
        <v>1205</v>
      </c>
      <c r="E270" s="3" t="s">
        <v>56</v>
      </c>
      <c r="F270">
        <v>770330</v>
      </c>
      <c r="G270">
        <v>525500</v>
      </c>
      <c r="H270">
        <v>244830</v>
      </c>
      <c r="I270">
        <v>0</v>
      </c>
      <c r="J270">
        <v>645290</v>
      </c>
      <c r="K270">
        <v>2</v>
      </c>
      <c r="L270">
        <v>1</v>
      </c>
      <c r="M270">
        <v>3</v>
      </c>
      <c r="P270" t="s">
        <v>1206</v>
      </c>
      <c r="Q270">
        <v>1</v>
      </c>
      <c r="R270">
        <v>5</v>
      </c>
      <c r="S270">
        <v>2</v>
      </c>
      <c r="T270">
        <v>2</v>
      </c>
      <c r="U270">
        <v>5</v>
      </c>
      <c r="V270">
        <v>2</v>
      </c>
      <c r="W270">
        <v>2</v>
      </c>
      <c r="X270">
        <v>5</v>
      </c>
      <c r="Y270">
        <v>3</v>
      </c>
      <c r="Z270">
        <v>2</v>
      </c>
      <c r="AA270">
        <v>1</v>
      </c>
      <c r="AB270">
        <v>2</v>
      </c>
      <c r="AC270">
        <v>1</v>
      </c>
      <c r="AD270">
        <v>13.5</v>
      </c>
      <c r="AE270">
        <v>6.1</v>
      </c>
      <c r="AF270">
        <v>6.1</v>
      </c>
      <c r="AG270">
        <v>49.856999999999999</v>
      </c>
      <c r="AH270">
        <v>446</v>
      </c>
      <c r="AJ270" t="s">
        <v>1205</v>
      </c>
      <c r="AK270" t="s">
        <v>1205</v>
      </c>
      <c r="AL270">
        <v>617</v>
      </c>
      <c r="AM270">
        <v>716</v>
      </c>
      <c r="AN270" s="4">
        <f t="shared" si="14"/>
        <v>86.173184357541899</v>
      </c>
      <c r="AO270">
        <v>15.3</v>
      </c>
      <c r="AP270">
        <v>94</v>
      </c>
    </row>
    <row r="271" spans="1:42" x14ac:dyDescent="0.2">
      <c r="A271" t="s">
        <v>1207</v>
      </c>
      <c r="B271" t="s">
        <v>1207</v>
      </c>
      <c r="C271" t="s">
        <v>1208</v>
      </c>
      <c r="D271" t="s">
        <v>1209</v>
      </c>
      <c r="E271" s="3" t="s">
        <v>45</v>
      </c>
      <c r="F271">
        <v>7641500</v>
      </c>
      <c r="G271">
        <v>3988600</v>
      </c>
      <c r="H271">
        <v>3652900</v>
      </c>
      <c r="I271">
        <v>0</v>
      </c>
      <c r="J271">
        <v>9627700</v>
      </c>
      <c r="K271">
        <v>1</v>
      </c>
      <c r="L271">
        <v>2</v>
      </c>
      <c r="M271">
        <v>3</v>
      </c>
      <c r="P271" t="s">
        <v>1210</v>
      </c>
      <c r="Q271">
        <v>2</v>
      </c>
      <c r="R271" t="s">
        <v>1211</v>
      </c>
      <c r="S271" t="s">
        <v>1211</v>
      </c>
      <c r="T271" t="s">
        <v>1211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>
        <v>19.600000000000001</v>
      </c>
      <c r="AE271">
        <v>19.600000000000001</v>
      </c>
      <c r="AF271">
        <v>19.600000000000001</v>
      </c>
      <c r="AG271">
        <v>6.3224999999999998</v>
      </c>
      <c r="AH271">
        <v>51</v>
      </c>
      <c r="AJ271" t="s">
        <v>1209</v>
      </c>
    </row>
    <row r="272" spans="1:42" x14ac:dyDescent="0.2">
      <c r="A272" t="s">
        <v>1212</v>
      </c>
      <c r="B272" t="s">
        <v>1212</v>
      </c>
      <c r="C272" t="s">
        <v>1213</v>
      </c>
      <c r="D272" t="s">
        <v>1214</v>
      </c>
      <c r="E272" s="3" t="s">
        <v>56</v>
      </c>
      <c r="F272">
        <v>5472200</v>
      </c>
      <c r="G272">
        <v>4381700</v>
      </c>
      <c r="H272">
        <v>1090400</v>
      </c>
      <c r="I272">
        <v>4357100</v>
      </c>
      <c r="J272">
        <v>2898600</v>
      </c>
      <c r="K272">
        <v>2</v>
      </c>
      <c r="L272">
        <v>1</v>
      </c>
      <c r="M272">
        <v>3</v>
      </c>
      <c r="P272" t="s">
        <v>1215</v>
      </c>
      <c r="Q272">
        <v>2</v>
      </c>
      <c r="R272" t="s">
        <v>776</v>
      </c>
      <c r="S272" t="s">
        <v>776</v>
      </c>
      <c r="T272" t="s">
        <v>776</v>
      </c>
      <c r="U272">
        <v>2</v>
      </c>
      <c r="V272">
        <v>2</v>
      </c>
      <c r="W272">
        <v>2</v>
      </c>
      <c r="X272">
        <v>2</v>
      </c>
      <c r="Y272">
        <v>2</v>
      </c>
      <c r="Z272">
        <v>2</v>
      </c>
      <c r="AA272">
        <v>2</v>
      </c>
      <c r="AB272">
        <v>2</v>
      </c>
      <c r="AC272">
        <v>2</v>
      </c>
      <c r="AD272">
        <v>25</v>
      </c>
      <c r="AE272">
        <v>25</v>
      </c>
      <c r="AF272">
        <v>25</v>
      </c>
      <c r="AG272">
        <v>9.4610000000000003</v>
      </c>
      <c r="AH272">
        <v>84</v>
      </c>
      <c r="AJ272" t="s">
        <v>1214</v>
      </c>
    </row>
    <row r="273" spans="1:42" x14ac:dyDescent="0.2">
      <c r="A273" t="s">
        <v>1216</v>
      </c>
      <c r="B273" t="s">
        <v>1217</v>
      </c>
      <c r="C273" t="s">
        <v>1218</v>
      </c>
      <c r="D273" t="s">
        <v>1219</v>
      </c>
      <c r="E273" s="3" t="s">
        <v>56</v>
      </c>
      <c r="F273">
        <v>4467100</v>
      </c>
      <c r="G273">
        <v>4060400</v>
      </c>
      <c r="H273">
        <v>406650</v>
      </c>
      <c r="I273">
        <v>0</v>
      </c>
      <c r="J273">
        <v>1071800</v>
      </c>
      <c r="K273">
        <v>2</v>
      </c>
      <c r="L273">
        <v>1</v>
      </c>
      <c r="M273">
        <v>3</v>
      </c>
      <c r="P273" t="s">
        <v>1220</v>
      </c>
      <c r="Q273">
        <v>7</v>
      </c>
      <c r="R273" t="s">
        <v>1221</v>
      </c>
      <c r="S273" t="s">
        <v>1222</v>
      </c>
      <c r="T273" t="s">
        <v>1222</v>
      </c>
      <c r="U273">
        <v>5</v>
      </c>
      <c r="V273">
        <v>1</v>
      </c>
      <c r="W273">
        <v>1</v>
      </c>
      <c r="X273">
        <v>5</v>
      </c>
      <c r="Y273">
        <v>5</v>
      </c>
      <c r="Z273">
        <v>1</v>
      </c>
      <c r="AA273">
        <v>1</v>
      </c>
      <c r="AB273">
        <v>1</v>
      </c>
      <c r="AC273">
        <v>1</v>
      </c>
      <c r="AD273">
        <v>35.4</v>
      </c>
      <c r="AE273">
        <v>13.8</v>
      </c>
      <c r="AF273">
        <v>13.8</v>
      </c>
      <c r="AG273">
        <v>14.105</v>
      </c>
      <c r="AH273">
        <v>130</v>
      </c>
      <c r="AJ273" t="s">
        <v>1219</v>
      </c>
    </row>
    <row r="274" spans="1:42" x14ac:dyDescent="0.2">
      <c r="A274" t="s">
        <v>1223</v>
      </c>
      <c r="B274" t="s">
        <v>1223</v>
      </c>
      <c r="C274" t="s">
        <v>1224</v>
      </c>
      <c r="D274" t="s">
        <v>1225</v>
      </c>
      <c r="E274" s="3" t="s">
        <v>45</v>
      </c>
      <c r="F274">
        <v>3172500</v>
      </c>
      <c r="G274">
        <v>2033800</v>
      </c>
      <c r="H274">
        <v>1138800</v>
      </c>
      <c r="I274">
        <v>2026700</v>
      </c>
      <c r="J274">
        <v>3008500</v>
      </c>
      <c r="K274">
        <v>1</v>
      </c>
      <c r="L274">
        <v>2</v>
      </c>
      <c r="M274">
        <v>3</v>
      </c>
      <c r="P274" t="s">
        <v>1226</v>
      </c>
      <c r="Q274">
        <v>2</v>
      </c>
      <c r="R274" t="s">
        <v>776</v>
      </c>
      <c r="S274" t="s">
        <v>776</v>
      </c>
      <c r="T274" t="s">
        <v>776</v>
      </c>
      <c r="U274">
        <v>2</v>
      </c>
      <c r="V274">
        <v>2</v>
      </c>
      <c r="W274">
        <v>2</v>
      </c>
      <c r="X274">
        <v>2</v>
      </c>
      <c r="Y274">
        <v>2</v>
      </c>
      <c r="Z274">
        <v>2</v>
      </c>
      <c r="AA274">
        <v>2</v>
      </c>
      <c r="AB274">
        <v>2</v>
      </c>
      <c r="AC274">
        <v>2</v>
      </c>
      <c r="AD274">
        <v>38.200000000000003</v>
      </c>
      <c r="AE274">
        <v>38.200000000000003</v>
      </c>
      <c r="AF274">
        <v>38.200000000000003</v>
      </c>
      <c r="AG274">
        <v>10.366</v>
      </c>
      <c r="AH274">
        <v>89</v>
      </c>
      <c r="AJ274" t="s">
        <v>1225</v>
      </c>
    </row>
    <row r="275" spans="1:42" x14ac:dyDescent="0.2">
      <c r="A275" t="s">
        <v>1227</v>
      </c>
      <c r="B275" t="s">
        <v>1227</v>
      </c>
      <c r="C275" t="s">
        <v>1228</v>
      </c>
      <c r="D275" t="s">
        <v>1229</v>
      </c>
      <c r="E275" s="3" t="s">
        <v>45</v>
      </c>
      <c r="F275">
        <v>1626500</v>
      </c>
      <c r="G275">
        <v>1290200</v>
      </c>
      <c r="H275">
        <v>336360</v>
      </c>
      <c r="I275">
        <v>1292200</v>
      </c>
      <c r="J275">
        <v>884560</v>
      </c>
      <c r="K275">
        <v>1</v>
      </c>
      <c r="L275">
        <v>2</v>
      </c>
      <c r="M275">
        <v>3</v>
      </c>
      <c r="P275" t="s">
        <v>1230</v>
      </c>
      <c r="Q275">
        <v>6</v>
      </c>
      <c r="R275" t="s">
        <v>1231</v>
      </c>
      <c r="S275" t="s">
        <v>1231</v>
      </c>
      <c r="T275" t="s">
        <v>1069</v>
      </c>
      <c r="U275">
        <v>2</v>
      </c>
      <c r="V275">
        <v>2</v>
      </c>
      <c r="W275">
        <v>1</v>
      </c>
      <c r="X275">
        <v>2</v>
      </c>
      <c r="Y275">
        <v>2</v>
      </c>
      <c r="Z275">
        <v>2</v>
      </c>
      <c r="AA275">
        <v>2</v>
      </c>
      <c r="AB275">
        <v>1</v>
      </c>
      <c r="AC275">
        <v>1</v>
      </c>
      <c r="AD275">
        <v>1.5</v>
      </c>
      <c r="AE275">
        <v>1.5</v>
      </c>
      <c r="AF275">
        <v>0.9</v>
      </c>
      <c r="AG275">
        <v>198.99</v>
      </c>
      <c r="AH275">
        <v>1765</v>
      </c>
      <c r="AJ275" t="s">
        <v>1229</v>
      </c>
    </row>
    <row r="276" spans="1:42" x14ac:dyDescent="0.2">
      <c r="A276" t="s">
        <v>1232</v>
      </c>
      <c r="B276" t="s">
        <v>1232</v>
      </c>
      <c r="C276" t="s">
        <v>1233</v>
      </c>
      <c r="D276" t="s">
        <v>1234</v>
      </c>
      <c r="E276" s="3" t="s">
        <v>45</v>
      </c>
      <c r="F276">
        <v>1315100</v>
      </c>
      <c r="G276">
        <v>720850</v>
      </c>
      <c r="H276">
        <v>594280</v>
      </c>
      <c r="I276">
        <v>0</v>
      </c>
      <c r="J276">
        <v>1566300</v>
      </c>
      <c r="K276">
        <v>2</v>
      </c>
      <c r="L276">
        <v>1</v>
      </c>
      <c r="M276">
        <v>3</v>
      </c>
      <c r="P276" t="s">
        <v>1235</v>
      </c>
      <c r="Q276">
        <v>2</v>
      </c>
      <c r="R276" t="s">
        <v>776</v>
      </c>
      <c r="S276" t="s">
        <v>776</v>
      </c>
      <c r="T276" t="s">
        <v>776</v>
      </c>
      <c r="U276">
        <v>2</v>
      </c>
      <c r="V276">
        <v>2</v>
      </c>
      <c r="W276">
        <v>2</v>
      </c>
      <c r="X276">
        <v>2</v>
      </c>
      <c r="Y276">
        <v>2</v>
      </c>
      <c r="Z276">
        <v>2</v>
      </c>
      <c r="AA276">
        <v>2</v>
      </c>
      <c r="AB276">
        <v>2</v>
      </c>
      <c r="AC276">
        <v>2</v>
      </c>
      <c r="AD276">
        <v>5.9</v>
      </c>
      <c r="AE276">
        <v>5.9</v>
      </c>
      <c r="AF276">
        <v>5.9</v>
      </c>
      <c r="AG276">
        <v>46.152999999999999</v>
      </c>
      <c r="AH276">
        <v>406</v>
      </c>
      <c r="AJ276" t="s">
        <v>1234</v>
      </c>
    </row>
    <row r="277" spans="1:42" x14ac:dyDescent="0.2">
      <c r="A277" t="s">
        <v>1236</v>
      </c>
      <c r="B277" t="s">
        <v>1237</v>
      </c>
      <c r="C277" t="s">
        <v>1238</v>
      </c>
      <c r="D277" t="s">
        <v>1239</v>
      </c>
      <c r="E277" s="3" t="s">
        <v>56</v>
      </c>
      <c r="F277">
        <v>721820</v>
      </c>
      <c r="G277">
        <v>721820</v>
      </c>
      <c r="H277">
        <v>0</v>
      </c>
      <c r="I277">
        <v>721820</v>
      </c>
      <c r="J277">
        <v>0</v>
      </c>
      <c r="K277">
        <v>3</v>
      </c>
      <c r="L277">
        <v>0</v>
      </c>
      <c r="M277">
        <v>3</v>
      </c>
      <c r="P277" t="s">
        <v>1240</v>
      </c>
      <c r="Q277">
        <v>7</v>
      </c>
      <c r="R277" t="s">
        <v>1241</v>
      </c>
      <c r="S277" t="s">
        <v>1242</v>
      </c>
      <c r="T277" t="s">
        <v>1242</v>
      </c>
      <c r="U277">
        <v>6</v>
      </c>
      <c r="V277">
        <v>1</v>
      </c>
      <c r="W277">
        <v>1</v>
      </c>
      <c r="X277">
        <v>6</v>
      </c>
      <c r="Y277">
        <v>5</v>
      </c>
      <c r="Z277">
        <v>1</v>
      </c>
      <c r="AA277">
        <v>0</v>
      </c>
      <c r="AB277">
        <v>1</v>
      </c>
      <c r="AC277">
        <v>0</v>
      </c>
      <c r="AD277">
        <v>43.7</v>
      </c>
      <c r="AE277">
        <v>7.9</v>
      </c>
      <c r="AF277">
        <v>7.9</v>
      </c>
      <c r="AG277">
        <v>13.92</v>
      </c>
      <c r="AH277">
        <v>126</v>
      </c>
      <c r="AJ277" t="s">
        <v>1239</v>
      </c>
    </row>
    <row r="278" spans="1:42" x14ac:dyDescent="0.2">
      <c r="A278" t="s">
        <v>1243</v>
      </c>
      <c r="B278" t="s">
        <v>1243</v>
      </c>
      <c r="C278" t="s">
        <v>1244</v>
      </c>
      <c r="D278" t="s">
        <v>1245</v>
      </c>
      <c r="E278" s="3" t="s">
        <v>45</v>
      </c>
      <c r="F278">
        <v>541470</v>
      </c>
      <c r="G278">
        <v>313730</v>
      </c>
      <c r="H278">
        <v>227740</v>
      </c>
      <c r="I278">
        <v>0</v>
      </c>
      <c r="J278">
        <v>600250</v>
      </c>
      <c r="K278">
        <v>2</v>
      </c>
      <c r="L278">
        <v>1</v>
      </c>
      <c r="M278">
        <v>3</v>
      </c>
      <c r="P278" t="s">
        <v>1246</v>
      </c>
      <c r="Q278">
        <v>3</v>
      </c>
      <c r="R278" t="s">
        <v>1247</v>
      </c>
      <c r="S278" t="s">
        <v>1247</v>
      </c>
      <c r="T278" t="s">
        <v>1247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>
        <v>3.1</v>
      </c>
      <c r="AE278">
        <v>3.1</v>
      </c>
      <c r="AF278">
        <v>3.1</v>
      </c>
      <c r="AG278">
        <v>37.497</v>
      </c>
      <c r="AH278">
        <v>356</v>
      </c>
      <c r="AJ278" t="s">
        <v>1245</v>
      </c>
    </row>
    <row r="279" spans="1:42" x14ac:dyDescent="0.2">
      <c r="A279" t="s">
        <v>1248</v>
      </c>
      <c r="B279" t="s">
        <v>1248</v>
      </c>
      <c r="C279" t="s">
        <v>1249</v>
      </c>
      <c r="D279" t="s">
        <v>1250</v>
      </c>
      <c r="E279" s="3" t="s">
        <v>45</v>
      </c>
      <c r="F279">
        <v>18321000</v>
      </c>
      <c r="G279">
        <v>18321000</v>
      </c>
      <c r="H279">
        <v>0</v>
      </c>
      <c r="I279">
        <v>18321000</v>
      </c>
      <c r="J279">
        <v>0</v>
      </c>
      <c r="K279">
        <v>2</v>
      </c>
      <c r="L279">
        <v>0</v>
      </c>
      <c r="M279">
        <v>2</v>
      </c>
      <c r="P279" t="s">
        <v>1251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0</v>
      </c>
      <c r="Z279">
        <v>1</v>
      </c>
      <c r="AA279">
        <v>0</v>
      </c>
      <c r="AB279">
        <v>1</v>
      </c>
      <c r="AC279">
        <v>0</v>
      </c>
      <c r="AD279">
        <v>5.7</v>
      </c>
      <c r="AE279">
        <v>5.7</v>
      </c>
      <c r="AF279">
        <v>5.7</v>
      </c>
      <c r="AG279">
        <v>19.716999999999999</v>
      </c>
      <c r="AH279">
        <v>175</v>
      </c>
      <c r="AJ279" t="s">
        <v>1250</v>
      </c>
      <c r="AK279" t="s">
        <v>1250</v>
      </c>
      <c r="AL279" t="s">
        <v>401</v>
      </c>
      <c r="AM279">
        <v>716</v>
      </c>
      <c r="AN279" s="4">
        <v>0</v>
      </c>
      <c r="AO279">
        <v>0</v>
      </c>
    </row>
    <row r="280" spans="1:42" x14ac:dyDescent="0.2">
      <c r="A280" t="s">
        <v>1252</v>
      </c>
      <c r="B280" t="s">
        <v>1252</v>
      </c>
      <c r="C280" t="s">
        <v>1253</v>
      </c>
      <c r="D280" t="s">
        <v>1254</v>
      </c>
      <c r="E280" s="3" t="s">
        <v>45</v>
      </c>
      <c r="F280">
        <v>1054600</v>
      </c>
      <c r="G280">
        <v>845680</v>
      </c>
      <c r="H280">
        <v>208900</v>
      </c>
      <c r="I280">
        <v>845680</v>
      </c>
      <c r="J280">
        <v>0</v>
      </c>
      <c r="K280">
        <v>2</v>
      </c>
      <c r="L280">
        <v>0</v>
      </c>
      <c r="M280">
        <v>2</v>
      </c>
      <c r="P280" t="s">
        <v>1255</v>
      </c>
      <c r="Q280">
        <v>1</v>
      </c>
      <c r="R280">
        <v>2</v>
      </c>
      <c r="S280">
        <v>2</v>
      </c>
      <c r="T280">
        <v>2</v>
      </c>
      <c r="U280">
        <v>2</v>
      </c>
      <c r="V280">
        <v>2</v>
      </c>
      <c r="W280">
        <v>2</v>
      </c>
      <c r="X280">
        <v>2</v>
      </c>
      <c r="Y280">
        <v>1</v>
      </c>
      <c r="Z280">
        <v>2</v>
      </c>
      <c r="AA280">
        <v>1</v>
      </c>
      <c r="AB280">
        <v>2</v>
      </c>
      <c r="AC280">
        <v>1</v>
      </c>
      <c r="AD280">
        <v>2.8</v>
      </c>
      <c r="AE280">
        <v>2.8</v>
      </c>
      <c r="AF280">
        <v>2.8</v>
      </c>
      <c r="AG280">
        <v>102.67</v>
      </c>
      <c r="AH280">
        <v>926</v>
      </c>
      <c r="AJ280" t="s">
        <v>1254</v>
      </c>
      <c r="AK280" t="s">
        <v>1254</v>
      </c>
      <c r="AL280" t="s">
        <v>401</v>
      </c>
      <c r="AM280">
        <v>716</v>
      </c>
      <c r="AN280" s="4">
        <v>0</v>
      </c>
      <c r="AO280">
        <v>0</v>
      </c>
    </row>
    <row r="281" spans="1:42" x14ac:dyDescent="0.2">
      <c r="A281" t="s">
        <v>1256</v>
      </c>
      <c r="B281" t="s">
        <v>1256</v>
      </c>
      <c r="C281" t="s">
        <v>1257</v>
      </c>
      <c r="D281" t="s">
        <v>1258</v>
      </c>
      <c r="E281" s="3" t="s">
        <v>45</v>
      </c>
      <c r="F281">
        <v>5394700</v>
      </c>
      <c r="G281">
        <v>4380300</v>
      </c>
      <c r="H281">
        <v>1014400</v>
      </c>
      <c r="I281">
        <v>4335300</v>
      </c>
      <c r="J281">
        <v>2718600</v>
      </c>
      <c r="K281">
        <v>2</v>
      </c>
      <c r="L281">
        <v>0</v>
      </c>
      <c r="M281">
        <v>2</v>
      </c>
      <c r="P281" t="s">
        <v>1259</v>
      </c>
      <c r="Q281">
        <v>1</v>
      </c>
      <c r="R281">
        <v>2</v>
      </c>
      <c r="S281">
        <v>2</v>
      </c>
      <c r="T281">
        <v>2</v>
      </c>
      <c r="U281">
        <v>2</v>
      </c>
      <c r="V281">
        <v>2</v>
      </c>
      <c r="W281">
        <v>2</v>
      </c>
      <c r="X281">
        <v>2</v>
      </c>
      <c r="Y281">
        <v>2</v>
      </c>
      <c r="Z281">
        <v>2</v>
      </c>
      <c r="AA281">
        <v>2</v>
      </c>
      <c r="AB281">
        <v>2</v>
      </c>
      <c r="AC281">
        <v>2</v>
      </c>
      <c r="AD281">
        <v>2.1</v>
      </c>
      <c r="AE281">
        <v>2.1</v>
      </c>
      <c r="AF281">
        <v>2.1</v>
      </c>
      <c r="AG281">
        <v>147.86000000000001</v>
      </c>
      <c r="AH281">
        <v>1311</v>
      </c>
      <c r="AJ281" t="s">
        <v>1258</v>
      </c>
      <c r="AK281" t="s">
        <v>1258</v>
      </c>
      <c r="AL281">
        <v>1</v>
      </c>
      <c r="AM281">
        <v>716</v>
      </c>
      <c r="AN281" s="4">
        <f t="shared" ref="AN281:AN314" si="15">AL281/716*100</f>
        <v>0.13966480446927373</v>
      </c>
      <c r="AO281">
        <v>1</v>
      </c>
      <c r="AP281">
        <v>1</v>
      </c>
    </row>
    <row r="282" spans="1:42" x14ac:dyDescent="0.2">
      <c r="A282" t="s">
        <v>1260</v>
      </c>
      <c r="B282" t="s">
        <v>1260</v>
      </c>
      <c r="C282" t="s">
        <v>1261</v>
      </c>
      <c r="D282" t="s">
        <v>1262</v>
      </c>
      <c r="E282" s="3" t="s">
        <v>45</v>
      </c>
      <c r="F282">
        <v>2036900</v>
      </c>
      <c r="G282">
        <v>1701000</v>
      </c>
      <c r="H282">
        <v>335950</v>
      </c>
      <c r="I282">
        <v>1701000</v>
      </c>
      <c r="J282">
        <v>0</v>
      </c>
      <c r="K282">
        <v>2</v>
      </c>
      <c r="L282">
        <v>0</v>
      </c>
      <c r="M282">
        <v>2</v>
      </c>
      <c r="P282" t="s">
        <v>1263</v>
      </c>
      <c r="Q282">
        <v>1</v>
      </c>
      <c r="R282">
        <v>2</v>
      </c>
      <c r="S282">
        <v>2</v>
      </c>
      <c r="T282">
        <v>1</v>
      </c>
      <c r="U282">
        <v>2</v>
      </c>
      <c r="V282">
        <v>2</v>
      </c>
      <c r="W282">
        <v>1</v>
      </c>
      <c r="X282">
        <v>2</v>
      </c>
      <c r="Y282">
        <v>1</v>
      </c>
      <c r="Z282">
        <v>2</v>
      </c>
      <c r="AA282">
        <v>1</v>
      </c>
      <c r="AB282">
        <v>1</v>
      </c>
      <c r="AC282">
        <v>1</v>
      </c>
      <c r="AD282">
        <v>5.8</v>
      </c>
      <c r="AE282">
        <v>5.8</v>
      </c>
      <c r="AF282">
        <v>2.7</v>
      </c>
      <c r="AG282">
        <v>55.197000000000003</v>
      </c>
      <c r="AH282">
        <v>486</v>
      </c>
      <c r="AJ282" t="s">
        <v>1262</v>
      </c>
      <c r="AK282" t="s">
        <v>1262</v>
      </c>
      <c r="AL282">
        <v>3</v>
      </c>
      <c r="AM282">
        <v>716</v>
      </c>
      <c r="AN282" s="4">
        <f t="shared" si="15"/>
        <v>0.41899441340782123</v>
      </c>
      <c r="AO282">
        <v>1</v>
      </c>
      <c r="AP282">
        <v>1</v>
      </c>
    </row>
    <row r="283" spans="1:42" x14ac:dyDescent="0.2">
      <c r="A283" t="s">
        <v>1264</v>
      </c>
      <c r="B283" t="s">
        <v>1264</v>
      </c>
      <c r="C283" t="s">
        <v>1265</v>
      </c>
      <c r="D283" t="s">
        <v>1266</v>
      </c>
      <c r="E283" s="3" t="s">
        <v>45</v>
      </c>
      <c r="F283">
        <v>2605000</v>
      </c>
      <c r="G283">
        <v>1629600</v>
      </c>
      <c r="H283">
        <v>975380</v>
      </c>
      <c r="I283">
        <v>1648900</v>
      </c>
      <c r="J283">
        <v>2551500</v>
      </c>
      <c r="K283">
        <v>1</v>
      </c>
      <c r="L283">
        <v>1</v>
      </c>
      <c r="M283">
        <v>2</v>
      </c>
      <c r="P283" t="s">
        <v>1267</v>
      </c>
      <c r="Q283">
        <v>1</v>
      </c>
      <c r="R283">
        <v>4</v>
      </c>
      <c r="S283">
        <v>2</v>
      </c>
      <c r="T283">
        <v>2</v>
      </c>
      <c r="U283">
        <v>4</v>
      </c>
      <c r="V283">
        <v>2</v>
      </c>
      <c r="W283">
        <v>2</v>
      </c>
      <c r="X283">
        <v>4</v>
      </c>
      <c r="Y283">
        <v>4</v>
      </c>
      <c r="Z283">
        <v>2</v>
      </c>
      <c r="AA283">
        <v>2</v>
      </c>
      <c r="AB283">
        <v>2</v>
      </c>
      <c r="AC283">
        <v>2</v>
      </c>
      <c r="AD283">
        <v>4.5</v>
      </c>
      <c r="AE283">
        <v>3.2</v>
      </c>
      <c r="AF283">
        <v>3.2</v>
      </c>
      <c r="AG283">
        <v>113.32</v>
      </c>
      <c r="AH283">
        <v>1068</v>
      </c>
      <c r="AJ283" t="s">
        <v>1266</v>
      </c>
      <c r="AK283" t="s">
        <v>1266</v>
      </c>
      <c r="AL283">
        <v>10</v>
      </c>
      <c r="AM283">
        <v>716</v>
      </c>
      <c r="AN283" s="4">
        <f t="shared" si="15"/>
        <v>1.3966480446927374</v>
      </c>
      <c r="AO283">
        <v>1.5</v>
      </c>
      <c r="AP283">
        <v>3</v>
      </c>
    </row>
    <row r="284" spans="1:42" x14ac:dyDescent="0.2">
      <c r="A284" t="s">
        <v>1268</v>
      </c>
      <c r="B284" t="s">
        <v>1268</v>
      </c>
      <c r="C284" t="s">
        <v>1269</v>
      </c>
      <c r="D284" t="s">
        <v>1270</v>
      </c>
      <c r="E284" s="3" t="s">
        <v>45</v>
      </c>
      <c r="F284">
        <v>307880</v>
      </c>
      <c r="G284">
        <v>307880</v>
      </c>
      <c r="H284">
        <v>0</v>
      </c>
      <c r="I284">
        <v>307880</v>
      </c>
      <c r="J284">
        <v>0</v>
      </c>
      <c r="K284">
        <v>2</v>
      </c>
      <c r="L284">
        <v>0</v>
      </c>
      <c r="M284">
        <v>2</v>
      </c>
      <c r="P284" t="s">
        <v>1271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0</v>
      </c>
      <c r="Z284">
        <v>1</v>
      </c>
      <c r="AA284">
        <v>0</v>
      </c>
      <c r="AB284">
        <v>1</v>
      </c>
      <c r="AC284">
        <v>0</v>
      </c>
      <c r="AD284">
        <v>3</v>
      </c>
      <c r="AE284">
        <v>3</v>
      </c>
      <c r="AF284">
        <v>3</v>
      </c>
      <c r="AG284">
        <v>62.027000000000001</v>
      </c>
      <c r="AH284">
        <v>531</v>
      </c>
      <c r="AJ284" t="s">
        <v>1270</v>
      </c>
      <c r="AK284" t="s">
        <v>1270</v>
      </c>
      <c r="AL284">
        <v>13</v>
      </c>
      <c r="AM284">
        <v>716</v>
      </c>
      <c r="AN284" s="4">
        <f t="shared" si="15"/>
        <v>1.8156424581005588</v>
      </c>
      <c r="AO284">
        <v>1.2</v>
      </c>
      <c r="AP284">
        <v>2</v>
      </c>
    </row>
    <row r="285" spans="1:42" x14ac:dyDescent="0.2">
      <c r="A285" t="s">
        <v>1272</v>
      </c>
      <c r="B285" t="s">
        <v>1272</v>
      </c>
      <c r="C285" t="s">
        <v>1273</v>
      </c>
      <c r="D285" t="s">
        <v>1274</v>
      </c>
      <c r="E285" s="3" t="s">
        <v>45</v>
      </c>
      <c r="F285">
        <v>773210</v>
      </c>
      <c r="G285">
        <v>773210</v>
      </c>
      <c r="H285">
        <v>0</v>
      </c>
      <c r="I285">
        <v>773210</v>
      </c>
      <c r="J285">
        <v>0</v>
      </c>
      <c r="K285">
        <v>2</v>
      </c>
      <c r="L285">
        <v>0</v>
      </c>
      <c r="M285">
        <v>2</v>
      </c>
      <c r="P285" t="s">
        <v>1275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0</v>
      </c>
      <c r="Z285">
        <v>1</v>
      </c>
      <c r="AA285">
        <v>0</v>
      </c>
      <c r="AB285">
        <v>1</v>
      </c>
      <c r="AC285">
        <v>0</v>
      </c>
      <c r="AD285">
        <v>1.2</v>
      </c>
      <c r="AE285">
        <v>1.2</v>
      </c>
      <c r="AF285">
        <v>1.2</v>
      </c>
      <c r="AG285">
        <v>196.63</v>
      </c>
      <c r="AH285">
        <v>1668</v>
      </c>
      <c r="AJ285" t="s">
        <v>1274</v>
      </c>
      <c r="AK285" t="s">
        <v>1274</v>
      </c>
      <c r="AL285">
        <v>41</v>
      </c>
      <c r="AM285">
        <v>716</v>
      </c>
      <c r="AN285" s="4">
        <f t="shared" si="15"/>
        <v>5.7262569832402237</v>
      </c>
      <c r="AO285">
        <v>2.6</v>
      </c>
      <c r="AP285">
        <v>13</v>
      </c>
    </row>
    <row r="286" spans="1:42" x14ac:dyDescent="0.2">
      <c r="A286" t="s">
        <v>1276</v>
      </c>
      <c r="B286" t="s">
        <v>1276</v>
      </c>
      <c r="C286" t="s">
        <v>1277</v>
      </c>
      <c r="D286" t="s">
        <v>1278</v>
      </c>
      <c r="E286" s="3" t="s">
        <v>45</v>
      </c>
      <c r="F286">
        <v>1964400</v>
      </c>
      <c r="G286">
        <v>1964400</v>
      </c>
      <c r="H286">
        <v>0</v>
      </c>
      <c r="I286">
        <v>1964400</v>
      </c>
      <c r="J286">
        <v>0</v>
      </c>
      <c r="K286">
        <v>2</v>
      </c>
      <c r="L286">
        <v>0</v>
      </c>
      <c r="M286">
        <v>2</v>
      </c>
      <c r="P286" t="s">
        <v>1279</v>
      </c>
      <c r="Q286">
        <v>1</v>
      </c>
      <c r="R286">
        <v>2</v>
      </c>
      <c r="S286">
        <v>2</v>
      </c>
      <c r="T286">
        <v>2</v>
      </c>
      <c r="U286">
        <v>2</v>
      </c>
      <c r="V286">
        <v>2</v>
      </c>
      <c r="W286">
        <v>2</v>
      </c>
      <c r="X286">
        <v>2</v>
      </c>
      <c r="Y286">
        <v>0</v>
      </c>
      <c r="Z286">
        <v>2</v>
      </c>
      <c r="AA286">
        <v>0</v>
      </c>
      <c r="AB286">
        <v>2</v>
      </c>
      <c r="AC286">
        <v>0</v>
      </c>
      <c r="AD286">
        <v>4.9000000000000004</v>
      </c>
      <c r="AE286">
        <v>4.9000000000000004</v>
      </c>
      <c r="AF286">
        <v>4.9000000000000004</v>
      </c>
      <c r="AG286">
        <v>88.582999999999998</v>
      </c>
      <c r="AH286">
        <v>797</v>
      </c>
      <c r="AJ286" t="s">
        <v>1278</v>
      </c>
      <c r="AK286" t="s">
        <v>1278</v>
      </c>
      <c r="AL286">
        <v>75</v>
      </c>
      <c r="AM286">
        <v>716</v>
      </c>
      <c r="AN286" s="4">
        <f t="shared" si="15"/>
        <v>10.474860335195531</v>
      </c>
      <c r="AO286">
        <v>2.4</v>
      </c>
      <c r="AP286">
        <v>10</v>
      </c>
    </row>
    <row r="287" spans="1:42" x14ac:dyDescent="0.2">
      <c r="A287" t="s">
        <v>1280</v>
      </c>
      <c r="B287" t="s">
        <v>1280</v>
      </c>
      <c r="C287" t="s">
        <v>1281</v>
      </c>
      <c r="D287" t="s">
        <v>1282</v>
      </c>
      <c r="E287" s="3" t="s">
        <v>45</v>
      </c>
      <c r="F287">
        <v>703900</v>
      </c>
      <c r="G287">
        <v>0</v>
      </c>
      <c r="H287">
        <v>703900</v>
      </c>
      <c r="I287">
        <v>0</v>
      </c>
      <c r="J287">
        <v>1855200</v>
      </c>
      <c r="K287">
        <v>0</v>
      </c>
      <c r="L287">
        <v>2</v>
      </c>
      <c r="M287">
        <v>2</v>
      </c>
      <c r="P287" t="s">
        <v>1283</v>
      </c>
      <c r="Q287">
        <v>1</v>
      </c>
      <c r="R287">
        <v>2</v>
      </c>
      <c r="S287">
        <v>2</v>
      </c>
      <c r="T287">
        <v>2</v>
      </c>
      <c r="U287">
        <v>2</v>
      </c>
      <c r="V287">
        <v>2</v>
      </c>
      <c r="W287">
        <v>2</v>
      </c>
      <c r="X287">
        <v>0</v>
      </c>
      <c r="Y287">
        <v>2</v>
      </c>
      <c r="Z287">
        <v>0</v>
      </c>
      <c r="AA287">
        <v>2</v>
      </c>
      <c r="AB287">
        <v>0</v>
      </c>
      <c r="AC287">
        <v>2</v>
      </c>
      <c r="AD287">
        <v>7.8</v>
      </c>
      <c r="AE287">
        <v>7.8</v>
      </c>
      <c r="AF287">
        <v>7.8</v>
      </c>
      <c r="AG287">
        <v>64.135000000000005</v>
      </c>
      <c r="AH287">
        <v>579</v>
      </c>
      <c r="AJ287" t="s">
        <v>1282</v>
      </c>
      <c r="AK287" t="s">
        <v>1282</v>
      </c>
      <c r="AL287">
        <v>81</v>
      </c>
      <c r="AM287">
        <v>716</v>
      </c>
      <c r="AN287" s="4">
        <f t="shared" si="15"/>
        <v>11.312849162011174</v>
      </c>
      <c r="AO287">
        <v>4</v>
      </c>
      <c r="AP287">
        <v>31</v>
      </c>
    </row>
    <row r="288" spans="1:42" x14ac:dyDescent="0.2">
      <c r="A288" t="s">
        <v>1284</v>
      </c>
      <c r="B288" t="s">
        <v>1284</v>
      </c>
      <c r="C288" t="s">
        <v>1285</v>
      </c>
      <c r="D288" t="s">
        <v>1286</v>
      </c>
      <c r="E288" s="3" t="s">
        <v>45</v>
      </c>
      <c r="F288">
        <v>6433100</v>
      </c>
      <c r="G288">
        <v>354170</v>
      </c>
      <c r="H288">
        <v>6078900</v>
      </c>
      <c r="I288">
        <v>354170</v>
      </c>
      <c r="J288">
        <v>0</v>
      </c>
      <c r="K288">
        <v>1</v>
      </c>
      <c r="L288">
        <v>1</v>
      </c>
      <c r="M288">
        <v>2</v>
      </c>
      <c r="P288" t="s">
        <v>1287</v>
      </c>
      <c r="Q288">
        <v>1</v>
      </c>
      <c r="R288">
        <v>2</v>
      </c>
      <c r="S288">
        <v>2</v>
      </c>
      <c r="T288">
        <v>2</v>
      </c>
      <c r="U288">
        <v>2</v>
      </c>
      <c r="V288">
        <v>2</v>
      </c>
      <c r="W288">
        <v>2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>
        <v>2.9</v>
      </c>
      <c r="AE288">
        <v>2.9</v>
      </c>
      <c r="AF288">
        <v>2.9</v>
      </c>
      <c r="AG288">
        <v>120.97</v>
      </c>
      <c r="AH288">
        <v>1054</v>
      </c>
      <c r="AJ288" t="s">
        <v>1286</v>
      </c>
      <c r="AK288" t="s">
        <v>1286</v>
      </c>
      <c r="AL288">
        <v>98</v>
      </c>
      <c r="AM288">
        <v>716</v>
      </c>
      <c r="AN288" s="4">
        <f t="shared" si="15"/>
        <v>13.687150837988826</v>
      </c>
      <c r="AO288">
        <v>4</v>
      </c>
      <c r="AP288">
        <v>31</v>
      </c>
    </row>
    <row r="289" spans="1:42" x14ac:dyDescent="0.2">
      <c r="A289" t="s">
        <v>1288</v>
      </c>
      <c r="B289" t="s">
        <v>1288</v>
      </c>
      <c r="C289" t="s">
        <v>1289</v>
      </c>
      <c r="D289" t="s">
        <v>1290</v>
      </c>
      <c r="E289" s="3" t="s">
        <v>45</v>
      </c>
      <c r="F289">
        <v>3062600</v>
      </c>
      <c r="G289">
        <v>2010800</v>
      </c>
      <c r="H289">
        <v>1051800</v>
      </c>
      <c r="I289">
        <v>0</v>
      </c>
      <c r="J289">
        <v>2772300</v>
      </c>
      <c r="K289">
        <v>1</v>
      </c>
      <c r="L289">
        <v>1</v>
      </c>
      <c r="M289">
        <v>2</v>
      </c>
      <c r="P289" t="s">
        <v>1291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>
        <v>6.7</v>
      </c>
      <c r="AE289">
        <v>6.7</v>
      </c>
      <c r="AF289">
        <v>6.7</v>
      </c>
      <c r="AG289">
        <v>20.863</v>
      </c>
      <c r="AH289">
        <v>194</v>
      </c>
      <c r="AJ289" t="s">
        <v>1290</v>
      </c>
      <c r="AK289" t="s">
        <v>1290</v>
      </c>
      <c r="AL289">
        <v>111</v>
      </c>
      <c r="AM289">
        <v>716</v>
      </c>
      <c r="AN289" s="4">
        <f t="shared" si="15"/>
        <v>15.502793296089385</v>
      </c>
      <c r="AO289">
        <v>3.9</v>
      </c>
      <c r="AP289">
        <v>91</v>
      </c>
    </row>
    <row r="290" spans="1:42" x14ac:dyDescent="0.2">
      <c r="A290" t="s">
        <v>1292</v>
      </c>
      <c r="B290" t="s">
        <v>1292</v>
      </c>
      <c r="C290" t="s">
        <v>1293</v>
      </c>
      <c r="D290" t="s">
        <v>1294</v>
      </c>
      <c r="E290" s="3" t="s">
        <v>45</v>
      </c>
      <c r="F290">
        <v>342450</v>
      </c>
      <c r="G290">
        <v>342450</v>
      </c>
      <c r="H290">
        <v>0</v>
      </c>
      <c r="I290">
        <v>342450</v>
      </c>
      <c r="J290">
        <v>0</v>
      </c>
      <c r="K290">
        <v>2</v>
      </c>
      <c r="L290">
        <v>0</v>
      </c>
      <c r="M290">
        <v>2</v>
      </c>
      <c r="P290" t="s">
        <v>1295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0</v>
      </c>
      <c r="Z290">
        <v>1</v>
      </c>
      <c r="AA290">
        <v>0</v>
      </c>
      <c r="AB290">
        <v>1</v>
      </c>
      <c r="AC290">
        <v>0</v>
      </c>
      <c r="AD290">
        <v>1.7</v>
      </c>
      <c r="AE290">
        <v>1.7</v>
      </c>
      <c r="AF290">
        <v>1.7</v>
      </c>
      <c r="AG290">
        <v>77.525999999999996</v>
      </c>
      <c r="AH290">
        <v>688</v>
      </c>
      <c r="AJ290" t="s">
        <v>1294</v>
      </c>
      <c r="AK290" t="s">
        <v>1294</v>
      </c>
      <c r="AL290">
        <v>122</v>
      </c>
      <c r="AM290">
        <v>716</v>
      </c>
      <c r="AN290" s="4">
        <f t="shared" si="15"/>
        <v>17.039106145251395</v>
      </c>
      <c r="AO290">
        <v>2.2000000000000002</v>
      </c>
      <c r="AP290">
        <v>14</v>
      </c>
    </row>
    <row r="291" spans="1:42" x14ac:dyDescent="0.2">
      <c r="A291" t="s">
        <v>1296</v>
      </c>
      <c r="B291" t="s">
        <v>1296</v>
      </c>
      <c r="C291" t="s">
        <v>1297</v>
      </c>
      <c r="D291" t="s">
        <v>1298</v>
      </c>
      <c r="E291" s="3" t="s">
        <v>45</v>
      </c>
      <c r="F291">
        <v>10783000</v>
      </c>
      <c r="G291">
        <v>9252600</v>
      </c>
      <c r="H291">
        <v>1530600</v>
      </c>
      <c r="I291">
        <v>0</v>
      </c>
      <c r="J291">
        <v>4034100</v>
      </c>
      <c r="K291">
        <v>1</v>
      </c>
      <c r="L291">
        <v>1</v>
      </c>
      <c r="M291">
        <v>2</v>
      </c>
      <c r="P291" t="s">
        <v>1299</v>
      </c>
      <c r="Q291">
        <v>1</v>
      </c>
      <c r="R291">
        <v>2</v>
      </c>
      <c r="S291">
        <v>2</v>
      </c>
      <c r="T291">
        <v>2</v>
      </c>
      <c r="U291">
        <v>2</v>
      </c>
      <c r="V291">
        <v>2</v>
      </c>
      <c r="W291">
        <v>2</v>
      </c>
      <c r="X291">
        <v>2</v>
      </c>
      <c r="Y291">
        <v>2</v>
      </c>
      <c r="Z291">
        <v>2</v>
      </c>
      <c r="AA291">
        <v>2</v>
      </c>
      <c r="AB291">
        <v>2</v>
      </c>
      <c r="AC291">
        <v>2</v>
      </c>
      <c r="AD291">
        <v>11.3</v>
      </c>
      <c r="AE291">
        <v>11.3</v>
      </c>
      <c r="AF291">
        <v>11.3</v>
      </c>
      <c r="AG291">
        <v>26.106000000000002</v>
      </c>
      <c r="AH291">
        <v>221</v>
      </c>
      <c r="AJ291" t="s">
        <v>1298</v>
      </c>
      <c r="AK291" t="s">
        <v>1298</v>
      </c>
      <c r="AL291">
        <v>128</v>
      </c>
      <c r="AM291">
        <v>716</v>
      </c>
      <c r="AN291" s="4">
        <f t="shared" si="15"/>
        <v>17.877094972067038</v>
      </c>
      <c r="AO291">
        <v>4.5999999999999996</v>
      </c>
      <c r="AP291">
        <v>28</v>
      </c>
    </row>
    <row r="292" spans="1:42" x14ac:dyDescent="0.2">
      <c r="A292" t="s">
        <v>1300</v>
      </c>
      <c r="B292" t="s">
        <v>1300</v>
      </c>
      <c r="C292" t="s">
        <v>1301</v>
      </c>
      <c r="D292" t="s">
        <v>1302</v>
      </c>
      <c r="E292" s="3" t="s">
        <v>45</v>
      </c>
      <c r="F292">
        <v>691260</v>
      </c>
      <c r="G292">
        <v>691260</v>
      </c>
      <c r="H292">
        <v>0</v>
      </c>
      <c r="I292">
        <v>691260</v>
      </c>
      <c r="J292">
        <v>0</v>
      </c>
      <c r="K292">
        <v>2</v>
      </c>
      <c r="L292">
        <v>0</v>
      </c>
      <c r="M292">
        <v>2</v>
      </c>
      <c r="P292" t="s">
        <v>1303</v>
      </c>
      <c r="Q292">
        <v>1</v>
      </c>
      <c r="R292">
        <v>2</v>
      </c>
      <c r="S292">
        <v>2</v>
      </c>
      <c r="T292">
        <v>2</v>
      </c>
      <c r="U292">
        <v>2</v>
      </c>
      <c r="V292">
        <v>2</v>
      </c>
      <c r="W292">
        <v>2</v>
      </c>
      <c r="X292">
        <v>2</v>
      </c>
      <c r="Y292">
        <v>0</v>
      </c>
      <c r="Z292">
        <v>2</v>
      </c>
      <c r="AA292">
        <v>0</v>
      </c>
      <c r="AB292">
        <v>2</v>
      </c>
      <c r="AC292">
        <v>0</v>
      </c>
      <c r="AD292">
        <v>3</v>
      </c>
      <c r="AE292">
        <v>3</v>
      </c>
      <c r="AF292">
        <v>3</v>
      </c>
      <c r="AG292">
        <v>116.99</v>
      </c>
      <c r="AH292">
        <v>1007</v>
      </c>
      <c r="AJ292" t="s">
        <v>1302</v>
      </c>
      <c r="AK292" t="s">
        <v>1302</v>
      </c>
      <c r="AL292">
        <v>131</v>
      </c>
      <c r="AM292">
        <v>716</v>
      </c>
      <c r="AN292" s="4">
        <f t="shared" si="15"/>
        <v>18.296089385474858</v>
      </c>
      <c r="AO292">
        <v>8.1999999999999993</v>
      </c>
      <c r="AP292">
        <v>63</v>
      </c>
    </row>
    <row r="293" spans="1:42" x14ac:dyDescent="0.2">
      <c r="A293" t="s">
        <v>1304</v>
      </c>
      <c r="B293" t="s">
        <v>1304</v>
      </c>
      <c r="C293" t="s">
        <v>1305</v>
      </c>
      <c r="D293" t="s">
        <v>1306</v>
      </c>
      <c r="E293" s="3" t="s">
        <v>45</v>
      </c>
      <c r="F293">
        <v>343360</v>
      </c>
      <c r="G293">
        <v>343360</v>
      </c>
      <c r="H293">
        <v>0</v>
      </c>
      <c r="I293">
        <v>343360</v>
      </c>
      <c r="J293">
        <v>0</v>
      </c>
      <c r="K293">
        <v>2</v>
      </c>
      <c r="L293">
        <v>0</v>
      </c>
      <c r="M293">
        <v>2</v>
      </c>
      <c r="P293" t="s">
        <v>1307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0</v>
      </c>
      <c r="Z293">
        <v>1</v>
      </c>
      <c r="AA293">
        <v>0</v>
      </c>
      <c r="AB293">
        <v>1</v>
      </c>
      <c r="AC293">
        <v>0</v>
      </c>
      <c r="AD293">
        <v>3.7</v>
      </c>
      <c r="AE293">
        <v>3.7</v>
      </c>
      <c r="AF293">
        <v>3.7</v>
      </c>
      <c r="AG293">
        <v>40.281999999999996</v>
      </c>
      <c r="AH293">
        <v>350</v>
      </c>
      <c r="AJ293" t="s">
        <v>1306</v>
      </c>
      <c r="AK293" t="s">
        <v>1306</v>
      </c>
      <c r="AL293">
        <v>132</v>
      </c>
      <c r="AM293">
        <v>716</v>
      </c>
      <c r="AN293" s="4">
        <f t="shared" si="15"/>
        <v>18.435754189944134</v>
      </c>
      <c r="AO293">
        <v>2.5</v>
      </c>
      <c r="AP293">
        <v>24</v>
      </c>
    </row>
    <row r="294" spans="1:42" x14ac:dyDescent="0.2">
      <c r="A294" t="s">
        <v>1308</v>
      </c>
      <c r="B294" t="s">
        <v>1308</v>
      </c>
      <c r="C294" t="s">
        <v>1309</v>
      </c>
      <c r="D294" t="s">
        <v>1310</v>
      </c>
      <c r="E294" s="3" t="s">
        <v>45</v>
      </c>
      <c r="F294">
        <v>152810</v>
      </c>
      <c r="G294">
        <v>0</v>
      </c>
      <c r="H294">
        <v>152810</v>
      </c>
      <c r="I294">
        <v>0</v>
      </c>
      <c r="J294">
        <v>402750</v>
      </c>
      <c r="K294">
        <v>0</v>
      </c>
      <c r="L294">
        <v>2</v>
      </c>
      <c r="M294">
        <v>2</v>
      </c>
      <c r="P294" t="s">
        <v>1311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0</v>
      </c>
      <c r="Y294">
        <v>1</v>
      </c>
      <c r="Z294">
        <v>0</v>
      </c>
      <c r="AA294">
        <v>1</v>
      </c>
      <c r="AB294">
        <v>0</v>
      </c>
      <c r="AC294">
        <v>1</v>
      </c>
      <c r="AD294">
        <v>13.7</v>
      </c>
      <c r="AE294">
        <v>13.7</v>
      </c>
      <c r="AF294">
        <v>13.7</v>
      </c>
      <c r="AG294">
        <v>10.932</v>
      </c>
      <c r="AH294">
        <v>102</v>
      </c>
      <c r="AJ294" t="s">
        <v>1310</v>
      </c>
      <c r="AK294" t="s">
        <v>1310</v>
      </c>
      <c r="AL294">
        <v>167</v>
      </c>
      <c r="AM294">
        <v>716</v>
      </c>
      <c r="AN294" s="4">
        <f t="shared" si="15"/>
        <v>23.324022346368714</v>
      </c>
      <c r="AO294">
        <v>4.2</v>
      </c>
      <c r="AP294">
        <v>16</v>
      </c>
    </row>
    <row r="295" spans="1:42" x14ac:dyDescent="0.2">
      <c r="A295" t="s">
        <v>1312</v>
      </c>
      <c r="B295" t="s">
        <v>1312</v>
      </c>
      <c r="C295" t="s">
        <v>1313</v>
      </c>
      <c r="D295" t="s">
        <v>1314</v>
      </c>
      <c r="E295" s="3" t="s">
        <v>45</v>
      </c>
      <c r="F295">
        <v>12983000</v>
      </c>
      <c r="G295">
        <v>9575300</v>
      </c>
      <c r="H295">
        <v>3408000</v>
      </c>
      <c r="I295">
        <v>0</v>
      </c>
      <c r="J295">
        <v>8982200</v>
      </c>
      <c r="K295">
        <v>2</v>
      </c>
      <c r="L295">
        <v>0</v>
      </c>
      <c r="M295">
        <v>2</v>
      </c>
      <c r="P295" t="s">
        <v>1315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>
        <v>8.8000000000000007</v>
      </c>
      <c r="AE295">
        <v>8.8000000000000007</v>
      </c>
      <c r="AF295">
        <v>8.8000000000000007</v>
      </c>
      <c r="AG295">
        <v>41.401000000000003</v>
      </c>
      <c r="AH295">
        <v>353</v>
      </c>
      <c r="AJ295" t="s">
        <v>1314</v>
      </c>
      <c r="AK295" t="s">
        <v>1314</v>
      </c>
      <c r="AL295">
        <v>178</v>
      </c>
      <c r="AM295">
        <v>716</v>
      </c>
      <c r="AN295" s="4">
        <f t="shared" si="15"/>
        <v>24.860335195530723</v>
      </c>
      <c r="AO295">
        <v>3.3</v>
      </c>
      <c r="AP295">
        <v>22</v>
      </c>
    </row>
    <row r="296" spans="1:42" x14ac:dyDescent="0.2">
      <c r="A296" t="s">
        <v>1316</v>
      </c>
      <c r="B296" t="s">
        <v>1316</v>
      </c>
      <c r="C296" t="s">
        <v>1317</v>
      </c>
      <c r="D296" t="s">
        <v>1318</v>
      </c>
      <c r="E296" s="3" t="s">
        <v>45</v>
      </c>
      <c r="F296">
        <v>676120</v>
      </c>
      <c r="G296">
        <v>451740</v>
      </c>
      <c r="H296">
        <v>224370</v>
      </c>
      <c r="I296">
        <v>0</v>
      </c>
      <c r="J296">
        <v>591360</v>
      </c>
      <c r="K296">
        <v>1</v>
      </c>
      <c r="L296">
        <v>1</v>
      </c>
      <c r="M296">
        <v>2</v>
      </c>
      <c r="P296" t="s">
        <v>1319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>
        <v>3.2</v>
      </c>
      <c r="AE296">
        <v>3.2</v>
      </c>
      <c r="AF296">
        <v>3.2</v>
      </c>
      <c r="AG296">
        <v>36.033999999999999</v>
      </c>
      <c r="AH296">
        <v>308</v>
      </c>
      <c r="AJ296" t="s">
        <v>1318</v>
      </c>
      <c r="AK296" t="s">
        <v>1318</v>
      </c>
      <c r="AL296">
        <v>192</v>
      </c>
      <c r="AM296">
        <v>716</v>
      </c>
      <c r="AN296" s="4">
        <f t="shared" si="15"/>
        <v>26.815642458100559</v>
      </c>
      <c r="AO296">
        <v>2.4</v>
      </c>
      <c r="AP296">
        <v>14</v>
      </c>
    </row>
    <row r="297" spans="1:42" x14ac:dyDescent="0.2">
      <c r="A297" t="s">
        <v>1320</v>
      </c>
      <c r="B297" t="s">
        <v>1320</v>
      </c>
      <c r="C297" t="s">
        <v>1321</v>
      </c>
      <c r="D297" t="s">
        <v>1322</v>
      </c>
      <c r="E297" s="3" t="s">
        <v>45</v>
      </c>
      <c r="F297">
        <v>304020</v>
      </c>
      <c r="G297">
        <v>304020</v>
      </c>
      <c r="H297">
        <v>0</v>
      </c>
      <c r="I297">
        <v>304020</v>
      </c>
      <c r="J297">
        <v>0</v>
      </c>
      <c r="K297">
        <v>2</v>
      </c>
      <c r="L297">
        <v>0</v>
      </c>
      <c r="M297">
        <v>2</v>
      </c>
      <c r="P297" t="s">
        <v>1323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0</v>
      </c>
      <c r="Z297">
        <v>1</v>
      </c>
      <c r="AA297">
        <v>0</v>
      </c>
      <c r="AB297">
        <v>1</v>
      </c>
      <c r="AC297">
        <v>0</v>
      </c>
      <c r="AD297">
        <v>3.2</v>
      </c>
      <c r="AE297">
        <v>3.2</v>
      </c>
      <c r="AF297">
        <v>3.2</v>
      </c>
      <c r="AG297">
        <v>45.744999999999997</v>
      </c>
      <c r="AH297">
        <v>412</v>
      </c>
      <c r="AJ297" t="s">
        <v>1322</v>
      </c>
      <c r="AK297" t="s">
        <v>1322</v>
      </c>
      <c r="AL297">
        <v>210</v>
      </c>
      <c r="AM297">
        <v>716</v>
      </c>
      <c r="AN297" s="4">
        <f t="shared" si="15"/>
        <v>29.329608938547487</v>
      </c>
      <c r="AO297">
        <v>3.3</v>
      </c>
      <c r="AP297">
        <v>29</v>
      </c>
    </row>
    <row r="298" spans="1:42" x14ac:dyDescent="0.2">
      <c r="A298" t="s">
        <v>1324</v>
      </c>
      <c r="B298" t="s">
        <v>1324</v>
      </c>
      <c r="C298" t="s">
        <v>1325</v>
      </c>
      <c r="D298" t="s">
        <v>1326</v>
      </c>
      <c r="E298" s="3" t="s">
        <v>45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1</v>
      </c>
      <c r="L298">
        <v>1</v>
      </c>
      <c r="M298">
        <v>2</v>
      </c>
      <c r="P298" t="s">
        <v>1327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>
        <v>1.7</v>
      </c>
      <c r="AE298">
        <v>1.7</v>
      </c>
      <c r="AF298">
        <v>1.7</v>
      </c>
      <c r="AG298">
        <v>101.43</v>
      </c>
      <c r="AH298">
        <v>902</v>
      </c>
      <c r="AJ298" t="s">
        <v>1326</v>
      </c>
      <c r="AK298" t="s">
        <v>1326</v>
      </c>
      <c r="AL298">
        <v>210</v>
      </c>
      <c r="AM298">
        <v>716</v>
      </c>
      <c r="AN298" s="4">
        <f t="shared" si="15"/>
        <v>29.329608938547487</v>
      </c>
      <c r="AO298">
        <v>7</v>
      </c>
      <c r="AP298">
        <v>50</v>
      </c>
    </row>
    <row r="299" spans="1:42" x14ac:dyDescent="0.2">
      <c r="A299" t="s">
        <v>1328</v>
      </c>
      <c r="B299" t="s">
        <v>1328</v>
      </c>
      <c r="C299" t="s">
        <v>1329</v>
      </c>
      <c r="D299" t="s">
        <v>1330</v>
      </c>
      <c r="E299" s="3" t="s">
        <v>45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1</v>
      </c>
      <c r="L299">
        <v>1</v>
      </c>
      <c r="M299">
        <v>2</v>
      </c>
      <c r="P299" t="s">
        <v>1331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>
        <v>12.5</v>
      </c>
      <c r="AE299">
        <v>12.5</v>
      </c>
      <c r="AF299">
        <v>12.5</v>
      </c>
      <c r="AG299">
        <v>6.6767000000000003</v>
      </c>
      <c r="AH299">
        <v>56</v>
      </c>
      <c r="AJ299" t="s">
        <v>1330</v>
      </c>
      <c r="AK299" t="s">
        <v>1330</v>
      </c>
      <c r="AL299">
        <v>223</v>
      </c>
      <c r="AM299">
        <v>716</v>
      </c>
      <c r="AN299" s="4">
        <f t="shared" si="15"/>
        <v>31.145251396648042</v>
      </c>
      <c r="AO299">
        <v>2.6</v>
      </c>
      <c r="AP299">
        <v>8</v>
      </c>
    </row>
    <row r="300" spans="1:42" x14ac:dyDescent="0.2">
      <c r="A300" t="s">
        <v>1332</v>
      </c>
      <c r="B300" t="s">
        <v>1332</v>
      </c>
      <c r="C300" t="s">
        <v>1333</v>
      </c>
      <c r="D300" t="s">
        <v>1334</v>
      </c>
      <c r="E300" s="3" t="s">
        <v>45</v>
      </c>
      <c r="F300">
        <v>344090</v>
      </c>
      <c r="G300">
        <v>344090</v>
      </c>
      <c r="H300">
        <v>0</v>
      </c>
      <c r="I300">
        <v>344090</v>
      </c>
      <c r="J300">
        <v>0</v>
      </c>
      <c r="K300">
        <v>1</v>
      </c>
      <c r="L300">
        <v>1</v>
      </c>
      <c r="M300">
        <v>2</v>
      </c>
      <c r="P300" t="s">
        <v>1335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>
        <v>3.8</v>
      </c>
      <c r="AE300">
        <v>3.8</v>
      </c>
      <c r="AF300">
        <v>3.8</v>
      </c>
      <c r="AG300">
        <v>36.112000000000002</v>
      </c>
      <c r="AH300">
        <v>315</v>
      </c>
      <c r="AJ300" t="s">
        <v>1334</v>
      </c>
      <c r="AK300" t="s">
        <v>1334</v>
      </c>
      <c r="AL300">
        <v>240</v>
      </c>
      <c r="AM300">
        <v>716</v>
      </c>
      <c r="AN300" s="4">
        <f t="shared" si="15"/>
        <v>33.519553072625698</v>
      </c>
      <c r="AO300">
        <v>2.9</v>
      </c>
      <c r="AP300">
        <v>17</v>
      </c>
    </row>
    <row r="301" spans="1:42" x14ac:dyDescent="0.2">
      <c r="A301" t="s">
        <v>1336</v>
      </c>
      <c r="B301" t="s">
        <v>1336</v>
      </c>
      <c r="C301" t="s">
        <v>1337</v>
      </c>
      <c r="D301" t="s">
        <v>1338</v>
      </c>
      <c r="E301" s="3" t="s">
        <v>45</v>
      </c>
      <c r="F301">
        <v>839640</v>
      </c>
      <c r="G301">
        <v>716620</v>
      </c>
      <c r="H301">
        <v>123020</v>
      </c>
      <c r="I301">
        <v>716620</v>
      </c>
      <c r="J301">
        <v>0</v>
      </c>
      <c r="K301">
        <v>2</v>
      </c>
      <c r="L301">
        <v>0</v>
      </c>
      <c r="M301">
        <v>2</v>
      </c>
      <c r="P301" t="s">
        <v>1339</v>
      </c>
      <c r="Q301">
        <v>1</v>
      </c>
      <c r="R301">
        <v>2</v>
      </c>
      <c r="S301">
        <v>2</v>
      </c>
      <c r="T301">
        <v>2</v>
      </c>
      <c r="U301">
        <v>2</v>
      </c>
      <c r="V301">
        <v>2</v>
      </c>
      <c r="W301">
        <v>2</v>
      </c>
      <c r="X301">
        <v>2</v>
      </c>
      <c r="Y301">
        <v>1</v>
      </c>
      <c r="Z301">
        <v>2</v>
      </c>
      <c r="AA301">
        <v>1</v>
      </c>
      <c r="AB301">
        <v>2</v>
      </c>
      <c r="AC301">
        <v>1</v>
      </c>
      <c r="AD301">
        <v>5.3</v>
      </c>
      <c r="AE301">
        <v>5.3</v>
      </c>
      <c r="AF301">
        <v>5.3</v>
      </c>
      <c r="AG301">
        <v>68.569000000000003</v>
      </c>
      <c r="AH301">
        <v>607</v>
      </c>
      <c r="AJ301" t="s">
        <v>1338</v>
      </c>
      <c r="AK301" t="s">
        <v>1338</v>
      </c>
      <c r="AL301">
        <v>246</v>
      </c>
      <c r="AM301">
        <v>716</v>
      </c>
      <c r="AN301" s="4">
        <f t="shared" si="15"/>
        <v>34.357541899441344</v>
      </c>
      <c r="AO301">
        <v>4.3</v>
      </c>
      <c r="AP301">
        <v>37</v>
      </c>
    </row>
    <row r="302" spans="1:42" x14ac:dyDescent="0.2">
      <c r="A302" t="s">
        <v>1340</v>
      </c>
      <c r="B302" t="s">
        <v>1340</v>
      </c>
      <c r="C302" t="s">
        <v>1341</v>
      </c>
      <c r="D302" t="s">
        <v>1342</v>
      </c>
      <c r="E302" s="3" t="s">
        <v>45</v>
      </c>
      <c r="F302">
        <v>681370</v>
      </c>
      <c r="G302">
        <v>519110</v>
      </c>
      <c r="H302">
        <v>162260</v>
      </c>
      <c r="I302">
        <v>0</v>
      </c>
      <c r="J302">
        <v>427650</v>
      </c>
      <c r="K302">
        <v>2</v>
      </c>
      <c r="L302">
        <v>0</v>
      </c>
      <c r="M302">
        <v>2</v>
      </c>
      <c r="P302" t="s">
        <v>1343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>
        <v>1.1000000000000001</v>
      </c>
      <c r="AE302">
        <v>1.1000000000000001</v>
      </c>
      <c r="AF302">
        <v>1.1000000000000001</v>
      </c>
      <c r="AG302">
        <v>123.51</v>
      </c>
      <c r="AH302">
        <v>1096</v>
      </c>
      <c r="AJ302" t="s">
        <v>1342</v>
      </c>
      <c r="AK302" t="s">
        <v>1342</v>
      </c>
      <c r="AL302">
        <v>251</v>
      </c>
      <c r="AM302">
        <v>716</v>
      </c>
      <c r="AN302" s="4">
        <f t="shared" si="15"/>
        <v>35.055865921787714</v>
      </c>
      <c r="AO302">
        <v>17.7</v>
      </c>
      <c r="AP302">
        <v>110</v>
      </c>
    </row>
    <row r="303" spans="1:42" x14ac:dyDescent="0.2">
      <c r="A303" t="s">
        <v>1344</v>
      </c>
      <c r="B303" t="s">
        <v>1344</v>
      </c>
      <c r="C303" t="s">
        <v>1345</v>
      </c>
      <c r="D303" t="s">
        <v>1346</v>
      </c>
      <c r="E303" s="3" t="s">
        <v>45</v>
      </c>
      <c r="F303">
        <v>3349400</v>
      </c>
      <c r="G303">
        <v>2388300</v>
      </c>
      <c r="H303">
        <v>961120</v>
      </c>
      <c r="I303">
        <v>0</v>
      </c>
      <c r="J303">
        <v>2533200</v>
      </c>
      <c r="K303">
        <v>2</v>
      </c>
      <c r="L303">
        <v>0</v>
      </c>
      <c r="M303">
        <v>2</v>
      </c>
      <c r="P303" t="s">
        <v>1347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>
        <v>3.6</v>
      </c>
      <c r="AE303">
        <v>3.6</v>
      </c>
      <c r="AF303">
        <v>3.6</v>
      </c>
      <c r="AG303">
        <v>46.44</v>
      </c>
      <c r="AH303">
        <v>418</v>
      </c>
      <c r="AJ303" t="s">
        <v>1346</v>
      </c>
      <c r="AK303" t="s">
        <v>1346</v>
      </c>
      <c r="AL303">
        <v>281</v>
      </c>
      <c r="AM303">
        <v>716</v>
      </c>
      <c r="AN303" s="4">
        <f t="shared" si="15"/>
        <v>39.245810055865924</v>
      </c>
      <c r="AO303">
        <v>5</v>
      </c>
      <c r="AP303">
        <v>48</v>
      </c>
    </row>
    <row r="304" spans="1:42" x14ac:dyDescent="0.2">
      <c r="A304" t="s">
        <v>1348</v>
      </c>
      <c r="B304" t="s">
        <v>1348</v>
      </c>
      <c r="C304" t="s">
        <v>1349</v>
      </c>
      <c r="D304" t="s">
        <v>1350</v>
      </c>
      <c r="E304" s="3" t="s">
        <v>45</v>
      </c>
      <c r="F304">
        <v>1036700</v>
      </c>
      <c r="G304">
        <v>600390</v>
      </c>
      <c r="H304">
        <v>436310</v>
      </c>
      <c r="I304">
        <v>0</v>
      </c>
      <c r="J304">
        <v>1150000</v>
      </c>
      <c r="K304">
        <v>0</v>
      </c>
      <c r="L304">
        <v>2</v>
      </c>
      <c r="M304">
        <v>2</v>
      </c>
      <c r="P304" t="s">
        <v>1351</v>
      </c>
      <c r="Q304">
        <v>1</v>
      </c>
      <c r="R304">
        <v>2</v>
      </c>
      <c r="S304">
        <v>2</v>
      </c>
      <c r="T304">
        <v>2</v>
      </c>
      <c r="U304">
        <v>2</v>
      </c>
      <c r="V304">
        <v>2</v>
      </c>
      <c r="W304">
        <v>2</v>
      </c>
      <c r="X304">
        <v>1</v>
      </c>
      <c r="Y304">
        <v>2</v>
      </c>
      <c r="Z304">
        <v>1</v>
      </c>
      <c r="AA304">
        <v>2</v>
      </c>
      <c r="AB304">
        <v>1</v>
      </c>
      <c r="AC304">
        <v>2</v>
      </c>
      <c r="AD304">
        <v>4.4000000000000004</v>
      </c>
      <c r="AE304">
        <v>4.4000000000000004</v>
      </c>
      <c r="AF304">
        <v>4.4000000000000004</v>
      </c>
      <c r="AG304">
        <v>53.247999999999998</v>
      </c>
      <c r="AH304">
        <v>474</v>
      </c>
      <c r="AJ304" t="s">
        <v>1350</v>
      </c>
      <c r="AK304" t="s">
        <v>1350</v>
      </c>
      <c r="AL304">
        <v>281</v>
      </c>
      <c r="AM304">
        <v>716</v>
      </c>
      <c r="AN304" s="4">
        <f t="shared" si="15"/>
        <v>39.245810055865924</v>
      </c>
      <c r="AO304">
        <v>6.4</v>
      </c>
      <c r="AP304">
        <v>66</v>
      </c>
    </row>
    <row r="305" spans="1:42" x14ac:dyDescent="0.2">
      <c r="A305" t="s">
        <v>1352</v>
      </c>
      <c r="B305" t="s">
        <v>1352</v>
      </c>
      <c r="C305" t="s">
        <v>1353</v>
      </c>
      <c r="D305" t="s">
        <v>1354</v>
      </c>
      <c r="E305" s="3" t="s">
        <v>45</v>
      </c>
      <c r="F305">
        <v>1022100</v>
      </c>
      <c r="G305">
        <v>715010</v>
      </c>
      <c r="H305">
        <v>307120</v>
      </c>
      <c r="I305">
        <v>0</v>
      </c>
      <c r="J305">
        <v>809460</v>
      </c>
      <c r="K305">
        <v>1</v>
      </c>
      <c r="L305">
        <v>1</v>
      </c>
      <c r="M305">
        <v>2</v>
      </c>
      <c r="P305" t="s">
        <v>1355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>
        <v>5.0999999999999996</v>
      </c>
      <c r="AE305">
        <v>5.0999999999999996</v>
      </c>
      <c r="AF305">
        <v>5.0999999999999996</v>
      </c>
      <c r="AG305">
        <v>34.061</v>
      </c>
      <c r="AH305">
        <v>314</v>
      </c>
      <c r="AJ305" t="s">
        <v>1354</v>
      </c>
      <c r="AK305" t="s">
        <v>1354</v>
      </c>
      <c r="AL305">
        <v>290</v>
      </c>
      <c r="AM305">
        <v>716</v>
      </c>
      <c r="AN305" s="4">
        <f t="shared" si="15"/>
        <v>40.502793296089386</v>
      </c>
      <c r="AO305">
        <v>2.7</v>
      </c>
      <c r="AP305">
        <v>21</v>
      </c>
    </row>
    <row r="306" spans="1:42" x14ac:dyDescent="0.2">
      <c r="A306" t="s">
        <v>1356</v>
      </c>
      <c r="B306" t="s">
        <v>1356</v>
      </c>
      <c r="C306" t="s">
        <v>1357</v>
      </c>
      <c r="D306" t="s">
        <v>1358</v>
      </c>
      <c r="E306" s="3" t="s">
        <v>56</v>
      </c>
      <c r="F306">
        <v>1060400</v>
      </c>
      <c r="G306">
        <v>674630</v>
      </c>
      <c r="H306">
        <v>385740</v>
      </c>
      <c r="I306">
        <v>0</v>
      </c>
      <c r="J306">
        <v>1016700</v>
      </c>
      <c r="K306">
        <v>1</v>
      </c>
      <c r="L306">
        <v>1</v>
      </c>
      <c r="M306">
        <v>2</v>
      </c>
      <c r="P306" t="s">
        <v>1359</v>
      </c>
      <c r="Q306">
        <v>1</v>
      </c>
      <c r="R306">
        <v>5</v>
      </c>
      <c r="S306">
        <v>1</v>
      </c>
      <c r="T306">
        <v>1</v>
      </c>
      <c r="U306">
        <v>5</v>
      </c>
      <c r="V306">
        <v>1</v>
      </c>
      <c r="W306">
        <v>1</v>
      </c>
      <c r="X306">
        <v>4</v>
      </c>
      <c r="Y306">
        <v>4</v>
      </c>
      <c r="Z306">
        <v>1</v>
      </c>
      <c r="AA306">
        <v>1</v>
      </c>
      <c r="AB306">
        <v>1</v>
      </c>
      <c r="AC306">
        <v>1</v>
      </c>
      <c r="AD306">
        <v>29.7</v>
      </c>
      <c r="AE306">
        <v>6.9</v>
      </c>
      <c r="AF306">
        <v>6.9</v>
      </c>
      <c r="AG306">
        <v>17.256</v>
      </c>
      <c r="AH306">
        <v>145</v>
      </c>
      <c r="AJ306" t="s">
        <v>1358</v>
      </c>
      <c r="AK306" t="s">
        <v>1358</v>
      </c>
      <c r="AL306">
        <v>307</v>
      </c>
      <c r="AM306">
        <v>716</v>
      </c>
      <c r="AN306" s="4">
        <f t="shared" si="15"/>
        <v>42.877094972067034</v>
      </c>
      <c r="AO306">
        <v>4.5999999999999996</v>
      </c>
      <c r="AP306">
        <v>18</v>
      </c>
    </row>
    <row r="307" spans="1:42" x14ac:dyDescent="0.2">
      <c r="A307" t="s">
        <v>1360</v>
      </c>
      <c r="B307" t="s">
        <v>1360</v>
      </c>
      <c r="C307" t="s">
        <v>1361</v>
      </c>
      <c r="D307" t="s">
        <v>1362</v>
      </c>
      <c r="E307" s="3" t="s">
        <v>56</v>
      </c>
      <c r="F307">
        <v>1100500</v>
      </c>
      <c r="G307">
        <v>796780</v>
      </c>
      <c r="H307">
        <v>303710</v>
      </c>
      <c r="I307">
        <v>0</v>
      </c>
      <c r="J307">
        <v>800480</v>
      </c>
      <c r="K307">
        <v>2</v>
      </c>
      <c r="L307">
        <v>0</v>
      </c>
      <c r="M307">
        <v>2</v>
      </c>
      <c r="P307" t="s">
        <v>1363</v>
      </c>
      <c r="Q307">
        <v>1</v>
      </c>
      <c r="R307">
        <v>2</v>
      </c>
      <c r="S307">
        <v>2</v>
      </c>
      <c r="T307">
        <v>2</v>
      </c>
      <c r="U307">
        <v>2</v>
      </c>
      <c r="V307">
        <v>2</v>
      </c>
      <c r="W307">
        <v>2</v>
      </c>
      <c r="X307">
        <v>2</v>
      </c>
      <c r="Y307">
        <v>1</v>
      </c>
      <c r="Z307">
        <v>2</v>
      </c>
      <c r="AA307">
        <v>1</v>
      </c>
      <c r="AB307">
        <v>2</v>
      </c>
      <c r="AC307">
        <v>1</v>
      </c>
      <c r="AD307">
        <v>13.9</v>
      </c>
      <c r="AE307">
        <v>13.9</v>
      </c>
      <c r="AF307">
        <v>13.9</v>
      </c>
      <c r="AG307">
        <v>17.222000000000001</v>
      </c>
      <c r="AH307">
        <v>151</v>
      </c>
      <c r="AJ307" t="s">
        <v>1362</v>
      </c>
      <c r="AK307" t="s">
        <v>1362</v>
      </c>
      <c r="AL307">
        <v>311</v>
      </c>
      <c r="AM307">
        <v>716</v>
      </c>
      <c r="AN307" s="4">
        <f t="shared" si="15"/>
        <v>43.435754189944134</v>
      </c>
      <c r="AO307">
        <v>5.3</v>
      </c>
      <c r="AP307">
        <v>21</v>
      </c>
    </row>
    <row r="308" spans="1:42" x14ac:dyDescent="0.2">
      <c r="A308" t="s">
        <v>1364</v>
      </c>
      <c r="B308" t="s">
        <v>1364</v>
      </c>
      <c r="C308" t="s">
        <v>1365</v>
      </c>
      <c r="D308" t="s">
        <v>1366</v>
      </c>
      <c r="E308" s="3" t="s">
        <v>56</v>
      </c>
      <c r="F308">
        <v>153250</v>
      </c>
      <c r="G308">
        <v>0</v>
      </c>
      <c r="H308">
        <v>153250</v>
      </c>
      <c r="I308">
        <v>0</v>
      </c>
      <c r="J308">
        <v>403920</v>
      </c>
      <c r="K308">
        <v>1</v>
      </c>
      <c r="L308">
        <v>1</v>
      </c>
      <c r="M308">
        <v>2</v>
      </c>
      <c r="P308" t="s">
        <v>1367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>
        <v>10.3</v>
      </c>
      <c r="AE308">
        <v>10.3</v>
      </c>
      <c r="AF308">
        <v>10.3</v>
      </c>
      <c r="AG308">
        <v>16.059999999999999</v>
      </c>
      <c r="AH308">
        <v>145</v>
      </c>
      <c r="AJ308" t="s">
        <v>1366</v>
      </c>
      <c r="AK308" t="s">
        <v>1366</v>
      </c>
      <c r="AL308">
        <v>334</v>
      </c>
      <c r="AM308">
        <v>716</v>
      </c>
      <c r="AN308" s="4">
        <f t="shared" si="15"/>
        <v>46.648044692737429</v>
      </c>
      <c r="AO308">
        <v>8.3000000000000007</v>
      </c>
      <c r="AP308">
        <v>61</v>
      </c>
    </row>
    <row r="309" spans="1:42" x14ac:dyDescent="0.2">
      <c r="A309" t="s">
        <v>1368</v>
      </c>
      <c r="B309" t="s">
        <v>1368</v>
      </c>
      <c r="C309" t="s">
        <v>1369</v>
      </c>
      <c r="D309" t="s">
        <v>1370</v>
      </c>
      <c r="E309" s="3" t="s">
        <v>56</v>
      </c>
      <c r="F309">
        <v>4148600</v>
      </c>
      <c r="G309">
        <v>1726800</v>
      </c>
      <c r="H309">
        <v>2421800</v>
      </c>
      <c r="I309">
        <v>0</v>
      </c>
      <c r="J309">
        <v>6383100</v>
      </c>
      <c r="K309">
        <v>0</v>
      </c>
      <c r="L309">
        <v>2</v>
      </c>
      <c r="M309">
        <v>2</v>
      </c>
      <c r="P309" t="s">
        <v>1371</v>
      </c>
      <c r="Q309">
        <v>1</v>
      </c>
      <c r="R309">
        <v>3</v>
      </c>
      <c r="S309">
        <v>2</v>
      </c>
      <c r="T309">
        <v>2</v>
      </c>
      <c r="U309">
        <v>3</v>
      </c>
      <c r="V309">
        <v>2</v>
      </c>
      <c r="W309">
        <v>2</v>
      </c>
      <c r="X309">
        <v>2</v>
      </c>
      <c r="Y309">
        <v>3</v>
      </c>
      <c r="Z309">
        <v>1</v>
      </c>
      <c r="AA309">
        <v>2</v>
      </c>
      <c r="AB309">
        <v>1</v>
      </c>
      <c r="AC309">
        <v>2</v>
      </c>
      <c r="AD309">
        <v>10.9</v>
      </c>
      <c r="AE309">
        <v>10.9</v>
      </c>
      <c r="AF309">
        <v>10.9</v>
      </c>
      <c r="AG309">
        <v>27.366</v>
      </c>
      <c r="AH309">
        <v>238</v>
      </c>
      <c r="AJ309" t="s">
        <v>1370</v>
      </c>
      <c r="AK309" t="s">
        <v>1370</v>
      </c>
      <c r="AL309">
        <v>351</v>
      </c>
      <c r="AM309">
        <v>716</v>
      </c>
      <c r="AN309" s="4">
        <f t="shared" si="15"/>
        <v>49.022346368715084</v>
      </c>
      <c r="AO309">
        <v>4.7</v>
      </c>
      <c r="AP309">
        <v>34</v>
      </c>
    </row>
    <row r="310" spans="1:42" x14ac:dyDescent="0.2">
      <c r="A310" t="s">
        <v>1372</v>
      </c>
      <c r="B310" t="s">
        <v>1372</v>
      </c>
      <c r="C310" t="s">
        <v>1373</v>
      </c>
      <c r="D310" t="s">
        <v>1374</v>
      </c>
      <c r="E310" s="3" t="s">
        <v>45</v>
      </c>
      <c r="F310">
        <v>546700</v>
      </c>
      <c r="G310">
        <v>325560</v>
      </c>
      <c r="H310">
        <v>221140</v>
      </c>
      <c r="I310">
        <v>0</v>
      </c>
      <c r="J310">
        <v>582840</v>
      </c>
      <c r="K310">
        <v>1</v>
      </c>
      <c r="L310">
        <v>1</v>
      </c>
      <c r="M310">
        <v>2</v>
      </c>
      <c r="P310" t="s">
        <v>1375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>
        <v>5.5</v>
      </c>
      <c r="AE310">
        <v>5.5</v>
      </c>
      <c r="AF310">
        <v>5.5</v>
      </c>
      <c r="AG310">
        <v>22.390999999999998</v>
      </c>
      <c r="AH310">
        <v>199</v>
      </c>
      <c r="AJ310" t="s">
        <v>1374</v>
      </c>
      <c r="AK310" t="s">
        <v>1374</v>
      </c>
      <c r="AL310">
        <v>410</v>
      </c>
      <c r="AM310">
        <v>716</v>
      </c>
      <c r="AN310" s="4">
        <f t="shared" si="15"/>
        <v>57.262569832402235</v>
      </c>
      <c r="AO310">
        <v>9.9</v>
      </c>
      <c r="AP310">
        <v>63</v>
      </c>
    </row>
    <row r="311" spans="1:42" x14ac:dyDescent="0.2">
      <c r="A311" t="s">
        <v>1376</v>
      </c>
      <c r="B311" t="s">
        <v>1376</v>
      </c>
      <c r="C311" t="s">
        <v>1377</v>
      </c>
      <c r="D311" t="s">
        <v>1378</v>
      </c>
      <c r="E311" s="3" t="s">
        <v>45</v>
      </c>
      <c r="F311">
        <v>1699800</v>
      </c>
      <c r="G311">
        <v>1238500</v>
      </c>
      <c r="H311">
        <v>461240</v>
      </c>
      <c r="I311">
        <v>0</v>
      </c>
      <c r="J311">
        <v>1215700</v>
      </c>
      <c r="K311">
        <v>1</v>
      </c>
      <c r="L311">
        <v>1</v>
      </c>
      <c r="M311">
        <v>2</v>
      </c>
      <c r="P311" t="s">
        <v>1379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>
        <v>3.6</v>
      </c>
      <c r="AE311">
        <v>3.6</v>
      </c>
      <c r="AF311">
        <v>3.6</v>
      </c>
      <c r="AG311">
        <v>56.558999999999997</v>
      </c>
      <c r="AH311">
        <v>529</v>
      </c>
      <c r="AJ311" t="s">
        <v>1378</v>
      </c>
      <c r="AK311" t="s">
        <v>1378</v>
      </c>
      <c r="AL311">
        <v>427</v>
      </c>
      <c r="AM311">
        <v>716</v>
      </c>
      <c r="AN311" s="4">
        <f t="shared" si="15"/>
        <v>59.636871508379883</v>
      </c>
      <c r="AO311">
        <v>14.7</v>
      </c>
      <c r="AP311">
        <v>104</v>
      </c>
    </row>
    <row r="312" spans="1:42" x14ac:dyDescent="0.2">
      <c r="A312" t="s">
        <v>1380</v>
      </c>
      <c r="B312" t="s">
        <v>1380</v>
      </c>
      <c r="C312" t="s">
        <v>1381</v>
      </c>
      <c r="D312" t="s">
        <v>1382</v>
      </c>
      <c r="E312" s="3" t="s">
        <v>45</v>
      </c>
      <c r="F312">
        <v>637870</v>
      </c>
      <c r="G312">
        <v>456060</v>
      </c>
      <c r="H312">
        <v>181810</v>
      </c>
      <c r="I312">
        <v>0</v>
      </c>
      <c r="J312">
        <v>479190</v>
      </c>
      <c r="K312">
        <v>2</v>
      </c>
      <c r="L312">
        <v>0</v>
      </c>
      <c r="M312">
        <v>2</v>
      </c>
      <c r="P312" t="s">
        <v>1383</v>
      </c>
      <c r="Q312">
        <v>1</v>
      </c>
      <c r="R312">
        <v>2</v>
      </c>
      <c r="S312">
        <v>2</v>
      </c>
      <c r="T312">
        <v>2</v>
      </c>
      <c r="U312">
        <v>2</v>
      </c>
      <c r="V312">
        <v>2</v>
      </c>
      <c r="W312">
        <v>2</v>
      </c>
      <c r="X312">
        <v>2</v>
      </c>
      <c r="Y312">
        <v>1</v>
      </c>
      <c r="Z312">
        <v>2</v>
      </c>
      <c r="AA312">
        <v>1</v>
      </c>
      <c r="AB312">
        <v>2</v>
      </c>
      <c r="AC312">
        <v>1</v>
      </c>
      <c r="AD312">
        <v>9.6</v>
      </c>
      <c r="AE312">
        <v>9.6</v>
      </c>
      <c r="AF312">
        <v>9.6</v>
      </c>
      <c r="AG312">
        <v>36.052999999999997</v>
      </c>
      <c r="AH312">
        <v>335</v>
      </c>
      <c r="AJ312" t="s">
        <v>1382</v>
      </c>
      <c r="AK312" t="s">
        <v>1382</v>
      </c>
      <c r="AL312">
        <v>458</v>
      </c>
      <c r="AM312">
        <v>716</v>
      </c>
      <c r="AN312" s="4">
        <f t="shared" si="15"/>
        <v>63.966480446927378</v>
      </c>
      <c r="AO312">
        <v>14.2</v>
      </c>
      <c r="AP312">
        <v>124</v>
      </c>
    </row>
    <row r="313" spans="1:42" x14ac:dyDescent="0.2">
      <c r="A313" t="s">
        <v>1384</v>
      </c>
      <c r="B313" t="s">
        <v>1384</v>
      </c>
      <c r="C313" t="s">
        <v>1385</v>
      </c>
      <c r="D313" t="s">
        <v>1386</v>
      </c>
      <c r="E313" s="3" t="s">
        <v>45</v>
      </c>
      <c r="F313">
        <v>525580</v>
      </c>
      <c r="G313">
        <v>429110</v>
      </c>
      <c r="H313">
        <v>96471</v>
      </c>
      <c r="I313">
        <v>0</v>
      </c>
      <c r="J313">
        <v>254260</v>
      </c>
      <c r="K313">
        <v>1</v>
      </c>
      <c r="L313">
        <v>1</v>
      </c>
      <c r="M313">
        <v>2</v>
      </c>
      <c r="P313" t="s">
        <v>1387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>
        <v>2.7</v>
      </c>
      <c r="AE313">
        <v>2.7</v>
      </c>
      <c r="AF313">
        <v>2.7</v>
      </c>
      <c r="AG313">
        <v>44.965000000000003</v>
      </c>
      <c r="AH313">
        <v>408</v>
      </c>
      <c r="AJ313" t="s">
        <v>1386</v>
      </c>
      <c r="AK313" t="s">
        <v>1386</v>
      </c>
      <c r="AL313">
        <v>468</v>
      </c>
      <c r="AM313">
        <v>716</v>
      </c>
      <c r="AN313" s="4">
        <f t="shared" si="15"/>
        <v>65.363128491620117</v>
      </c>
      <c r="AO313">
        <v>15.6</v>
      </c>
      <c r="AP313">
        <v>104</v>
      </c>
    </row>
    <row r="314" spans="1:42" x14ac:dyDescent="0.2">
      <c r="A314" t="s">
        <v>1388</v>
      </c>
      <c r="B314" t="s">
        <v>1388</v>
      </c>
      <c r="C314" t="s">
        <v>1389</v>
      </c>
      <c r="D314" t="s">
        <v>1390</v>
      </c>
      <c r="E314" s="3" t="s">
        <v>45</v>
      </c>
      <c r="F314">
        <v>1893600</v>
      </c>
      <c r="G314">
        <v>1628800</v>
      </c>
      <c r="H314">
        <v>264830</v>
      </c>
      <c r="I314">
        <v>1628800</v>
      </c>
      <c r="J314">
        <v>0</v>
      </c>
      <c r="K314">
        <v>2</v>
      </c>
      <c r="L314">
        <v>0</v>
      </c>
      <c r="M314">
        <v>2</v>
      </c>
      <c r="P314" t="s">
        <v>1391</v>
      </c>
      <c r="Q314">
        <v>1</v>
      </c>
      <c r="R314">
        <v>2</v>
      </c>
      <c r="S314">
        <v>2</v>
      </c>
      <c r="T314">
        <v>1</v>
      </c>
      <c r="U314">
        <v>2</v>
      </c>
      <c r="V314">
        <v>2</v>
      </c>
      <c r="W314">
        <v>1</v>
      </c>
      <c r="X314">
        <v>2</v>
      </c>
      <c r="Y314">
        <v>1</v>
      </c>
      <c r="Z314">
        <v>2</v>
      </c>
      <c r="AA314">
        <v>1</v>
      </c>
      <c r="AB314">
        <v>1</v>
      </c>
      <c r="AC314">
        <v>1</v>
      </c>
      <c r="AD314">
        <v>7.7</v>
      </c>
      <c r="AE314">
        <v>7.7</v>
      </c>
      <c r="AF314">
        <v>4.4000000000000004</v>
      </c>
      <c r="AG314">
        <v>32.866</v>
      </c>
      <c r="AH314">
        <v>298</v>
      </c>
      <c r="AJ314" t="s">
        <v>1390</v>
      </c>
      <c r="AK314" t="s">
        <v>1390</v>
      </c>
      <c r="AL314">
        <v>495</v>
      </c>
      <c r="AM314">
        <v>716</v>
      </c>
      <c r="AN314" s="4">
        <f t="shared" si="15"/>
        <v>69.134078212290504</v>
      </c>
      <c r="AO314">
        <v>10.4</v>
      </c>
      <c r="AP314">
        <v>117</v>
      </c>
    </row>
    <row r="315" spans="1:42" x14ac:dyDescent="0.2">
      <c r="A315" t="s">
        <v>1392</v>
      </c>
      <c r="B315" t="s">
        <v>1392</v>
      </c>
      <c r="C315" t="s">
        <v>1393</v>
      </c>
      <c r="D315" t="s">
        <v>1394</v>
      </c>
      <c r="E315" s="3" t="s">
        <v>45</v>
      </c>
      <c r="F315">
        <v>3151300</v>
      </c>
      <c r="G315">
        <v>0</v>
      </c>
      <c r="H315">
        <v>3151300</v>
      </c>
      <c r="I315">
        <v>0</v>
      </c>
      <c r="J315">
        <v>8305700</v>
      </c>
      <c r="K315">
        <v>0</v>
      </c>
      <c r="L315">
        <v>2</v>
      </c>
      <c r="M315">
        <v>2</v>
      </c>
      <c r="P315" t="s">
        <v>1395</v>
      </c>
      <c r="Q315">
        <v>1</v>
      </c>
      <c r="R315">
        <v>2</v>
      </c>
      <c r="S315">
        <v>2</v>
      </c>
      <c r="T315">
        <v>2</v>
      </c>
      <c r="U315">
        <v>2</v>
      </c>
      <c r="V315">
        <v>2</v>
      </c>
      <c r="W315">
        <v>2</v>
      </c>
      <c r="X315">
        <v>0</v>
      </c>
      <c r="Y315">
        <v>2</v>
      </c>
      <c r="Z315">
        <v>0</v>
      </c>
      <c r="AA315">
        <v>2</v>
      </c>
      <c r="AB315">
        <v>0</v>
      </c>
      <c r="AC315">
        <v>2</v>
      </c>
      <c r="AD315">
        <v>5</v>
      </c>
      <c r="AE315">
        <v>5</v>
      </c>
      <c r="AF315">
        <v>5</v>
      </c>
      <c r="AG315">
        <v>70.591999999999999</v>
      </c>
      <c r="AH315">
        <v>620</v>
      </c>
      <c r="AJ315" t="s">
        <v>1396</v>
      </c>
    </row>
    <row r="316" spans="1:42" x14ac:dyDescent="0.2">
      <c r="A316" t="s">
        <v>1397</v>
      </c>
      <c r="B316" t="s">
        <v>1397</v>
      </c>
      <c r="C316" t="s">
        <v>1398</v>
      </c>
      <c r="E316" s="3" t="s">
        <v>56</v>
      </c>
      <c r="F316">
        <v>1480000</v>
      </c>
      <c r="G316">
        <v>922190</v>
      </c>
      <c r="H316">
        <v>557820</v>
      </c>
      <c r="I316">
        <v>0</v>
      </c>
      <c r="J316">
        <v>1470200</v>
      </c>
      <c r="K316">
        <v>1</v>
      </c>
      <c r="L316">
        <v>1</v>
      </c>
      <c r="M316">
        <v>2</v>
      </c>
      <c r="P316" t="s">
        <v>1399</v>
      </c>
      <c r="Q316">
        <v>1</v>
      </c>
      <c r="R316">
        <v>2</v>
      </c>
      <c r="S316">
        <v>2</v>
      </c>
      <c r="T316">
        <v>2</v>
      </c>
      <c r="U316">
        <v>2</v>
      </c>
      <c r="V316">
        <v>2</v>
      </c>
      <c r="W316">
        <v>2</v>
      </c>
      <c r="X316">
        <v>1</v>
      </c>
      <c r="Y316">
        <v>2</v>
      </c>
      <c r="Z316">
        <v>1</v>
      </c>
      <c r="AA316">
        <v>2</v>
      </c>
      <c r="AB316">
        <v>1</v>
      </c>
      <c r="AC316">
        <v>2</v>
      </c>
      <c r="AD316">
        <v>21.6</v>
      </c>
      <c r="AE316">
        <v>21.6</v>
      </c>
      <c r="AF316">
        <v>21.6</v>
      </c>
      <c r="AG316">
        <v>11.935</v>
      </c>
      <c r="AH316">
        <v>111</v>
      </c>
    </row>
    <row r="317" spans="1:42" x14ac:dyDescent="0.2">
      <c r="A317" t="s">
        <v>1400</v>
      </c>
      <c r="B317" t="s">
        <v>1400</v>
      </c>
      <c r="C317" t="s">
        <v>1401</v>
      </c>
      <c r="D317" t="s">
        <v>1402</v>
      </c>
      <c r="E317" s="3" t="s">
        <v>56</v>
      </c>
      <c r="F317">
        <v>1098700</v>
      </c>
      <c r="G317">
        <v>1098700</v>
      </c>
      <c r="H317">
        <v>0</v>
      </c>
      <c r="I317">
        <v>1098700</v>
      </c>
      <c r="J317">
        <v>0</v>
      </c>
      <c r="K317">
        <v>2</v>
      </c>
      <c r="L317">
        <v>0</v>
      </c>
      <c r="M317">
        <v>2</v>
      </c>
      <c r="N317" s="3" t="s">
        <v>80</v>
      </c>
      <c r="P317" t="s">
        <v>1403</v>
      </c>
      <c r="Q317">
        <v>5</v>
      </c>
      <c r="R317" t="s">
        <v>1404</v>
      </c>
      <c r="S317" t="s">
        <v>1405</v>
      </c>
      <c r="T317" t="s">
        <v>1406</v>
      </c>
      <c r="U317">
        <v>11</v>
      </c>
      <c r="V317">
        <v>2</v>
      </c>
      <c r="W317">
        <v>1</v>
      </c>
      <c r="X317">
        <v>9</v>
      </c>
      <c r="Y317">
        <v>7</v>
      </c>
      <c r="Z317">
        <v>2</v>
      </c>
      <c r="AA317">
        <v>0</v>
      </c>
      <c r="AB317">
        <v>1</v>
      </c>
      <c r="AC317">
        <v>0</v>
      </c>
      <c r="AD317">
        <v>20</v>
      </c>
      <c r="AE317">
        <v>6.4</v>
      </c>
      <c r="AF317">
        <v>3</v>
      </c>
      <c r="AG317">
        <v>60.024000000000001</v>
      </c>
      <c r="AH317">
        <v>564</v>
      </c>
      <c r="AJ317" t="s">
        <v>1402</v>
      </c>
    </row>
    <row r="318" spans="1:42" x14ac:dyDescent="0.2">
      <c r="A318" t="s">
        <v>1407</v>
      </c>
      <c r="B318" t="s">
        <v>1407</v>
      </c>
      <c r="C318" t="s">
        <v>1408</v>
      </c>
      <c r="D318" t="s">
        <v>1409</v>
      </c>
      <c r="E318" s="3" t="s">
        <v>45</v>
      </c>
      <c r="F318">
        <v>770830</v>
      </c>
      <c r="G318">
        <v>0</v>
      </c>
      <c r="H318">
        <v>770830</v>
      </c>
      <c r="I318">
        <v>0</v>
      </c>
      <c r="J318">
        <v>2031600</v>
      </c>
      <c r="K318">
        <v>1</v>
      </c>
      <c r="L318">
        <v>1</v>
      </c>
      <c r="M318">
        <v>2</v>
      </c>
      <c r="N318" s="3" t="s">
        <v>80</v>
      </c>
      <c r="P318" t="s">
        <v>1410</v>
      </c>
      <c r="Q318">
        <v>6</v>
      </c>
      <c r="R318" t="s">
        <v>1411</v>
      </c>
      <c r="S318" t="s">
        <v>1411</v>
      </c>
      <c r="T318" t="s">
        <v>1411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>
        <v>19.7</v>
      </c>
      <c r="AE318">
        <v>19.7</v>
      </c>
      <c r="AF318">
        <v>19.7</v>
      </c>
      <c r="AG318">
        <v>5.9511000000000003</v>
      </c>
      <c r="AH318">
        <v>61</v>
      </c>
      <c r="AJ318" t="s">
        <v>1409</v>
      </c>
    </row>
    <row r="319" spans="1:42" x14ac:dyDescent="0.2">
      <c r="A319" t="s">
        <v>1412</v>
      </c>
      <c r="B319" t="s">
        <v>1412</v>
      </c>
      <c r="C319" t="s">
        <v>1413</v>
      </c>
      <c r="E319" s="3" t="s">
        <v>56</v>
      </c>
      <c r="F319">
        <v>636190</v>
      </c>
      <c r="G319">
        <v>518010</v>
      </c>
      <c r="H319">
        <v>118180</v>
      </c>
      <c r="I319">
        <v>0</v>
      </c>
      <c r="J319">
        <v>311490</v>
      </c>
      <c r="K319">
        <v>0</v>
      </c>
      <c r="L319">
        <v>2</v>
      </c>
      <c r="M319">
        <v>2</v>
      </c>
      <c r="P319" t="s">
        <v>1414</v>
      </c>
      <c r="Q319">
        <v>3</v>
      </c>
      <c r="R319" t="s">
        <v>1247</v>
      </c>
      <c r="S319" t="s">
        <v>1247</v>
      </c>
      <c r="T319" t="s">
        <v>1247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>
        <v>9.6</v>
      </c>
      <c r="AE319">
        <v>9.6</v>
      </c>
      <c r="AF319">
        <v>9.6</v>
      </c>
      <c r="AG319">
        <v>12.141</v>
      </c>
      <c r="AH319">
        <v>114</v>
      </c>
    </row>
    <row r="320" spans="1:42" x14ac:dyDescent="0.2">
      <c r="A320" t="s">
        <v>1415</v>
      </c>
      <c r="B320" t="s">
        <v>1415</v>
      </c>
      <c r="C320" t="s">
        <v>1416</v>
      </c>
      <c r="D320" t="s">
        <v>1417</v>
      </c>
      <c r="E320" s="3" t="s">
        <v>45</v>
      </c>
      <c r="F320">
        <v>172260</v>
      </c>
      <c r="G320">
        <v>0</v>
      </c>
      <c r="H320">
        <v>172260</v>
      </c>
      <c r="I320">
        <v>0</v>
      </c>
      <c r="J320">
        <v>454030</v>
      </c>
      <c r="K320">
        <v>1</v>
      </c>
      <c r="L320">
        <v>1</v>
      </c>
      <c r="M320">
        <v>2</v>
      </c>
      <c r="P320" t="s">
        <v>1418</v>
      </c>
      <c r="Q320">
        <v>2</v>
      </c>
      <c r="R320" t="s">
        <v>1211</v>
      </c>
      <c r="S320" t="s">
        <v>1211</v>
      </c>
      <c r="T320" t="s">
        <v>1211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>
        <v>1</v>
      </c>
      <c r="AE320">
        <v>1</v>
      </c>
      <c r="AF320">
        <v>1</v>
      </c>
      <c r="AG320">
        <v>102.64</v>
      </c>
      <c r="AH320">
        <v>915</v>
      </c>
      <c r="AJ320" t="s">
        <v>1417</v>
      </c>
    </row>
    <row r="321" spans="1:42" x14ac:dyDescent="0.2">
      <c r="A321" t="s">
        <v>1419</v>
      </c>
      <c r="B321" t="s">
        <v>1419</v>
      </c>
      <c r="C321" t="s">
        <v>1420</v>
      </c>
      <c r="D321" t="s">
        <v>1421</v>
      </c>
      <c r="E321" s="3" t="s">
        <v>45</v>
      </c>
      <c r="F321">
        <v>106960</v>
      </c>
      <c r="G321">
        <v>0</v>
      </c>
      <c r="H321">
        <v>106960</v>
      </c>
      <c r="I321">
        <v>0</v>
      </c>
      <c r="J321">
        <v>281910</v>
      </c>
      <c r="K321">
        <v>0</v>
      </c>
      <c r="L321">
        <v>2</v>
      </c>
      <c r="M321">
        <v>2</v>
      </c>
      <c r="P321" t="s">
        <v>1422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0</v>
      </c>
      <c r="Y321">
        <v>1</v>
      </c>
      <c r="Z321">
        <v>0</v>
      </c>
      <c r="AA321">
        <v>1</v>
      </c>
      <c r="AB321">
        <v>0</v>
      </c>
      <c r="AC321">
        <v>1</v>
      </c>
      <c r="AD321">
        <v>1.9</v>
      </c>
      <c r="AE321">
        <v>1.9</v>
      </c>
      <c r="AF321">
        <v>1.9</v>
      </c>
      <c r="AG321">
        <v>91.153999999999996</v>
      </c>
      <c r="AH321">
        <v>800</v>
      </c>
      <c r="AJ321" t="s">
        <v>1421</v>
      </c>
    </row>
    <row r="322" spans="1:42" x14ac:dyDescent="0.2">
      <c r="A322" t="s">
        <v>1423</v>
      </c>
      <c r="B322" t="s">
        <v>1423</v>
      </c>
      <c r="C322" t="s">
        <v>1424</v>
      </c>
      <c r="D322" t="s">
        <v>1425</v>
      </c>
      <c r="E322" s="3" t="s">
        <v>45</v>
      </c>
      <c r="F322">
        <v>2157500</v>
      </c>
      <c r="G322">
        <v>1689000</v>
      </c>
      <c r="H322">
        <v>468510</v>
      </c>
      <c r="I322">
        <v>0</v>
      </c>
      <c r="J322">
        <v>1234800</v>
      </c>
      <c r="K322">
        <v>1</v>
      </c>
      <c r="L322">
        <v>0</v>
      </c>
      <c r="M322">
        <v>1</v>
      </c>
      <c r="P322" t="s">
        <v>1426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>
        <v>5.6</v>
      </c>
      <c r="AE322">
        <v>5.6</v>
      </c>
      <c r="AF322">
        <v>5.6</v>
      </c>
      <c r="AG322">
        <v>29.056000000000001</v>
      </c>
      <c r="AH322">
        <v>270</v>
      </c>
      <c r="AJ322" t="s">
        <v>1425</v>
      </c>
      <c r="AK322" t="s">
        <v>1425</v>
      </c>
      <c r="AL322" t="s">
        <v>401</v>
      </c>
      <c r="AM322">
        <v>716</v>
      </c>
      <c r="AN322" s="4">
        <v>0</v>
      </c>
      <c r="AO322">
        <v>0</v>
      </c>
    </row>
    <row r="323" spans="1:42" x14ac:dyDescent="0.2">
      <c r="A323" t="s">
        <v>1427</v>
      </c>
      <c r="B323" t="s">
        <v>1427</v>
      </c>
      <c r="C323" t="s">
        <v>1428</v>
      </c>
      <c r="D323" t="s">
        <v>1429</v>
      </c>
      <c r="E323" s="3" t="s">
        <v>45</v>
      </c>
      <c r="F323">
        <v>1548200</v>
      </c>
      <c r="G323">
        <v>1239400</v>
      </c>
      <c r="H323">
        <v>308720</v>
      </c>
      <c r="I323">
        <v>0</v>
      </c>
      <c r="J323">
        <v>813690</v>
      </c>
      <c r="K323">
        <v>1</v>
      </c>
      <c r="L323">
        <v>0</v>
      </c>
      <c r="M323">
        <v>1</v>
      </c>
      <c r="P323" t="s">
        <v>1430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>
        <v>4.8</v>
      </c>
      <c r="AE323">
        <v>4.8</v>
      </c>
      <c r="AF323">
        <v>4.8</v>
      </c>
      <c r="AG323">
        <v>33.898000000000003</v>
      </c>
      <c r="AH323">
        <v>290</v>
      </c>
      <c r="AJ323" t="s">
        <v>1429</v>
      </c>
      <c r="AK323" t="s">
        <v>1429</v>
      </c>
      <c r="AL323" t="s">
        <v>401</v>
      </c>
      <c r="AM323">
        <v>716</v>
      </c>
      <c r="AN323" s="4">
        <v>0</v>
      </c>
      <c r="AO323">
        <v>0</v>
      </c>
    </row>
    <row r="324" spans="1:42" x14ac:dyDescent="0.2">
      <c r="A324" t="s">
        <v>1431</v>
      </c>
      <c r="B324" t="s">
        <v>1431</v>
      </c>
      <c r="C324" t="s">
        <v>1432</v>
      </c>
      <c r="D324" t="s">
        <v>1433</v>
      </c>
      <c r="E324" s="3" t="s">
        <v>45</v>
      </c>
      <c r="F324">
        <v>1403300</v>
      </c>
      <c r="G324">
        <v>975460</v>
      </c>
      <c r="H324">
        <v>427840</v>
      </c>
      <c r="I324">
        <v>0</v>
      </c>
      <c r="J324">
        <v>1127600</v>
      </c>
      <c r="K324">
        <v>0</v>
      </c>
      <c r="L324">
        <v>1</v>
      </c>
      <c r="M324">
        <v>1</v>
      </c>
      <c r="P324" t="s">
        <v>1434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>
        <v>3</v>
      </c>
      <c r="AE324">
        <v>3</v>
      </c>
      <c r="AF324">
        <v>3</v>
      </c>
      <c r="AG324">
        <v>49.024000000000001</v>
      </c>
      <c r="AH324">
        <v>428</v>
      </c>
      <c r="AJ324" t="s">
        <v>1433</v>
      </c>
      <c r="AK324" t="s">
        <v>1433</v>
      </c>
      <c r="AL324" t="s">
        <v>401</v>
      </c>
      <c r="AM324">
        <v>716</v>
      </c>
      <c r="AN324" s="4">
        <v>0</v>
      </c>
      <c r="AO324">
        <v>0</v>
      </c>
    </row>
    <row r="325" spans="1:42" x14ac:dyDescent="0.2">
      <c r="A325" t="s">
        <v>1435</v>
      </c>
      <c r="B325" t="s">
        <v>1435</v>
      </c>
      <c r="C325" t="s">
        <v>1436</v>
      </c>
      <c r="D325" t="s">
        <v>1437</v>
      </c>
      <c r="E325" s="3" t="s">
        <v>45</v>
      </c>
      <c r="F325">
        <v>284370</v>
      </c>
      <c r="G325">
        <v>157150</v>
      </c>
      <c r="H325">
        <v>127220</v>
      </c>
      <c r="I325">
        <v>0</v>
      </c>
      <c r="J325">
        <v>335310</v>
      </c>
      <c r="K325">
        <v>0</v>
      </c>
      <c r="L325">
        <v>1</v>
      </c>
      <c r="M325">
        <v>1</v>
      </c>
      <c r="P325" t="s">
        <v>1438</v>
      </c>
      <c r="Q325">
        <v>1</v>
      </c>
      <c r="R325">
        <v>2</v>
      </c>
      <c r="S325">
        <v>2</v>
      </c>
      <c r="T325">
        <v>2</v>
      </c>
      <c r="U325">
        <v>2</v>
      </c>
      <c r="V325">
        <v>2</v>
      </c>
      <c r="W325">
        <v>2</v>
      </c>
      <c r="X325">
        <v>2</v>
      </c>
      <c r="Y325">
        <v>2</v>
      </c>
      <c r="Z325">
        <v>2</v>
      </c>
      <c r="AA325">
        <v>2</v>
      </c>
      <c r="AB325">
        <v>2</v>
      </c>
      <c r="AC325">
        <v>2</v>
      </c>
      <c r="AD325">
        <v>1.4</v>
      </c>
      <c r="AE325">
        <v>1.4</v>
      </c>
      <c r="AF325">
        <v>1.4</v>
      </c>
      <c r="AG325">
        <v>210.85</v>
      </c>
      <c r="AH325">
        <v>1910</v>
      </c>
      <c r="AJ325" t="s">
        <v>1437</v>
      </c>
      <c r="AK325" t="s">
        <v>1437</v>
      </c>
      <c r="AL325" t="s">
        <v>401</v>
      </c>
      <c r="AM325">
        <v>716</v>
      </c>
      <c r="AN325" s="4">
        <v>0</v>
      </c>
      <c r="AO325">
        <v>0</v>
      </c>
    </row>
    <row r="326" spans="1:42" x14ac:dyDescent="0.2">
      <c r="A326" t="s">
        <v>1439</v>
      </c>
      <c r="B326" t="s">
        <v>1439</v>
      </c>
      <c r="C326" t="s">
        <v>1440</v>
      </c>
      <c r="D326" t="s">
        <v>1441</v>
      </c>
      <c r="E326" s="3" t="s">
        <v>45</v>
      </c>
      <c r="F326">
        <v>515180</v>
      </c>
      <c r="G326">
        <v>515180</v>
      </c>
      <c r="H326">
        <v>0</v>
      </c>
      <c r="I326">
        <v>515180</v>
      </c>
      <c r="J326">
        <v>0</v>
      </c>
      <c r="K326">
        <v>1</v>
      </c>
      <c r="L326">
        <v>0</v>
      </c>
      <c r="M326">
        <v>1</v>
      </c>
      <c r="P326" t="s">
        <v>1442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0</v>
      </c>
      <c r="Z326">
        <v>1</v>
      </c>
      <c r="AA326">
        <v>0</v>
      </c>
      <c r="AB326">
        <v>1</v>
      </c>
      <c r="AC326">
        <v>0</v>
      </c>
      <c r="AD326">
        <v>2.7</v>
      </c>
      <c r="AE326">
        <v>2.7</v>
      </c>
      <c r="AF326">
        <v>2.7</v>
      </c>
      <c r="AG326">
        <v>57.304000000000002</v>
      </c>
      <c r="AH326">
        <v>524</v>
      </c>
      <c r="AJ326" t="s">
        <v>1441</v>
      </c>
      <c r="AK326" t="s">
        <v>1441</v>
      </c>
      <c r="AL326">
        <v>2</v>
      </c>
      <c r="AM326">
        <v>716</v>
      </c>
      <c r="AN326" s="4">
        <f t="shared" ref="AN326:AN362" si="16">AL326/716*100</f>
        <v>0.27932960893854747</v>
      </c>
      <c r="AO326">
        <v>1</v>
      </c>
      <c r="AP326">
        <v>1</v>
      </c>
    </row>
    <row r="327" spans="1:42" x14ac:dyDescent="0.2">
      <c r="A327" t="s">
        <v>1443</v>
      </c>
      <c r="B327" t="s">
        <v>1443</v>
      </c>
      <c r="C327" t="s">
        <v>1444</v>
      </c>
      <c r="D327" t="s">
        <v>1445</v>
      </c>
      <c r="E327" s="3" t="s">
        <v>45</v>
      </c>
      <c r="F327">
        <v>9823400</v>
      </c>
      <c r="G327">
        <v>4671800</v>
      </c>
      <c r="H327">
        <v>5151600</v>
      </c>
      <c r="I327">
        <v>0</v>
      </c>
      <c r="J327">
        <v>13578000</v>
      </c>
      <c r="K327">
        <v>1</v>
      </c>
      <c r="L327">
        <v>0</v>
      </c>
      <c r="M327">
        <v>1</v>
      </c>
      <c r="P327" t="s">
        <v>1446</v>
      </c>
      <c r="Q327">
        <v>1</v>
      </c>
      <c r="R327">
        <v>2</v>
      </c>
      <c r="S327">
        <v>2</v>
      </c>
      <c r="T327">
        <v>2</v>
      </c>
      <c r="U327">
        <v>2</v>
      </c>
      <c r="V327">
        <v>2</v>
      </c>
      <c r="W327">
        <v>2</v>
      </c>
      <c r="X327">
        <v>2</v>
      </c>
      <c r="Y327">
        <v>1</v>
      </c>
      <c r="Z327">
        <v>2</v>
      </c>
      <c r="AA327">
        <v>1</v>
      </c>
      <c r="AB327">
        <v>2</v>
      </c>
      <c r="AC327">
        <v>1</v>
      </c>
      <c r="AD327">
        <v>3.8</v>
      </c>
      <c r="AE327">
        <v>3.8</v>
      </c>
      <c r="AF327">
        <v>3.8</v>
      </c>
      <c r="AG327">
        <v>83.585999999999999</v>
      </c>
      <c r="AH327">
        <v>745</v>
      </c>
      <c r="AJ327" t="s">
        <v>1445</v>
      </c>
      <c r="AK327" t="s">
        <v>1445</v>
      </c>
      <c r="AL327">
        <v>3</v>
      </c>
      <c r="AM327">
        <v>716</v>
      </c>
      <c r="AN327" s="4">
        <f t="shared" si="16"/>
        <v>0.41899441340782123</v>
      </c>
      <c r="AO327">
        <v>3</v>
      </c>
      <c r="AP327">
        <v>5</v>
      </c>
    </row>
    <row r="328" spans="1:42" x14ac:dyDescent="0.2">
      <c r="A328" t="s">
        <v>1447</v>
      </c>
      <c r="B328" t="s">
        <v>1447</v>
      </c>
      <c r="C328" t="s">
        <v>1448</v>
      </c>
      <c r="D328" t="s">
        <v>1449</v>
      </c>
      <c r="E328" s="3" t="s">
        <v>45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1</v>
      </c>
      <c r="L328">
        <v>0</v>
      </c>
      <c r="M328">
        <v>1</v>
      </c>
      <c r="P328" t="s">
        <v>1450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0</v>
      </c>
      <c r="Z328">
        <v>1</v>
      </c>
      <c r="AA328">
        <v>0</v>
      </c>
      <c r="AB328">
        <v>1</v>
      </c>
      <c r="AC328">
        <v>0</v>
      </c>
      <c r="AD328">
        <v>8</v>
      </c>
      <c r="AE328">
        <v>8</v>
      </c>
      <c r="AF328">
        <v>8</v>
      </c>
      <c r="AG328">
        <v>18.234000000000002</v>
      </c>
      <c r="AH328">
        <v>163</v>
      </c>
      <c r="AJ328" t="s">
        <v>1449</v>
      </c>
      <c r="AK328" t="s">
        <v>1449</v>
      </c>
      <c r="AL328">
        <v>6</v>
      </c>
      <c r="AM328">
        <v>716</v>
      </c>
      <c r="AN328" s="4">
        <f t="shared" si="16"/>
        <v>0.83798882681564246</v>
      </c>
      <c r="AO328">
        <v>1.2</v>
      </c>
      <c r="AP328">
        <v>2</v>
      </c>
    </row>
    <row r="329" spans="1:42" x14ac:dyDescent="0.2">
      <c r="A329" t="s">
        <v>1451</v>
      </c>
      <c r="B329" t="s">
        <v>1451</v>
      </c>
      <c r="C329" t="s">
        <v>1452</v>
      </c>
      <c r="D329" t="s">
        <v>1453</v>
      </c>
      <c r="E329" s="3" t="s">
        <v>45</v>
      </c>
      <c r="F329">
        <v>1203800</v>
      </c>
      <c r="G329">
        <v>952690</v>
      </c>
      <c r="H329">
        <v>251110</v>
      </c>
      <c r="I329">
        <v>0</v>
      </c>
      <c r="J329">
        <v>661830</v>
      </c>
      <c r="K329">
        <v>1</v>
      </c>
      <c r="L329">
        <v>0</v>
      </c>
      <c r="M329">
        <v>1</v>
      </c>
      <c r="P329" t="s">
        <v>1454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>
        <v>4.7</v>
      </c>
      <c r="AE329">
        <v>4.7</v>
      </c>
      <c r="AF329">
        <v>4.7</v>
      </c>
      <c r="AG329">
        <v>43.215000000000003</v>
      </c>
      <c r="AH329">
        <v>386</v>
      </c>
      <c r="AJ329" t="s">
        <v>1453</v>
      </c>
      <c r="AK329" t="s">
        <v>1453</v>
      </c>
      <c r="AL329">
        <v>11</v>
      </c>
      <c r="AM329">
        <v>716</v>
      </c>
      <c r="AN329" s="4">
        <f t="shared" si="16"/>
        <v>1.5363128491620111</v>
      </c>
      <c r="AO329">
        <v>1</v>
      </c>
      <c r="AP329">
        <v>1</v>
      </c>
    </row>
    <row r="330" spans="1:42" x14ac:dyDescent="0.2">
      <c r="A330" t="s">
        <v>1455</v>
      </c>
      <c r="B330" t="s">
        <v>1455</v>
      </c>
      <c r="C330" t="s">
        <v>1456</v>
      </c>
      <c r="D330" t="s">
        <v>1457</v>
      </c>
      <c r="E330" s="3" t="s">
        <v>45</v>
      </c>
      <c r="F330">
        <v>1354000</v>
      </c>
      <c r="G330">
        <v>1107700</v>
      </c>
      <c r="H330">
        <v>246290</v>
      </c>
      <c r="I330">
        <v>0</v>
      </c>
      <c r="J330">
        <v>649140</v>
      </c>
      <c r="K330">
        <v>1</v>
      </c>
      <c r="L330">
        <v>0</v>
      </c>
      <c r="M330">
        <v>1</v>
      </c>
      <c r="P330" t="s">
        <v>1458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>
        <v>2.6</v>
      </c>
      <c r="AE330">
        <v>2.6</v>
      </c>
      <c r="AF330">
        <v>2.6</v>
      </c>
      <c r="AG330">
        <v>76.177000000000007</v>
      </c>
      <c r="AH330">
        <v>664</v>
      </c>
      <c r="AJ330" t="s">
        <v>1457</v>
      </c>
      <c r="AK330" t="s">
        <v>1457</v>
      </c>
      <c r="AL330">
        <v>15</v>
      </c>
      <c r="AM330">
        <v>716</v>
      </c>
      <c r="AN330" s="4">
        <f t="shared" si="16"/>
        <v>2.0949720670391061</v>
      </c>
      <c r="AO330">
        <v>1.1000000000000001</v>
      </c>
      <c r="AP330">
        <v>2</v>
      </c>
    </row>
    <row r="331" spans="1:42" x14ac:dyDescent="0.2">
      <c r="A331" t="s">
        <v>1459</v>
      </c>
      <c r="B331" t="s">
        <v>1459</v>
      </c>
      <c r="C331" t="s">
        <v>1460</v>
      </c>
      <c r="D331" t="s">
        <v>1461</v>
      </c>
      <c r="E331" s="3" t="s">
        <v>45</v>
      </c>
      <c r="F331">
        <v>576930</v>
      </c>
      <c r="G331">
        <v>441080</v>
      </c>
      <c r="H331">
        <v>135850</v>
      </c>
      <c r="I331">
        <v>0</v>
      </c>
      <c r="J331">
        <v>358060</v>
      </c>
      <c r="K331">
        <v>1</v>
      </c>
      <c r="L331">
        <v>0</v>
      </c>
      <c r="M331">
        <v>1</v>
      </c>
      <c r="P331" t="s">
        <v>1462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>
        <v>1.5</v>
      </c>
      <c r="AE331">
        <v>1.5</v>
      </c>
      <c r="AF331">
        <v>1.5</v>
      </c>
      <c r="AG331">
        <v>118.96</v>
      </c>
      <c r="AH331">
        <v>1031</v>
      </c>
      <c r="AJ331" t="s">
        <v>1461</v>
      </c>
      <c r="AK331" t="s">
        <v>1461</v>
      </c>
      <c r="AL331">
        <v>23</v>
      </c>
      <c r="AM331">
        <v>716</v>
      </c>
      <c r="AN331" s="4">
        <f t="shared" si="16"/>
        <v>3.2122905027932962</v>
      </c>
      <c r="AO331">
        <v>1.4</v>
      </c>
      <c r="AP331">
        <v>3</v>
      </c>
    </row>
    <row r="332" spans="1:42" x14ac:dyDescent="0.2">
      <c r="A332" t="s">
        <v>1463</v>
      </c>
      <c r="B332" t="s">
        <v>1463</v>
      </c>
      <c r="C332" t="s">
        <v>1464</v>
      </c>
      <c r="D332" t="s">
        <v>1465</v>
      </c>
      <c r="E332" s="3" t="s">
        <v>45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1</v>
      </c>
      <c r="M332">
        <v>1</v>
      </c>
      <c r="P332" t="s">
        <v>1466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0</v>
      </c>
      <c r="Y332">
        <v>1</v>
      </c>
      <c r="Z332">
        <v>0</v>
      </c>
      <c r="AA332">
        <v>1</v>
      </c>
      <c r="AB332">
        <v>0</v>
      </c>
      <c r="AC332">
        <v>1</v>
      </c>
      <c r="AD332">
        <v>2.7</v>
      </c>
      <c r="AE332">
        <v>2.7</v>
      </c>
      <c r="AF332">
        <v>2.7</v>
      </c>
      <c r="AG332">
        <v>41.509</v>
      </c>
      <c r="AH332">
        <v>364</v>
      </c>
      <c r="AJ332" t="s">
        <v>1465</v>
      </c>
      <c r="AK332" t="s">
        <v>1465</v>
      </c>
      <c r="AL332">
        <v>24</v>
      </c>
      <c r="AM332">
        <v>716</v>
      </c>
      <c r="AN332" s="4">
        <f t="shared" si="16"/>
        <v>3.3519553072625698</v>
      </c>
      <c r="AO332">
        <v>2</v>
      </c>
      <c r="AP332">
        <v>6</v>
      </c>
    </row>
    <row r="333" spans="1:42" x14ac:dyDescent="0.2">
      <c r="A333" t="s">
        <v>1467</v>
      </c>
      <c r="B333" t="s">
        <v>1467</v>
      </c>
      <c r="C333" t="s">
        <v>1468</v>
      </c>
      <c r="D333" t="s">
        <v>1469</v>
      </c>
      <c r="E333" s="3" t="s">
        <v>45</v>
      </c>
      <c r="F333">
        <v>1089100</v>
      </c>
      <c r="G333">
        <v>938030</v>
      </c>
      <c r="H333">
        <v>151040</v>
      </c>
      <c r="I333">
        <v>0</v>
      </c>
      <c r="J333">
        <v>398080</v>
      </c>
      <c r="K333">
        <v>1</v>
      </c>
      <c r="L333">
        <v>0</v>
      </c>
      <c r="M333">
        <v>1</v>
      </c>
      <c r="P333" t="s">
        <v>1470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>
        <v>2.8</v>
      </c>
      <c r="AE333">
        <v>2.8</v>
      </c>
      <c r="AF333">
        <v>2.8</v>
      </c>
      <c r="AG333">
        <v>76.644000000000005</v>
      </c>
      <c r="AH333">
        <v>720</v>
      </c>
      <c r="AJ333" t="s">
        <v>1469</v>
      </c>
      <c r="AK333" t="s">
        <v>1469</v>
      </c>
      <c r="AL333">
        <v>25</v>
      </c>
      <c r="AM333">
        <v>716</v>
      </c>
      <c r="AN333" s="4">
        <f t="shared" si="16"/>
        <v>3.4916201117318435</v>
      </c>
      <c r="AO333">
        <v>1.2</v>
      </c>
      <c r="AP333">
        <v>3</v>
      </c>
    </row>
    <row r="334" spans="1:42" x14ac:dyDescent="0.2">
      <c r="A334" t="s">
        <v>1471</v>
      </c>
      <c r="B334" t="s">
        <v>1471</v>
      </c>
      <c r="C334" t="s">
        <v>1472</v>
      </c>
      <c r="D334" t="s">
        <v>1473</v>
      </c>
      <c r="E334" s="3" t="s">
        <v>45</v>
      </c>
      <c r="F334">
        <v>217290</v>
      </c>
      <c r="G334">
        <v>0</v>
      </c>
      <c r="H334">
        <v>217290</v>
      </c>
      <c r="I334">
        <v>0</v>
      </c>
      <c r="J334">
        <v>572700</v>
      </c>
      <c r="K334">
        <v>0</v>
      </c>
      <c r="L334">
        <v>1</v>
      </c>
      <c r="M334">
        <v>1</v>
      </c>
      <c r="P334" t="s">
        <v>1474</v>
      </c>
      <c r="Q334">
        <v>1</v>
      </c>
      <c r="R334">
        <v>2</v>
      </c>
      <c r="S334">
        <v>2</v>
      </c>
      <c r="T334">
        <v>2</v>
      </c>
      <c r="U334">
        <v>2</v>
      </c>
      <c r="V334">
        <v>2</v>
      </c>
      <c r="W334">
        <v>2</v>
      </c>
      <c r="X334">
        <v>0</v>
      </c>
      <c r="Y334">
        <v>2</v>
      </c>
      <c r="Z334">
        <v>0</v>
      </c>
      <c r="AA334">
        <v>2</v>
      </c>
      <c r="AB334">
        <v>0</v>
      </c>
      <c r="AC334">
        <v>2</v>
      </c>
      <c r="AD334">
        <v>7.2</v>
      </c>
      <c r="AE334">
        <v>7.2</v>
      </c>
      <c r="AF334">
        <v>7.2</v>
      </c>
      <c r="AG334">
        <v>36.249000000000002</v>
      </c>
      <c r="AH334">
        <v>346</v>
      </c>
      <c r="AJ334" t="s">
        <v>1473</v>
      </c>
      <c r="AK334" t="s">
        <v>1473</v>
      </c>
      <c r="AL334">
        <v>45</v>
      </c>
      <c r="AM334">
        <v>716</v>
      </c>
      <c r="AN334" s="4">
        <f t="shared" si="16"/>
        <v>6.2849162011173192</v>
      </c>
      <c r="AO334">
        <v>2.2000000000000002</v>
      </c>
      <c r="AP334">
        <v>7</v>
      </c>
    </row>
    <row r="335" spans="1:42" x14ac:dyDescent="0.2">
      <c r="A335" t="s">
        <v>1475</v>
      </c>
      <c r="B335" t="s">
        <v>1475</v>
      </c>
      <c r="C335" t="s">
        <v>1476</v>
      </c>
      <c r="D335" t="s">
        <v>1477</v>
      </c>
      <c r="E335" s="3" t="s">
        <v>45</v>
      </c>
      <c r="F335">
        <v>255710</v>
      </c>
      <c r="G335">
        <v>158910</v>
      </c>
      <c r="H335">
        <v>96798</v>
      </c>
      <c r="I335">
        <v>0</v>
      </c>
      <c r="J335">
        <v>255130</v>
      </c>
      <c r="K335">
        <v>1</v>
      </c>
      <c r="L335">
        <v>0</v>
      </c>
      <c r="M335">
        <v>1</v>
      </c>
      <c r="P335" t="s">
        <v>1478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>
        <v>1.7</v>
      </c>
      <c r="AE335">
        <v>1.7</v>
      </c>
      <c r="AF335">
        <v>1.7</v>
      </c>
      <c r="AG335">
        <v>92.819000000000003</v>
      </c>
      <c r="AH335">
        <v>841</v>
      </c>
      <c r="AJ335" t="s">
        <v>1477</v>
      </c>
      <c r="AK335" t="s">
        <v>1477</v>
      </c>
      <c r="AL335">
        <v>60</v>
      </c>
      <c r="AM335">
        <v>716</v>
      </c>
      <c r="AN335" s="4">
        <f t="shared" si="16"/>
        <v>8.3798882681564244</v>
      </c>
      <c r="AO335">
        <v>2</v>
      </c>
      <c r="AP335">
        <v>9</v>
      </c>
    </row>
    <row r="336" spans="1:42" x14ac:dyDescent="0.2">
      <c r="A336" t="s">
        <v>1479</v>
      </c>
      <c r="B336" t="s">
        <v>1479</v>
      </c>
      <c r="C336" t="s">
        <v>1480</v>
      </c>
      <c r="D336" t="s">
        <v>1481</v>
      </c>
      <c r="E336" s="3" t="s">
        <v>45</v>
      </c>
      <c r="F336">
        <v>476460</v>
      </c>
      <c r="G336">
        <v>322250</v>
      </c>
      <c r="H336">
        <v>154210</v>
      </c>
      <c r="I336">
        <v>0</v>
      </c>
      <c r="J336">
        <v>406440</v>
      </c>
      <c r="K336">
        <v>0</v>
      </c>
      <c r="L336">
        <v>1</v>
      </c>
      <c r="M336">
        <v>1</v>
      </c>
      <c r="P336" t="s">
        <v>1482</v>
      </c>
      <c r="Q336">
        <v>1</v>
      </c>
      <c r="R336">
        <v>2</v>
      </c>
      <c r="S336">
        <v>2</v>
      </c>
      <c r="T336">
        <v>2</v>
      </c>
      <c r="U336">
        <v>2</v>
      </c>
      <c r="V336">
        <v>2</v>
      </c>
      <c r="W336">
        <v>2</v>
      </c>
      <c r="X336">
        <v>2</v>
      </c>
      <c r="Y336">
        <v>2</v>
      </c>
      <c r="Z336">
        <v>2</v>
      </c>
      <c r="AA336">
        <v>2</v>
      </c>
      <c r="AB336">
        <v>2</v>
      </c>
      <c r="AC336">
        <v>2</v>
      </c>
      <c r="AD336">
        <v>3.5</v>
      </c>
      <c r="AE336">
        <v>3.5</v>
      </c>
      <c r="AF336">
        <v>3.5</v>
      </c>
      <c r="AG336">
        <v>80.301000000000002</v>
      </c>
      <c r="AH336">
        <v>688</v>
      </c>
      <c r="AJ336" t="s">
        <v>1481</v>
      </c>
      <c r="AK336" t="s">
        <v>1481</v>
      </c>
      <c r="AL336">
        <v>72</v>
      </c>
      <c r="AM336">
        <v>716</v>
      </c>
      <c r="AN336" s="4">
        <f t="shared" si="16"/>
        <v>10.05586592178771</v>
      </c>
      <c r="AO336">
        <v>2.1</v>
      </c>
      <c r="AP336">
        <v>10</v>
      </c>
    </row>
    <row r="337" spans="1:42" x14ac:dyDescent="0.2">
      <c r="A337" t="s">
        <v>1483</v>
      </c>
      <c r="B337" t="s">
        <v>1483</v>
      </c>
      <c r="C337" t="s">
        <v>1484</v>
      </c>
      <c r="D337" t="s">
        <v>1485</v>
      </c>
      <c r="E337" s="3" t="s">
        <v>45</v>
      </c>
      <c r="F337">
        <v>803630</v>
      </c>
      <c r="G337">
        <v>803630</v>
      </c>
      <c r="H337">
        <v>0</v>
      </c>
      <c r="I337">
        <v>803630</v>
      </c>
      <c r="J337">
        <v>0</v>
      </c>
      <c r="K337">
        <v>1</v>
      </c>
      <c r="L337">
        <v>0</v>
      </c>
      <c r="M337">
        <v>1</v>
      </c>
      <c r="P337" t="s">
        <v>1486</v>
      </c>
      <c r="Q337">
        <v>1</v>
      </c>
      <c r="R337">
        <v>11</v>
      </c>
      <c r="S337">
        <v>1</v>
      </c>
      <c r="T337">
        <v>1</v>
      </c>
      <c r="U337">
        <v>11</v>
      </c>
      <c r="V337">
        <v>1</v>
      </c>
      <c r="W337">
        <v>1</v>
      </c>
      <c r="X337">
        <v>11</v>
      </c>
      <c r="Y337">
        <v>9</v>
      </c>
      <c r="Z337">
        <v>1</v>
      </c>
      <c r="AA337">
        <v>0</v>
      </c>
      <c r="AB337">
        <v>1</v>
      </c>
      <c r="AC337">
        <v>0</v>
      </c>
      <c r="AD337">
        <v>9.4</v>
      </c>
      <c r="AE337">
        <v>1.6</v>
      </c>
      <c r="AF337">
        <v>1.6</v>
      </c>
      <c r="AG337">
        <v>127.72</v>
      </c>
      <c r="AH337">
        <v>1249</v>
      </c>
      <c r="AJ337" t="s">
        <v>1485</v>
      </c>
      <c r="AK337" t="s">
        <v>1485</v>
      </c>
      <c r="AL337">
        <v>75</v>
      </c>
      <c r="AM337">
        <v>716</v>
      </c>
      <c r="AN337" s="4">
        <f t="shared" si="16"/>
        <v>10.474860335195531</v>
      </c>
      <c r="AO337">
        <v>1.8</v>
      </c>
      <c r="AP337">
        <v>10</v>
      </c>
    </row>
    <row r="338" spans="1:42" x14ac:dyDescent="0.2">
      <c r="A338" t="s">
        <v>1487</v>
      </c>
      <c r="B338" t="s">
        <v>1487</v>
      </c>
      <c r="C338" t="s">
        <v>1488</v>
      </c>
      <c r="D338" t="s">
        <v>1489</v>
      </c>
      <c r="E338" s="3" t="s">
        <v>45</v>
      </c>
      <c r="F338">
        <v>495090</v>
      </c>
      <c r="G338">
        <v>366620</v>
      </c>
      <c r="H338">
        <v>128470</v>
      </c>
      <c r="I338">
        <v>0</v>
      </c>
      <c r="J338">
        <v>338600</v>
      </c>
      <c r="K338">
        <v>1</v>
      </c>
      <c r="L338">
        <v>0</v>
      </c>
      <c r="M338">
        <v>1</v>
      </c>
      <c r="P338" t="s">
        <v>1490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>
        <v>1.1000000000000001</v>
      </c>
      <c r="AE338">
        <v>1.1000000000000001</v>
      </c>
      <c r="AF338">
        <v>1.1000000000000001</v>
      </c>
      <c r="AG338">
        <v>116.53</v>
      </c>
      <c r="AH338">
        <v>1025</v>
      </c>
      <c r="AJ338" t="s">
        <v>1489</v>
      </c>
      <c r="AK338" t="s">
        <v>1489</v>
      </c>
      <c r="AL338">
        <v>86</v>
      </c>
      <c r="AM338">
        <v>716</v>
      </c>
      <c r="AN338" s="4">
        <f t="shared" si="16"/>
        <v>12.011173184357542</v>
      </c>
      <c r="AO338">
        <v>5.3</v>
      </c>
      <c r="AP338">
        <v>35</v>
      </c>
    </row>
    <row r="339" spans="1:42" x14ac:dyDescent="0.2">
      <c r="A339" t="s">
        <v>1491</v>
      </c>
      <c r="B339" t="s">
        <v>1491</v>
      </c>
      <c r="C339" t="s">
        <v>1492</v>
      </c>
      <c r="D339" t="s">
        <v>1493</v>
      </c>
      <c r="E339" s="3" t="s">
        <v>45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1</v>
      </c>
      <c r="L339">
        <v>0</v>
      </c>
      <c r="M339">
        <v>1</v>
      </c>
      <c r="P339" t="s">
        <v>1494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0</v>
      </c>
      <c r="Z339">
        <v>1</v>
      </c>
      <c r="AA339">
        <v>0</v>
      </c>
      <c r="AB339">
        <v>1</v>
      </c>
      <c r="AC339">
        <v>0</v>
      </c>
      <c r="AD339">
        <v>3</v>
      </c>
      <c r="AE339">
        <v>3</v>
      </c>
      <c r="AF339">
        <v>3</v>
      </c>
      <c r="AG339">
        <v>53.192999999999998</v>
      </c>
      <c r="AH339">
        <v>473</v>
      </c>
      <c r="AJ339" t="s">
        <v>1493</v>
      </c>
      <c r="AK339" t="s">
        <v>1493</v>
      </c>
      <c r="AL339">
        <v>93</v>
      </c>
      <c r="AM339">
        <v>716</v>
      </c>
      <c r="AN339" s="4">
        <f t="shared" si="16"/>
        <v>12.988826815642456</v>
      </c>
      <c r="AO339">
        <v>2</v>
      </c>
      <c r="AP339">
        <v>9</v>
      </c>
    </row>
    <row r="340" spans="1:42" x14ac:dyDescent="0.2">
      <c r="A340" t="s">
        <v>1495</v>
      </c>
      <c r="B340" t="s">
        <v>1495</v>
      </c>
      <c r="C340" t="s">
        <v>1496</v>
      </c>
      <c r="D340" t="s">
        <v>1497</v>
      </c>
      <c r="E340" s="3" t="s">
        <v>45</v>
      </c>
      <c r="F340">
        <v>1548400</v>
      </c>
      <c r="G340">
        <v>1141100</v>
      </c>
      <c r="H340">
        <v>407320</v>
      </c>
      <c r="I340">
        <v>0</v>
      </c>
      <c r="J340">
        <v>1073600</v>
      </c>
      <c r="K340">
        <v>1</v>
      </c>
      <c r="L340">
        <v>0</v>
      </c>
      <c r="M340">
        <v>1</v>
      </c>
      <c r="P340" t="s">
        <v>1498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>
        <v>10.4</v>
      </c>
      <c r="AE340">
        <v>10.4</v>
      </c>
      <c r="AF340">
        <v>10.4</v>
      </c>
      <c r="AG340">
        <v>16.155999999999999</v>
      </c>
      <c r="AH340">
        <v>144</v>
      </c>
      <c r="AJ340" t="s">
        <v>1497</v>
      </c>
      <c r="AK340" t="s">
        <v>1497</v>
      </c>
      <c r="AL340">
        <v>94</v>
      </c>
      <c r="AM340">
        <v>716</v>
      </c>
      <c r="AN340" s="4">
        <f t="shared" si="16"/>
        <v>13.128491620111731</v>
      </c>
      <c r="AO340">
        <v>1.4</v>
      </c>
      <c r="AP340">
        <v>6</v>
      </c>
    </row>
    <row r="341" spans="1:42" x14ac:dyDescent="0.2">
      <c r="A341" t="s">
        <v>1499</v>
      </c>
      <c r="B341" t="s">
        <v>1499</v>
      </c>
      <c r="C341" t="s">
        <v>1500</v>
      </c>
      <c r="D341" t="s">
        <v>1501</v>
      </c>
      <c r="E341" s="3" t="s">
        <v>45</v>
      </c>
      <c r="F341">
        <v>406900</v>
      </c>
      <c r="G341">
        <v>317950</v>
      </c>
      <c r="H341">
        <v>88948</v>
      </c>
      <c r="I341">
        <v>0</v>
      </c>
      <c r="J341">
        <v>234440</v>
      </c>
      <c r="K341">
        <v>1</v>
      </c>
      <c r="L341">
        <v>0</v>
      </c>
      <c r="M341">
        <v>1</v>
      </c>
      <c r="P341" t="s">
        <v>1502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>
        <v>5.7</v>
      </c>
      <c r="AE341">
        <v>5.7</v>
      </c>
      <c r="AF341">
        <v>5.7</v>
      </c>
      <c r="AG341">
        <v>31.484000000000002</v>
      </c>
      <c r="AH341">
        <v>282</v>
      </c>
      <c r="AJ341" t="s">
        <v>1501</v>
      </c>
      <c r="AK341" t="s">
        <v>1501</v>
      </c>
      <c r="AL341">
        <v>106</v>
      </c>
      <c r="AM341">
        <v>716</v>
      </c>
      <c r="AN341" s="4">
        <f t="shared" si="16"/>
        <v>14.804469273743019</v>
      </c>
      <c r="AO341">
        <v>1.9</v>
      </c>
      <c r="AP341">
        <v>7</v>
      </c>
    </row>
    <row r="342" spans="1:42" x14ac:dyDescent="0.2">
      <c r="A342" t="s">
        <v>1503</v>
      </c>
      <c r="B342" t="s">
        <v>1503</v>
      </c>
      <c r="C342" t="s">
        <v>1504</v>
      </c>
      <c r="D342" t="s">
        <v>1505</v>
      </c>
      <c r="E342" s="3" t="s">
        <v>45</v>
      </c>
      <c r="F342">
        <v>551920</v>
      </c>
      <c r="G342">
        <v>551920</v>
      </c>
      <c r="H342">
        <v>0</v>
      </c>
      <c r="I342">
        <v>551920</v>
      </c>
      <c r="J342">
        <v>0</v>
      </c>
      <c r="K342">
        <v>1</v>
      </c>
      <c r="L342">
        <v>0</v>
      </c>
      <c r="M342">
        <v>1</v>
      </c>
      <c r="P342" t="s">
        <v>1506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0</v>
      </c>
      <c r="Z342">
        <v>1</v>
      </c>
      <c r="AA342">
        <v>0</v>
      </c>
      <c r="AB342">
        <v>1</v>
      </c>
      <c r="AC342">
        <v>0</v>
      </c>
      <c r="AD342">
        <v>7.1</v>
      </c>
      <c r="AE342">
        <v>7.1</v>
      </c>
      <c r="AF342">
        <v>7.1</v>
      </c>
      <c r="AG342">
        <v>19.667000000000002</v>
      </c>
      <c r="AH342">
        <v>168</v>
      </c>
      <c r="AJ342" t="s">
        <v>1505</v>
      </c>
      <c r="AK342" t="s">
        <v>1505</v>
      </c>
      <c r="AL342">
        <v>111</v>
      </c>
      <c r="AM342">
        <v>716</v>
      </c>
      <c r="AN342" s="4">
        <f t="shared" si="16"/>
        <v>15.502793296089385</v>
      </c>
      <c r="AO342">
        <v>2.7</v>
      </c>
      <c r="AP342">
        <v>12</v>
      </c>
    </row>
    <row r="343" spans="1:42" x14ac:dyDescent="0.2">
      <c r="A343" t="s">
        <v>1507</v>
      </c>
      <c r="B343" t="s">
        <v>1507</v>
      </c>
      <c r="C343" t="s">
        <v>1508</v>
      </c>
      <c r="D343" t="s">
        <v>1509</v>
      </c>
      <c r="E343" s="3" t="s">
        <v>45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1</v>
      </c>
      <c r="P343" t="s">
        <v>1510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0</v>
      </c>
      <c r="Z343">
        <v>1</v>
      </c>
      <c r="AA343">
        <v>0</v>
      </c>
      <c r="AB343">
        <v>1</v>
      </c>
      <c r="AC343">
        <v>0</v>
      </c>
      <c r="AD343">
        <v>2.6</v>
      </c>
      <c r="AE343">
        <v>2.6</v>
      </c>
      <c r="AF343">
        <v>2.6</v>
      </c>
      <c r="AG343">
        <v>61.588999999999999</v>
      </c>
      <c r="AH343">
        <v>547</v>
      </c>
      <c r="AJ343" t="s">
        <v>1509</v>
      </c>
      <c r="AK343" t="s">
        <v>1509</v>
      </c>
      <c r="AL343">
        <v>115</v>
      </c>
      <c r="AM343">
        <v>716</v>
      </c>
      <c r="AN343" s="4">
        <f t="shared" si="16"/>
        <v>16.061452513966483</v>
      </c>
      <c r="AO343">
        <v>1.8</v>
      </c>
      <c r="AP343">
        <v>8</v>
      </c>
    </row>
    <row r="344" spans="1:42" x14ac:dyDescent="0.2">
      <c r="A344" t="s">
        <v>1511</v>
      </c>
      <c r="B344" t="s">
        <v>1511</v>
      </c>
      <c r="C344" t="s">
        <v>1512</v>
      </c>
      <c r="D344" t="s">
        <v>1513</v>
      </c>
      <c r="E344" s="3" t="s">
        <v>56</v>
      </c>
      <c r="F344">
        <v>3030100</v>
      </c>
      <c r="G344">
        <v>2471100</v>
      </c>
      <c r="H344">
        <v>559070</v>
      </c>
      <c r="I344">
        <v>0</v>
      </c>
      <c r="J344">
        <v>1473500</v>
      </c>
      <c r="K344">
        <v>0</v>
      </c>
      <c r="L344">
        <v>1</v>
      </c>
      <c r="M344">
        <v>1</v>
      </c>
      <c r="P344" t="s">
        <v>1514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>
        <v>3</v>
      </c>
      <c r="AE344">
        <v>3</v>
      </c>
      <c r="AF344">
        <v>3</v>
      </c>
      <c r="AG344">
        <v>71.728999999999999</v>
      </c>
      <c r="AH344">
        <v>642</v>
      </c>
      <c r="AJ344" t="s">
        <v>1513</v>
      </c>
      <c r="AK344" t="s">
        <v>1513</v>
      </c>
      <c r="AL344">
        <v>128</v>
      </c>
      <c r="AM344">
        <v>716</v>
      </c>
      <c r="AN344" s="4">
        <f t="shared" si="16"/>
        <v>17.877094972067038</v>
      </c>
      <c r="AO344">
        <v>8.6</v>
      </c>
      <c r="AP344">
        <v>48</v>
      </c>
    </row>
    <row r="345" spans="1:42" x14ac:dyDescent="0.2">
      <c r="A345" t="s">
        <v>1515</v>
      </c>
      <c r="B345" t="s">
        <v>1515</v>
      </c>
      <c r="C345" t="s">
        <v>1516</v>
      </c>
      <c r="D345" t="s">
        <v>1517</v>
      </c>
      <c r="E345" s="3" t="s">
        <v>45</v>
      </c>
      <c r="F345">
        <v>859280</v>
      </c>
      <c r="G345">
        <v>859280</v>
      </c>
      <c r="H345">
        <v>0</v>
      </c>
      <c r="I345">
        <v>859280</v>
      </c>
      <c r="J345">
        <v>0</v>
      </c>
      <c r="K345">
        <v>1</v>
      </c>
      <c r="L345">
        <v>0</v>
      </c>
      <c r="M345">
        <v>1</v>
      </c>
      <c r="P345" t="s">
        <v>1518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0</v>
      </c>
      <c r="Z345">
        <v>1</v>
      </c>
      <c r="AA345">
        <v>0</v>
      </c>
      <c r="AB345">
        <v>1</v>
      </c>
      <c r="AC345">
        <v>0</v>
      </c>
      <c r="AD345">
        <v>8.3000000000000007</v>
      </c>
      <c r="AE345">
        <v>8.3000000000000007</v>
      </c>
      <c r="AF345">
        <v>8.3000000000000007</v>
      </c>
      <c r="AG345">
        <v>22.782</v>
      </c>
      <c r="AH345">
        <v>205</v>
      </c>
      <c r="AJ345" t="s">
        <v>1517</v>
      </c>
      <c r="AK345" t="s">
        <v>1517</v>
      </c>
      <c r="AL345">
        <v>128</v>
      </c>
      <c r="AM345">
        <v>716</v>
      </c>
      <c r="AN345" s="4">
        <f t="shared" si="16"/>
        <v>17.877094972067038</v>
      </c>
      <c r="AO345">
        <v>4.8</v>
      </c>
      <c r="AP345">
        <v>25</v>
      </c>
    </row>
    <row r="346" spans="1:42" x14ac:dyDescent="0.2">
      <c r="A346" t="s">
        <v>1519</v>
      </c>
      <c r="B346" t="s">
        <v>1519</v>
      </c>
      <c r="C346" t="s">
        <v>1520</v>
      </c>
      <c r="D346" t="s">
        <v>1521</v>
      </c>
      <c r="E346" s="3" t="s">
        <v>45</v>
      </c>
      <c r="F346">
        <v>645290</v>
      </c>
      <c r="G346">
        <v>450620</v>
      </c>
      <c r="H346">
        <v>194670</v>
      </c>
      <c r="I346">
        <v>0</v>
      </c>
      <c r="J346">
        <v>513090</v>
      </c>
      <c r="K346">
        <v>0</v>
      </c>
      <c r="L346">
        <v>1</v>
      </c>
      <c r="M346">
        <v>1</v>
      </c>
      <c r="P346" t="s">
        <v>1522</v>
      </c>
      <c r="Q346">
        <v>1</v>
      </c>
      <c r="R346">
        <v>2</v>
      </c>
      <c r="S346">
        <v>2</v>
      </c>
      <c r="T346">
        <v>2</v>
      </c>
      <c r="U346">
        <v>2</v>
      </c>
      <c r="V346">
        <v>2</v>
      </c>
      <c r="W346">
        <v>2</v>
      </c>
      <c r="X346">
        <v>1</v>
      </c>
      <c r="Y346">
        <v>2</v>
      </c>
      <c r="Z346">
        <v>1</v>
      </c>
      <c r="AA346">
        <v>2</v>
      </c>
      <c r="AB346">
        <v>1</v>
      </c>
      <c r="AC346">
        <v>2</v>
      </c>
      <c r="AD346">
        <v>13.9</v>
      </c>
      <c r="AE346">
        <v>13.9</v>
      </c>
      <c r="AF346">
        <v>13.9</v>
      </c>
      <c r="AG346">
        <v>18.506</v>
      </c>
      <c r="AH346">
        <v>165</v>
      </c>
      <c r="AJ346" t="s">
        <v>1521</v>
      </c>
      <c r="AK346" t="s">
        <v>1521</v>
      </c>
      <c r="AL346">
        <v>131</v>
      </c>
      <c r="AM346">
        <v>716</v>
      </c>
      <c r="AN346" s="4">
        <f t="shared" si="16"/>
        <v>18.296089385474858</v>
      </c>
      <c r="AO346">
        <v>2</v>
      </c>
      <c r="AP346">
        <v>7</v>
      </c>
    </row>
    <row r="347" spans="1:42" x14ac:dyDescent="0.2">
      <c r="A347" t="s">
        <v>1523</v>
      </c>
      <c r="B347" t="s">
        <v>1523</v>
      </c>
      <c r="C347" t="s">
        <v>1524</v>
      </c>
      <c r="D347" t="s">
        <v>1525</v>
      </c>
      <c r="E347" s="3" t="s">
        <v>45</v>
      </c>
      <c r="F347">
        <v>208170</v>
      </c>
      <c r="G347">
        <v>208170</v>
      </c>
      <c r="H347">
        <v>0</v>
      </c>
      <c r="I347">
        <v>208170</v>
      </c>
      <c r="J347">
        <v>0</v>
      </c>
      <c r="K347">
        <v>1</v>
      </c>
      <c r="L347">
        <v>0</v>
      </c>
      <c r="M347">
        <v>1</v>
      </c>
      <c r="P347" t="s">
        <v>1526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0</v>
      </c>
      <c r="Z347">
        <v>1</v>
      </c>
      <c r="AA347">
        <v>0</v>
      </c>
      <c r="AB347">
        <v>1</v>
      </c>
      <c r="AC347">
        <v>0</v>
      </c>
      <c r="AD347">
        <v>3.1</v>
      </c>
      <c r="AE347">
        <v>3.1</v>
      </c>
      <c r="AF347">
        <v>3.1</v>
      </c>
      <c r="AG347">
        <v>65.009</v>
      </c>
      <c r="AH347">
        <v>574</v>
      </c>
      <c r="AJ347" t="s">
        <v>1525</v>
      </c>
      <c r="AK347" t="s">
        <v>1525</v>
      </c>
      <c r="AL347">
        <v>136</v>
      </c>
      <c r="AM347">
        <v>716</v>
      </c>
      <c r="AN347" s="4">
        <f t="shared" si="16"/>
        <v>18.994413407821227</v>
      </c>
      <c r="AO347">
        <v>1.7</v>
      </c>
      <c r="AP347">
        <v>6</v>
      </c>
    </row>
    <row r="348" spans="1:42" x14ac:dyDescent="0.2">
      <c r="A348" t="s">
        <v>1527</v>
      </c>
      <c r="B348" t="s">
        <v>1527</v>
      </c>
      <c r="C348" t="s">
        <v>1528</v>
      </c>
      <c r="D348" t="s">
        <v>1529</v>
      </c>
      <c r="E348" s="3" t="s">
        <v>45</v>
      </c>
      <c r="F348">
        <v>240640</v>
      </c>
      <c r="G348">
        <v>240640</v>
      </c>
      <c r="H348">
        <v>0</v>
      </c>
      <c r="I348">
        <v>240640</v>
      </c>
      <c r="J348">
        <v>0</v>
      </c>
      <c r="K348">
        <v>1</v>
      </c>
      <c r="L348">
        <v>0</v>
      </c>
      <c r="M348">
        <v>1</v>
      </c>
      <c r="P348" t="s">
        <v>1530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0</v>
      </c>
      <c r="Z348">
        <v>1</v>
      </c>
      <c r="AA348">
        <v>0</v>
      </c>
      <c r="AB348">
        <v>1</v>
      </c>
      <c r="AC348">
        <v>0</v>
      </c>
      <c r="AD348">
        <v>1.2</v>
      </c>
      <c r="AE348">
        <v>1.2</v>
      </c>
      <c r="AF348">
        <v>1.2</v>
      </c>
      <c r="AG348">
        <v>98.593999999999994</v>
      </c>
      <c r="AH348">
        <v>881</v>
      </c>
      <c r="AJ348" t="s">
        <v>1529</v>
      </c>
      <c r="AK348" t="s">
        <v>1529</v>
      </c>
      <c r="AL348">
        <v>148</v>
      </c>
      <c r="AM348">
        <v>716</v>
      </c>
      <c r="AN348" s="4">
        <f t="shared" si="16"/>
        <v>20.670391061452513</v>
      </c>
      <c r="AO348">
        <v>3.1</v>
      </c>
      <c r="AP348">
        <v>15</v>
      </c>
    </row>
    <row r="349" spans="1:42" x14ac:dyDescent="0.2">
      <c r="A349" t="s">
        <v>1531</v>
      </c>
      <c r="B349" t="s">
        <v>1531</v>
      </c>
      <c r="C349" t="s">
        <v>1532</v>
      </c>
      <c r="D349" t="s">
        <v>1533</v>
      </c>
      <c r="E349" s="3" t="s">
        <v>45</v>
      </c>
      <c r="F349">
        <v>230490</v>
      </c>
      <c r="G349">
        <v>230490</v>
      </c>
      <c r="H349">
        <v>0</v>
      </c>
      <c r="I349">
        <v>230490</v>
      </c>
      <c r="J349">
        <v>0</v>
      </c>
      <c r="K349">
        <v>1</v>
      </c>
      <c r="L349">
        <v>0</v>
      </c>
      <c r="M349">
        <v>1</v>
      </c>
      <c r="P349" t="s">
        <v>1534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0</v>
      </c>
      <c r="Z349">
        <v>1</v>
      </c>
      <c r="AA349">
        <v>0</v>
      </c>
      <c r="AB349">
        <v>1</v>
      </c>
      <c r="AC349">
        <v>0</v>
      </c>
      <c r="AD349">
        <v>2.9</v>
      </c>
      <c r="AE349">
        <v>2.9</v>
      </c>
      <c r="AF349">
        <v>2.9</v>
      </c>
      <c r="AG349">
        <v>67.876999999999995</v>
      </c>
      <c r="AH349">
        <v>623</v>
      </c>
      <c r="AJ349" t="s">
        <v>1533</v>
      </c>
      <c r="AK349" t="s">
        <v>1533</v>
      </c>
      <c r="AL349">
        <v>168</v>
      </c>
      <c r="AM349">
        <v>716</v>
      </c>
      <c r="AN349" s="4">
        <f t="shared" si="16"/>
        <v>23.463687150837988</v>
      </c>
      <c r="AO349">
        <v>7.5</v>
      </c>
      <c r="AP349">
        <v>66</v>
      </c>
    </row>
    <row r="350" spans="1:42" x14ac:dyDescent="0.2">
      <c r="A350" t="s">
        <v>1535</v>
      </c>
      <c r="B350" t="s">
        <v>1535</v>
      </c>
      <c r="C350" t="s">
        <v>1536</v>
      </c>
      <c r="D350" t="s">
        <v>1537</v>
      </c>
      <c r="E350" s="3" t="s">
        <v>45</v>
      </c>
      <c r="F350">
        <v>351970</v>
      </c>
      <c r="G350">
        <v>0</v>
      </c>
      <c r="H350">
        <v>351970</v>
      </c>
      <c r="I350">
        <v>0</v>
      </c>
      <c r="J350">
        <v>927660</v>
      </c>
      <c r="K350">
        <v>0</v>
      </c>
      <c r="L350">
        <v>1</v>
      </c>
      <c r="M350">
        <v>1</v>
      </c>
      <c r="P350" t="s">
        <v>1538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0</v>
      </c>
      <c r="Y350">
        <v>1</v>
      </c>
      <c r="Z350">
        <v>0</v>
      </c>
      <c r="AA350">
        <v>1</v>
      </c>
      <c r="AB350">
        <v>0</v>
      </c>
      <c r="AC350">
        <v>1</v>
      </c>
      <c r="AD350">
        <v>1.7</v>
      </c>
      <c r="AE350">
        <v>1.7</v>
      </c>
      <c r="AF350">
        <v>1.7</v>
      </c>
      <c r="AG350">
        <v>96.557000000000002</v>
      </c>
      <c r="AH350">
        <v>847</v>
      </c>
      <c r="AJ350" t="s">
        <v>1537</v>
      </c>
      <c r="AK350" t="s">
        <v>1537</v>
      </c>
      <c r="AL350">
        <v>184</v>
      </c>
      <c r="AM350">
        <v>716</v>
      </c>
      <c r="AN350" s="4">
        <f t="shared" si="16"/>
        <v>25.69832402234637</v>
      </c>
      <c r="AO350">
        <v>10.9</v>
      </c>
      <c r="AP350">
        <v>84</v>
      </c>
    </row>
    <row r="351" spans="1:42" x14ac:dyDescent="0.2">
      <c r="A351" t="s">
        <v>1539</v>
      </c>
      <c r="B351" t="s">
        <v>1539</v>
      </c>
      <c r="C351" t="s">
        <v>1540</v>
      </c>
      <c r="D351" t="s">
        <v>1541</v>
      </c>
      <c r="E351" s="3" t="s">
        <v>45</v>
      </c>
      <c r="F351">
        <v>313020</v>
      </c>
      <c r="G351">
        <v>237760</v>
      </c>
      <c r="H351">
        <v>75257</v>
      </c>
      <c r="I351">
        <v>0</v>
      </c>
      <c r="J351">
        <v>198350</v>
      </c>
      <c r="K351">
        <v>1</v>
      </c>
      <c r="L351">
        <v>0</v>
      </c>
      <c r="M351">
        <v>1</v>
      </c>
      <c r="P351" t="s">
        <v>1542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>
        <v>1.4</v>
      </c>
      <c r="AE351">
        <v>1.4</v>
      </c>
      <c r="AF351">
        <v>1.4</v>
      </c>
      <c r="AG351">
        <v>88.884</v>
      </c>
      <c r="AH351">
        <v>798</v>
      </c>
      <c r="AJ351" t="s">
        <v>1541</v>
      </c>
      <c r="AK351" t="s">
        <v>1541</v>
      </c>
      <c r="AL351">
        <v>191</v>
      </c>
      <c r="AM351">
        <v>716</v>
      </c>
      <c r="AN351" s="4">
        <f t="shared" si="16"/>
        <v>26.675977653631282</v>
      </c>
      <c r="AO351">
        <v>10.1</v>
      </c>
      <c r="AP351">
        <v>39</v>
      </c>
    </row>
    <row r="352" spans="1:42" x14ac:dyDescent="0.2">
      <c r="A352" t="s">
        <v>1543</v>
      </c>
      <c r="B352" t="s">
        <v>1543</v>
      </c>
      <c r="C352" t="s">
        <v>1544</v>
      </c>
      <c r="D352" t="s">
        <v>1545</v>
      </c>
      <c r="E352" s="3" t="s">
        <v>45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1</v>
      </c>
      <c r="L352">
        <v>0</v>
      </c>
      <c r="M352">
        <v>1</v>
      </c>
      <c r="P352" t="s">
        <v>1546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0</v>
      </c>
      <c r="Z352">
        <v>1</v>
      </c>
      <c r="AA352">
        <v>0</v>
      </c>
      <c r="AB352">
        <v>1</v>
      </c>
      <c r="AC352">
        <v>0</v>
      </c>
      <c r="AD352">
        <v>0.8</v>
      </c>
      <c r="AE352">
        <v>0.8</v>
      </c>
      <c r="AF352">
        <v>0.8</v>
      </c>
      <c r="AG352">
        <v>138.34</v>
      </c>
      <c r="AH352">
        <v>1224</v>
      </c>
      <c r="AJ352" t="s">
        <v>1545</v>
      </c>
      <c r="AK352" t="s">
        <v>1545</v>
      </c>
      <c r="AL352">
        <v>202</v>
      </c>
      <c r="AM352">
        <v>716</v>
      </c>
      <c r="AN352" s="4">
        <f t="shared" si="16"/>
        <v>28.212290502793298</v>
      </c>
      <c r="AO352">
        <v>4.5</v>
      </c>
      <c r="AP352">
        <v>58</v>
      </c>
    </row>
    <row r="353" spans="1:42" x14ac:dyDescent="0.2">
      <c r="A353" t="s">
        <v>1547</v>
      </c>
      <c r="B353" t="s">
        <v>1547</v>
      </c>
      <c r="C353" t="s">
        <v>1548</v>
      </c>
      <c r="D353" t="s">
        <v>1549</v>
      </c>
      <c r="E353" s="3" t="s">
        <v>45</v>
      </c>
      <c r="F353">
        <v>1544500</v>
      </c>
      <c r="G353">
        <v>1153900</v>
      </c>
      <c r="H353">
        <v>390580</v>
      </c>
      <c r="I353">
        <v>0</v>
      </c>
      <c r="J353">
        <v>1029400</v>
      </c>
      <c r="K353">
        <v>1</v>
      </c>
      <c r="L353">
        <v>0</v>
      </c>
      <c r="M353">
        <v>1</v>
      </c>
      <c r="P353" t="s">
        <v>1550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>
        <v>5.3</v>
      </c>
      <c r="AE353">
        <v>5.3</v>
      </c>
      <c r="AF353">
        <v>5.3</v>
      </c>
      <c r="AG353">
        <v>29.411000000000001</v>
      </c>
      <c r="AH353">
        <v>263</v>
      </c>
      <c r="AJ353" t="s">
        <v>1549</v>
      </c>
      <c r="AK353" t="s">
        <v>1549</v>
      </c>
      <c r="AL353">
        <v>230</v>
      </c>
      <c r="AM353">
        <v>716</v>
      </c>
      <c r="AN353" s="4">
        <f t="shared" si="16"/>
        <v>32.122905027932966</v>
      </c>
      <c r="AO353">
        <v>5.5</v>
      </c>
      <c r="AP353">
        <v>46</v>
      </c>
    </row>
    <row r="354" spans="1:42" x14ac:dyDescent="0.2">
      <c r="A354" t="s">
        <v>1551</v>
      </c>
      <c r="B354" t="s">
        <v>1551</v>
      </c>
      <c r="C354" t="s">
        <v>1552</v>
      </c>
      <c r="D354" t="s">
        <v>1553</v>
      </c>
      <c r="E354" s="3" t="s">
        <v>45</v>
      </c>
      <c r="F354">
        <v>232370</v>
      </c>
      <c r="G354">
        <v>0</v>
      </c>
      <c r="H354">
        <v>232370</v>
      </c>
      <c r="I354">
        <v>0</v>
      </c>
      <c r="J354">
        <v>612440</v>
      </c>
      <c r="K354">
        <v>0</v>
      </c>
      <c r="L354">
        <v>1</v>
      </c>
      <c r="M354">
        <v>1</v>
      </c>
      <c r="P354" t="s">
        <v>1554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0</v>
      </c>
      <c r="Y354">
        <v>1</v>
      </c>
      <c r="Z354">
        <v>0</v>
      </c>
      <c r="AA354">
        <v>1</v>
      </c>
      <c r="AB354">
        <v>0</v>
      </c>
      <c r="AC354">
        <v>1</v>
      </c>
      <c r="AD354">
        <v>1.6</v>
      </c>
      <c r="AE354">
        <v>1.6</v>
      </c>
      <c r="AF354">
        <v>1.6</v>
      </c>
      <c r="AG354">
        <v>81.744</v>
      </c>
      <c r="AH354">
        <v>745</v>
      </c>
      <c r="AJ354" t="s">
        <v>1553</v>
      </c>
      <c r="AK354" t="s">
        <v>1553</v>
      </c>
      <c r="AL354">
        <v>244</v>
      </c>
      <c r="AM354">
        <v>716</v>
      </c>
      <c r="AN354" s="4">
        <f t="shared" si="16"/>
        <v>34.07821229050279</v>
      </c>
      <c r="AO354">
        <v>5.4</v>
      </c>
      <c r="AP354">
        <v>44</v>
      </c>
    </row>
    <row r="355" spans="1:42" x14ac:dyDescent="0.2">
      <c r="A355" t="s">
        <v>1555</v>
      </c>
      <c r="B355" t="s">
        <v>1555</v>
      </c>
      <c r="C355" t="s">
        <v>1556</v>
      </c>
      <c r="D355" t="s">
        <v>1557</v>
      </c>
      <c r="E355" s="3" t="s">
        <v>56</v>
      </c>
      <c r="F355">
        <v>3178700</v>
      </c>
      <c r="G355">
        <v>1680400</v>
      </c>
      <c r="H355">
        <v>1498300</v>
      </c>
      <c r="I355">
        <v>0</v>
      </c>
      <c r="J355">
        <v>3949000</v>
      </c>
      <c r="K355">
        <v>0</v>
      </c>
      <c r="L355">
        <v>1</v>
      </c>
      <c r="M355">
        <v>1</v>
      </c>
      <c r="P355" t="s">
        <v>1558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>
        <v>19.3</v>
      </c>
      <c r="AE355">
        <v>19.3</v>
      </c>
      <c r="AF355">
        <v>19.3</v>
      </c>
      <c r="AG355">
        <v>15.55</v>
      </c>
      <c r="AH355">
        <v>135</v>
      </c>
      <c r="AJ355" t="s">
        <v>1557</v>
      </c>
      <c r="AK355" t="s">
        <v>1557</v>
      </c>
      <c r="AL355">
        <v>342</v>
      </c>
      <c r="AM355">
        <v>716</v>
      </c>
      <c r="AN355" s="4">
        <f t="shared" si="16"/>
        <v>47.765363128491622</v>
      </c>
      <c r="AO355">
        <v>5.4</v>
      </c>
      <c r="AP355">
        <v>52</v>
      </c>
    </row>
    <row r="356" spans="1:42" x14ac:dyDescent="0.2">
      <c r="A356" t="s">
        <v>1559</v>
      </c>
      <c r="B356" t="s">
        <v>1559</v>
      </c>
      <c r="C356" t="s">
        <v>1560</v>
      </c>
      <c r="D356" t="s">
        <v>1561</v>
      </c>
      <c r="E356" s="3" t="s">
        <v>45</v>
      </c>
      <c r="F356">
        <v>319880</v>
      </c>
      <c r="G356">
        <v>178690</v>
      </c>
      <c r="H356">
        <v>141180</v>
      </c>
      <c r="I356">
        <v>0</v>
      </c>
      <c r="J356">
        <v>372110</v>
      </c>
      <c r="K356">
        <v>1</v>
      </c>
      <c r="L356">
        <v>0</v>
      </c>
      <c r="M356">
        <v>1</v>
      </c>
      <c r="P356" t="s">
        <v>1562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>
        <v>2.1</v>
      </c>
      <c r="AE356">
        <v>2.1</v>
      </c>
      <c r="AF356">
        <v>2.1</v>
      </c>
      <c r="AG356">
        <v>46.436999999999998</v>
      </c>
      <c r="AH356">
        <v>420</v>
      </c>
      <c r="AJ356" t="s">
        <v>1561</v>
      </c>
      <c r="AK356" t="s">
        <v>1561</v>
      </c>
      <c r="AL356">
        <v>369</v>
      </c>
      <c r="AM356">
        <v>716</v>
      </c>
      <c r="AN356" s="4">
        <f t="shared" si="16"/>
        <v>51.536312849162016</v>
      </c>
      <c r="AO356">
        <v>4.5999999999999996</v>
      </c>
      <c r="AP356">
        <v>25</v>
      </c>
    </row>
    <row r="357" spans="1:42" x14ac:dyDescent="0.2">
      <c r="A357" t="s">
        <v>1563</v>
      </c>
      <c r="B357" t="s">
        <v>1563</v>
      </c>
      <c r="C357" t="s">
        <v>1564</v>
      </c>
      <c r="D357" t="s">
        <v>1565</v>
      </c>
      <c r="E357" s="3" t="s">
        <v>45</v>
      </c>
      <c r="F357">
        <v>189080</v>
      </c>
      <c r="G357">
        <v>0</v>
      </c>
      <c r="H357">
        <v>189080</v>
      </c>
      <c r="I357">
        <v>0</v>
      </c>
      <c r="J357">
        <v>498360</v>
      </c>
      <c r="K357">
        <v>0</v>
      </c>
      <c r="L357">
        <v>1</v>
      </c>
      <c r="M357">
        <v>1</v>
      </c>
      <c r="P357" t="s">
        <v>1566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0</v>
      </c>
      <c r="Y357">
        <v>1</v>
      </c>
      <c r="Z357">
        <v>0</v>
      </c>
      <c r="AA357">
        <v>1</v>
      </c>
      <c r="AB357">
        <v>0</v>
      </c>
      <c r="AC357">
        <v>1</v>
      </c>
      <c r="AD357">
        <v>5.8</v>
      </c>
      <c r="AE357">
        <v>5.8</v>
      </c>
      <c r="AF357">
        <v>5.8</v>
      </c>
      <c r="AG357">
        <v>24.763000000000002</v>
      </c>
      <c r="AH357">
        <v>225</v>
      </c>
      <c r="AJ357" t="s">
        <v>1565</v>
      </c>
      <c r="AK357" t="s">
        <v>1565</v>
      </c>
      <c r="AL357">
        <v>379</v>
      </c>
      <c r="AM357">
        <v>716</v>
      </c>
      <c r="AN357" s="4">
        <f t="shared" si="16"/>
        <v>52.932960893854755</v>
      </c>
      <c r="AO357">
        <v>4.5999999999999996</v>
      </c>
      <c r="AP357">
        <v>30</v>
      </c>
    </row>
    <row r="358" spans="1:42" x14ac:dyDescent="0.2">
      <c r="A358" t="s">
        <v>1567</v>
      </c>
      <c r="B358" t="s">
        <v>1567</v>
      </c>
      <c r="C358" t="s">
        <v>1568</v>
      </c>
      <c r="D358" t="s">
        <v>1569</v>
      </c>
      <c r="E358" s="3" t="s">
        <v>45</v>
      </c>
      <c r="F358">
        <v>698750</v>
      </c>
      <c r="G358">
        <v>0</v>
      </c>
      <c r="H358">
        <v>698750</v>
      </c>
      <c r="I358">
        <v>0</v>
      </c>
      <c r="J358">
        <v>1841700</v>
      </c>
      <c r="K358">
        <v>0</v>
      </c>
      <c r="L358">
        <v>1</v>
      </c>
      <c r="M358">
        <v>1</v>
      </c>
      <c r="P358" t="s">
        <v>1570</v>
      </c>
      <c r="Q358">
        <v>1</v>
      </c>
      <c r="R358">
        <v>2</v>
      </c>
      <c r="S358">
        <v>2</v>
      </c>
      <c r="T358">
        <v>2</v>
      </c>
      <c r="U358">
        <v>2</v>
      </c>
      <c r="V358">
        <v>2</v>
      </c>
      <c r="W358">
        <v>2</v>
      </c>
      <c r="X358">
        <v>0</v>
      </c>
      <c r="Y358">
        <v>2</v>
      </c>
      <c r="Z358">
        <v>0</v>
      </c>
      <c r="AA358">
        <v>2</v>
      </c>
      <c r="AB358">
        <v>0</v>
      </c>
      <c r="AC358">
        <v>2</v>
      </c>
      <c r="AD358">
        <v>10.8</v>
      </c>
      <c r="AE358">
        <v>10.8</v>
      </c>
      <c r="AF358">
        <v>10.8</v>
      </c>
      <c r="AG358">
        <v>30.84</v>
      </c>
      <c r="AH358">
        <v>305</v>
      </c>
      <c r="AJ358" t="s">
        <v>1569</v>
      </c>
      <c r="AK358" t="s">
        <v>1569</v>
      </c>
      <c r="AL358">
        <v>405</v>
      </c>
      <c r="AM358">
        <v>716</v>
      </c>
      <c r="AN358" s="4">
        <f t="shared" si="16"/>
        <v>56.564245810055866</v>
      </c>
      <c r="AO358">
        <v>4.9000000000000004</v>
      </c>
      <c r="AP358">
        <v>31</v>
      </c>
    </row>
    <row r="359" spans="1:42" x14ac:dyDescent="0.2">
      <c r="A359" t="s">
        <v>1571</v>
      </c>
      <c r="B359" t="s">
        <v>1571</v>
      </c>
      <c r="C359" t="s">
        <v>1572</v>
      </c>
      <c r="D359" t="s">
        <v>1573</v>
      </c>
      <c r="E359" s="3" t="s">
        <v>45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1</v>
      </c>
      <c r="L359">
        <v>0</v>
      </c>
      <c r="M359">
        <v>1</v>
      </c>
      <c r="P359" t="s">
        <v>1574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0</v>
      </c>
      <c r="Z359">
        <v>1</v>
      </c>
      <c r="AA359">
        <v>0</v>
      </c>
      <c r="AB359">
        <v>1</v>
      </c>
      <c r="AC359">
        <v>0</v>
      </c>
      <c r="AD359">
        <v>5.7</v>
      </c>
      <c r="AE359">
        <v>5.7</v>
      </c>
      <c r="AF359">
        <v>5.7</v>
      </c>
      <c r="AG359">
        <v>27.763999999999999</v>
      </c>
      <c r="AH359">
        <v>245</v>
      </c>
      <c r="AJ359" t="s">
        <v>1573</v>
      </c>
      <c r="AK359" t="s">
        <v>1573</v>
      </c>
      <c r="AL359">
        <v>410</v>
      </c>
      <c r="AM359">
        <v>716</v>
      </c>
      <c r="AN359" s="4">
        <f t="shared" si="16"/>
        <v>57.262569832402235</v>
      </c>
      <c r="AO359">
        <v>5</v>
      </c>
      <c r="AP359">
        <v>95</v>
      </c>
    </row>
    <row r="360" spans="1:42" x14ac:dyDescent="0.2">
      <c r="A360" t="s">
        <v>1575</v>
      </c>
      <c r="B360" t="s">
        <v>1575</v>
      </c>
      <c r="C360" t="s">
        <v>1576</v>
      </c>
      <c r="D360" t="s">
        <v>1577</v>
      </c>
      <c r="E360" s="3" t="s">
        <v>45</v>
      </c>
      <c r="F360">
        <v>393790</v>
      </c>
      <c r="G360">
        <v>393790</v>
      </c>
      <c r="H360">
        <v>0</v>
      </c>
      <c r="I360">
        <v>393790</v>
      </c>
      <c r="J360">
        <v>0</v>
      </c>
      <c r="K360">
        <v>1</v>
      </c>
      <c r="L360">
        <v>0</v>
      </c>
      <c r="M360">
        <v>1</v>
      </c>
      <c r="P360" t="s">
        <v>1578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0</v>
      </c>
      <c r="Z360">
        <v>1</v>
      </c>
      <c r="AA360">
        <v>0</v>
      </c>
      <c r="AB360">
        <v>1</v>
      </c>
      <c r="AC360">
        <v>0</v>
      </c>
      <c r="AD360">
        <v>6.7</v>
      </c>
      <c r="AE360">
        <v>6.7</v>
      </c>
      <c r="AF360">
        <v>6.7</v>
      </c>
      <c r="AG360">
        <v>18.012</v>
      </c>
      <c r="AH360">
        <v>165</v>
      </c>
      <c r="AJ360" t="s">
        <v>1577</v>
      </c>
      <c r="AK360" t="s">
        <v>1577</v>
      </c>
      <c r="AL360">
        <v>439</v>
      </c>
      <c r="AM360">
        <v>716</v>
      </c>
      <c r="AN360" s="4">
        <f t="shared" si="16"/>
        <v>61.312849162011176</v>
      </c>
      <c r="AO360">
        <v>7.8</v>
      </c>
      <c r="AP360">
        <v>59</v>
      </c>
    </row>
    <row r="361" spans="1:42" x14ac:dyDescent="0.2">
      <c r="A361" t="s">
        <v>1579</v>
      </c>
      <c r="B361" t="s">
        <v>1579</v>
      </c>
      <c r="C361" t="s">
        <v>1580</v>
      </c>
      <c r="D361" t="s">
        <v>1581</v>
      </c>
      <c r="E361" s="3" t="s">
        <v>56</v>
      </c>
      <c r="F361">
        <v>855770</v>
      </c>
      <c r="G361">
        <v>614570</v>
      </c>
      <c r="H361">
        <v>241200</v>
      </c>
      <c r="I361">
        <v>0</v>
      </c>
      <c r="J361">
        <v>635720</v>
      </c>
      <c r="K361">
        <v>0</v>
      </c>
      <c r="L361">
        <v>1</v>
      </c>
      <c r="M361">
        <v>1</v>
      </c>
      <c r="P361" t="s">
        <v>1582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>
        <v>5.3</v>
      </c>
      <c r="AE361">
        <v>5.3</v>
      </c>
      <c r="AF361">
        <v>5.3</v>
      </c>
      <c r="AG361">
        <v>50.118000000000002</v>
      </c>
      <c r="AH361">
        <v>437</v>
      </c>
      <c r="AJ361" t="s">
        <v>1581</v>
      </c>
      <c r="AK361" t="s">
        <v>1581</v>
      </c>
      <c r="AL361">
        <v>461</v>
      </c>
      <c r="AM361">
        <v>716</v>
      </c>
      <c r="AN361" s="4">
        <f t="shared" si="16"/>
        <v>64.385474860335194</v>
      </c>
      <c r="AO361">
        <v>8.9</v>
      </c>
      <c r="AP361">
        <v>58</v>
      </c>
    </row>
    <row r="362" spans="1:42" x14ac:dyDescent="0.2">
      <c r="A362" t="s">
        <v>1583</v>
      </c>
      <c r="B362" t="s">
        <v>1583</v>
      </c>
      <c r="C362" t="s">
        <v>1584</v>
      </c>
      <c r="D362" t="s">
        <v>1585</v>
      </c>
      <c r="E362" s="3" t="s">
        <v>56</v>
      </c>
      <c r="F362">
        <v>1213400</v>
      </c>
      <c r="G362">
        <v>1213400</v>
      </c>
      <c r="H362">
        <v>0</v>
      </c>
      <c r="I362">
        <v>1213400</v>
      </c>
      <c r="J362">
        <v>0</v>
      </c>
      <c r="K362">
        <v>1</v>
      </c>
      <c r="L362">
        <v>0</v>
      </c>
      <c r="M362">
        <v>1</v>
      </c>
      <c r="P362" t="s">
        <v>1586</v>
      </c>
      <c r="Q362">
        <v>1</v>
      </c>
      <c r="R362">
        <v>11</v>
      </c>
      <c r="S362">
        <v>1</v>
      </c>
      <c r="T362">
        <v>1</v>
      </c>
      <c r="U362">
        <v>11</v>
      </c>
      <c r="V362">
        <v>1</v>
      </c>
      <c r="W362">
        <v>1</v>
      </c>
      <c r="X362">
        <v>10</v>
      </c>
      <c r="Y362">
        <v>10</v>
      </c>
      <c r="Z362">
        <v>1</v>
      </c>
      <c r="AA362">
        <v>0</v>
      </c>
      <c r="AB362">
        <v>1</v>
      </c>
      <c r="AC362">
        <v>0</v>
      </c>
      <c r="AD362">
        <v>32.1</v>
      </c>
      <c r="AE362">
        <v>9</v>
      </c>
      <c r="AF362">
        <v>9</v>
      </c>
      <c r="AG362">
        <v>22.35</v>
      </c>
      <c r="AH362">
        <v>221</v>
      </c>
      <c r="AJ362" t="s">
        <v>1585</v>
      </c>
      <c r="AK362" t="s">
        <v>1585</v>
      </c>
      <c r="AL362">
        <v>600</v>
      </c>
      <c r="AM362">
        <v>716</v>
      </c>
      <c r="AN362" s="4">
        <f t="shared" si="16"/>
        <v>83.798882681564251</v>
      </c>
      <c r="AO362">
        <v>11.2</v>
      </c>
      <c r="AP362">
        <v>78</v>
      </c>
    </row>
    <row r="363" spans="1:42" x14ac:dyDescent="0.2">
      <c r="A363" t="s">
        <v>1587</v>
      </c>
      <c r="B363" t="s">
        <v>1587</v>
      </c>
      <c r="C363" t="s">
        <v>1588</v>
      </c>
      <c r="D363" t="s">
        <v>1589</v>
      </c>
      <c r="E363" s="3" t="s">
        <v>45</v>
      </c>
      <c r="F363">
        <v>4600200</v>
      </c>
      <c r="G363">
        <v>4600200</v>
      </c>
      <c r="H363">
        <v>0</v>
      </c>
      <c r="I363">
        <v>4600200</v>
      </c>
      <c r="J363">
        <v>0</v>
      </c>
      <c r="K363">
        <v>1</v>
      </c>
      <c r="L363">
        <v>0</v>
      </c>
      <c r="M363">
        <v>1</v>
      </c>
      <c r="P363" t="s">
        <v>1590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0</v>
      </c>
      <c r="Z363">
        <v>1</v>
      </c>
      <c r="AA363">
        <v>0</v>
      </c>
      <c r="AB363">
        <v>1</v>
      </c>
      <c r="AC363">
        <v>0</v>
      </c>
      <c r="AD363">
        <v>1.4</v>
      </c>
      <c r="AE363">
        <v>1.4</v>
      </c>
      <c r="AF363">
        <v>1.4</v>
      </c>
      <c r="AG363">
        <v>149.62</v>
      </c>
      <c r="AH363">
        <v>1406</v>
      </c>
      <c r="AJ363" t="s">
        <v>1589</v>
      </c>
    </row>
    <row r="364" spans="1:42" x14ac:dyDescent="0.2">
      <c r="A364" t="s">
        <v>1591</v>
      </c>
      <c r="B364" t="s">
        <v>1591</v>
      </c>
      <c r="C364" t="s">
        <v>1592</v>
      </c>
      <c r="E364" s="3" t="s">
        <v>56</v>
      </c>
      <c r="F364">
        <v>2853700</v>
      </c>
      <c r="G364">
        <v>2343000</v>
      </c>
      <c r="H364">
        <v>510670</v>
      </c>
      <c r="I364">
        <v>0</v>
      </c>
      <c r="J364">
        <v>1346000</v>
      </c>
      <c r="K364">
        <v>1</v>
      </c>
      <c r="L364">
        <v>0</v>
      </c>
      <c r="M364">
        <v>1</v>
      </c>
      <c r="P364" t="s">
        <v>1593</v>
      </c>
      <c r="Q364">
        <v>4</v>
      </c>
      <c r="R364" t="s">
        <v>771</v>
      </c>
      <c r="S364" t="s">
        <v>771</v>
      </c>
      <c r="T364" t="s">
        <v>771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>
        <v>11.5</v>
      </c>
      <c r="AE364">
        <v>11.5</v>
      </c>
      <c r="AF364">
        <v>11.5</v>
      </c>
      <c r="AG364">
        <v>12.058999999999999</v>
      </c>
      <c r="AH364">
        <v>113</v>
      </c>
    </row>
    <row r="365" spans="1:42" x14ac:dyDescent="0.2">
      <c r="A365" t="s">
        <v>1594</v>
      </c>
      <c r="B365" t="s">
        <v>1594</v>
      </c>
      <c r="E365" s="3" t="s">
        <v>56</v>
      </c>
      <c r="F365">
        <v>1848400</v>
      </c>
      <c r="G365">
        <v>1848400</v>
      </c>
      <c r="H365">
        <v>0</v>
      </c>
      <c r="I365">
        <v>1848400</v>
      </c>
      <c r="J365">
        <v>0</v>
      </c>
      <c r="K365">
        <v>1</v>
      </c>
      <c r="L365">
        <v>0</v>
      </c>
      <c r="M365">
        <v>1</v>
      </c>
      <c r="N365" s="3" t="s">
        <v>80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0</v>
      </c>
      <c r="Z365">
        <v>1</v>
      </c>
      <c r="AA365">
        <v>0</v>
      </c>
      <c r="AB365">
        <v>1</v>
      </c>
      <c r="AC365">
        <v>0</v>
      </c>
      <c r="AD365">
        <v>15.1</v>
      </c>
      <c r="AE365">
        <v>15.1</v>
      </c>
      <c r="AF365">
        <v>15.1</v>
      </c>
      <c r="AG365">
        <v>14.759</v>
      </c>
      <c r="AH365">
        <v>139</v>
      </c>
    </row>
    <row r="366" spans="1:42" x14ac:dyDescent="0.2">
      <c r="A366" t="s">
        <v>1595</v>
      </c>
      <c r="B366" t="s">
        <v>1595</v>
      </c>
      <c r="C366" t="s">
        <v>1596</v>
      </c>
      <c r="E366" s="3" t="s">
        <v>56</v>
      </c>
      <c r="F366">
        <v>1781000</v>
      </c>
      <c r="G366">
        <v>1387100</v>
      </c>
      <c r="H366">
        <v>393920</v>
      </c>
      <c r="I366">
        <v>0</v>
      </c>
      <c r="J366">
        <v>1038200</v>
      </c>
      <c r="K366">
        <v>1</v>
      </c>
      <c r="L366">
        <v>0</v>
      </c>
      <c r="M366">
        <v>1</v>
      </c>
      <c r="P366" t="s">
        <v>1597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>
        <v>9.1</v>
      </c>
      <c r="AE366">
        <v>9.1</v>
      </c>
      <c r="AF366">
        <v>9.1</v>
      </c>
      <c r="AG366">
        <v>13.436999999999999</v>
      </c>
      <c r="AH366">
        <v>121</v>
      </c>
    </row>
    <row r="367" spans="1:42" x14ac:dyDescent="0.2">
      <c r="A367" t="s">
        <v>1598</v>
      </c>
      <c r="B367" t="s">
        <v>1599</v>
      </c>
      <c r="E367" s="3" t="s">
        <v>56</v>
      </c>
      <c r="F367">
        <v>1076700</v>
      </c>
      <c r="G367">
        <v>788120</v>
      </c>
      <c r="H367">
        <v>288620</v>
      </c>
      <c r="I367">
        <v>0</v>
      </c>
      <c r="J367">
        <v>760720</v>
      </c>
      <c r="K367">
        <v>0</v>
      </c>
      <c r="L367">
        <v>1</v>
      </c>
      <c r="M367">
        <v>1</v>
      </c>
      <c r="N367" s="3" t="s">
        <v>80</v>
      </c>
      <c r="P367" t="s">
        <v>175</v>
      </c>
      <c r="Q367">
        <v>4</v>
      </c>
      <c r="R367" t="s">
        <v>1600</v>
      </c>
      <c r="S367" t="s">
        <v>1601</v>
      </c>
      <c r="T367" t="s">
        <v>1602</v>
      </c>
      <c r="U367">
        <v>11</v>
      </c>
      <c r="V367">
        <v>1</v>
      </c>
      <c r="W367">
        <v>0</v>
      </c>
      <c r="X367">
        <v>10</v>
      </c>
      <c r="Y367">
        <v>8</v>
      </c>
      <c r="Z367">
        <v>1</v>
      </c>
      <c r="AA367">
        <v>1</v>
      </c>
      <c r="AB367">
        <v>0</v>
      </c>
      <c r="AC367">
        <v>0</v>
      </c>
      <c r="AD367">
        <v>16.600000000000001</v>
      </c>
      <c r="AE367">
        <v>1.5</v>
      </c>
      <c r="AF367">
        <v>0</v>
      </c>
      <c r="AG367">
        <v>62.936</v>
      </c>
      <c r="AH367">
        <v>601</v>
      </c>
    </row>
    <row r="368" spans="1:42" x14ac:dyDescent="0.2">
      <c r="A368" t="s">
        <v>1603</v>
      </c>
      <c r="B368" t="s">
        <v>1603</v>
      </c>
      <c r="C368" t="s">
        <v>1604</v>
      </c>
      <c r="D368" t="s">
        <v>1605</v>
      </c>
      <c r="E368" s="3" t="s">
        <v>45</v>
      </c>
      <c r="F368">
        <v>418020</v>
      </c>
      <c r="G368">
        <v>418020</v>
      </c>
      <c r="H368">
        <v>0</v>
      </c>
      <c r="I368">
        <v>418020</v>
      </c>
      <c r="J368">
        <v>0</v>
      </c>
      <c r="K368">
        <v>1</v>
      </c>
      <c r="L368">
        <v>0</v>
      </c>
      <c r="M368">
        <v>1</v>
      </c>
      <c r="P368" t="s">
        <v>1606</v>
      </c>
      <c r="Q368">
        <v>3</v>
      </c>
      <c r="R368" t="s">
        <v>1247</v>
      </c>
      <c r="S368" t="s">
        <v>1247</v>
      </c>
      <c r="T368" t="s">
        <v>1247</v>
      </c>
      <c r="U368">
        <v>1</v>
      </c>
      <c r="V368">
        <v>1</v>
      </c>
      <c r="W368">
        <v>1</v>
      </c>
      <c r="X368">
        <v>1</v>
      </c>
      <c r="Y368">
        <v>0</v>
      </c>
      <c r="Z368">
        <v>1</v>
      </c>
      <c r="AA368">
        <v>0</v>
      </c>
      <c r="AB368">
        <v>1</v>
      </c>
      <c r="AC368">
        <v>0</v>
      </c>
      <c r="AD368">
        <v>3.1</v>
      </c>
      <c r="AE368">
        <v>3.1</v>
      </c>
      <c r="AF368">
        <v>3.1</v>
      </c>
      <c r="AG368">
        <v>57.095999999999997</v>
      </c>
      <c r="AH368">
        <v>508</v>
      </c>
      <c r="AJ368" t="s">
        <v>1605</v>
      </c>
    </row>
    <row r="369" spans="1:42" x14ac:dyDescent="0.2">
      <c r="A369" t="s">
        <v>1607</v>
      </c>
      <c r="B369" t="s">
        <v>1607</v>
      </c>
      <c r="C369" t="s">
        <v>1608</v>
      </c>
      <c r="D369" t="s">
        <v>1609</v>
      </c>
      <c r="E369" s="3" t="s">
        <v>45</v>
      </c>
      <c r="F369">
        <v>90739</v>
      </c>
      <c r="G369">
        <v>0</v>
      </c>
      <c r="H369">
        <v>90739</v>
      </c>
      <c r="I369">
        <v>0</v>
      </c>
      <c r="J369">
        <v>239160</v>
      </c>
      <c r="K369">
        <v>0</v>
      </c>
      <c r="L369">
        <v>1</v>
      </c>
      <c r="M369">
        <v>1</v>
      </c>
      <c r="P369" t="s">
        <v>1610</v>
      </c>
      <c r="Q369">
        <v>2</v>
      </c>
      <c r="R369" t="s">
        <v>1211</v>
      </c>
      <c r="S369" t="s">
        <v>1211</v>
      </c>
      <c r="T369" t="s">
        <v>1211</v>
      </c>
      <c r="U369">
        <v>1</v>
      </c>
      <c r="V369">
        <v>1</v>
      </c>
      <c r="W369">
        <v>1</v>
      </c>
      <c r="X369">
        <v>0</v>
      </c>
      <c r="Y369">
        <v>1</v>
      </c>
      <c r="Z369">
        <v>0</v>
      </c>
      <c r="AA369">
        <v>1</v>
      </c>
      <c r="AB369">
        <v>0</v>
      </c>
      <c r="AC369">
        <v>1</v>
      </c>
      <c r="AD369">
        <v>2.7</v>
      </c>
      <c r="AE369">
        <v>2.7</v>
      </c>
      <c r="AF369">
        <v>2.7</v>
      </c>
      <c r="AG369">
        <v>53.424999999999997</v>
      </c>
      <c r="AH369">
        <v>526</v>
      </c>
      <c r="AJ369" t="s">
        <v>1609</v>
      </c>
    </row>
    <row r="370" spans="1:42" x14ac:dyDescent="0.2">
      <c r="A370" t="s">
        <v>1611</v>
      </c>
      <c r="B370" t="s">
        <v>1611</v>
      </c>
      <c r="C370" t="s">
        <v>1612</v>
      </c>
      <c r="E370" s="3" t="s">
        <v>56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1</v>
      </c>
      <c r="L370">
        <v>0</v>
      </c>
      <c r="M370">
        <v>1</v>
      </c>
      <c r="P370" t="s">
        <v>1613</v>
      </c>
      <c r="Q370">
        <v>2</v>
      </c>
      <c r="R370" t="s">
        <v>1211</v>
      </c>
      <c r="S370" t="s">
        <v>1211</v>
      </c>
      <c r="T370" t="s">
        <v>1211</v>
      </c>
      <c r="U370">
        <v>1</v>
      </c>
      <c r="V370">
        <v>1</v>
      </c>
      <c r="W370">
        <v>1</v>
      </c>
      <c r="X370">
        <v>1</v>
      </c>
      <c r="Y370">
        <v>0</v>
      </c>
      <c r="Z370">
        <v>1</v>
      </c>
      <c r="AA370">
        <v>0</v>
      </c>
      <c r="AB370">
        <v>1</v>
      </c>
      <c r="AC370">
        <v>0</v>
      </c>
      <c r="AD370">
        <v>7.4</v>
      </c>
      <c r="AE370">
        <v>7.4</v>
      </c>
      <c r="AF370">
        <v>7.4</v>
      </c>
      <c r="AG370">
        <v>11.342000000000001</v>
      </c>
      <c r="AH370">
        <v>108</v>
      </c>
    </row>
    <row r="371" spans="1:42" x14ac:dyDescent="0.2">
      <c r="A371" t="s">
        <v>1614</v>
      </c>
      <c r="B371" t="s">
        <v>1614</v>
      </c>
      <c r="C371" t="s">
        <v>1615</v>
      </c>
      <c r="D371" t="s">
        <v>1616</v>
      </c>
      <c r="E371" s="3" t="s">
        <v>45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O371">
        <v>286</v>
      </c>
      <c r="P371" t="s">
        <v>1617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>
        <v>2.8</v>
      </c>
      <c r="AE371">
        <v>2.8</v>
      </c>
      <c r="AF371">
        <v>2.8</v>
      </c>
      <c r="AG371">
        <v>53.128999999999998</v>
      </c>
      <c r="AH371">
        <v>467</v>
      </c>
      <c r="AJ371" t="s">
        <v>1616</v>
      </c>
      <c r="AK371" t="s">
        <v>1616</v>
      </c>
      <c r="AL371" t="s">
        <v>401</v>
      </c>
      <c r="AM371">
        <v>716</v>
      </c>
      <c r="AN371" s="4">
        <v>0</v>
      </c>
      <c r="AO371">
        <v>0</v>
      </c>
    </row>
    <row r="372" spans="1:42" x14ac:dyDescent="0.2">
      <c r="A372" t="s">
        <v>1618</v>
      </c>
      <c r="B372" t="s">
        <v>1618</v>
      </c>
      <c r="C372" t="s">
        <v>1619</v>
      </c>
      <c r="D372" t="s">
        <v>1620</v>
      </c>
      <c r="E372" s="3" t="s">
        <v>45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O372">
        <v>15</v>
      </c>
      <c r="P372" t="s">
        <v>1621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0</v>
      </c>
      <c r="Z372">
        <v>1</v>
      </c>
      <c r="AA372">
        <v>0</v>
      </c>
      <c r="AB372">
        <v>1</v>
      </c>
      <c r="AC372">
        <v>0</v>
      </c>
      <c r="AD372">
        <v>8.6999999999999993</v>
      </c>
      <c r="AE372">
        <v>8.6999999999999993</v>
      </c>
      <c r="AF372">
        <v>8.6999999999999993</v>
      </c>
      <c r="AG372">
        <v>19.535</v>
      </c>
      <c r="AH372">
        <v>173</v>
      </c>
      <c r="AJ372" t="s">
        <v>1620</v>
      </c>
      <c r="AK372" t="s">
        <v>1620</v>
      </c>
      <c r="AL372" t="s">
        <v>401</v>
      </c>
      <c r="AM372">
        <v>716</v>
      </c>
      <c r="AN372" s="4">
        <v>0</v>
      </c>
      <c r="AO372">
        <v>0</v>
      </c>
    </row>
    <row r="373" spans="1:42" x14ac:dyDescent="0.2">
      <c r="A373" t="s">
        <v>1622</v>
      </c>
      <c r="B373" t="s">
        <v>1622</v>
      </c>
      <c r="C373" t="s">
        <v>1623</v>
      </c>
      <c r="D373" t="s">
        <v>1624</v>
      </c>
      <c r="E373" s="3" t="s">
        <v>45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O373">
        <v>8</v>
      </c>
      <c r="P373" t="s">
        <v>1625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>
        <v>5.3</v>
      </c>
      <c r="AE373">
        <v>5.3</v>
      </c>
      <c r="AF373">
        <v>5.3</v>
      </c>
      <c r="AG373">
        <v>30.221</v>
      </c>
      <c r="AH373">
        <v>281</v>
      </c>
      <c r="AJ373" t="s">
        <v>1624</v>
      </c>
      <c r="AK373" t="s">
        <v>1624</v>
      </c>
      <c r="AL373" t="s">
        <v>401</v>
      </c>
      <c r="AM373">
        <v>716</v>
      </c>
      <c r="AN373" s="4">
        <v>0</v>
      </c>
      <c r="AO373">
        <v>0</v>
      </c>
    </row>
    <row r="374" spans="1:42" x14ac:dyDescent="0.2">
      <c r="A374" t="s">
        <v>1626</v>
      </c>
      <c r="B374" t="s">
        <v>1626</v>
      </c>
      <c r="C374" t="s">
        <v>1627</v>
      </c>
      <c r="D374" t="s">
        <v>1628</v>
      </c>
      <c r="E374" s="3" t="s">
        <v>45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O374">
        <v>9</v>
      </c>
      <c r="P374" t="s">
        <v>1629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>
        <v>3.2</v>
      </c>
      <c r="AE374">
        <v>3.2</v>
      </c>
      <c r="AF374">
        <v>3.2</v>
      </c>
      <c r="AG374">
        <v>34.094999999999999</v>
      </c>
      <c r="AH374">
        <v>309</v>
      </c>
      <c r="AJ374" t="s">
        <v>1628</v>
      </c>
      <c r="AK374" t="s">
        <v>1628</v>
      </c>
      <c r="AL374" t="s">
        <v>401</v>
      </c>
      <c r="AM374">
        <v>716</v>
      </c>
      <c r="AN374" s="4">
        <v>0</v>
      </c>
      <c r="AO374">
        <v>0</v>
      </c>
    </row>
    <row r="375" spans="1:42" x14ac:dyDescent="0.2">
      <c r="A375" t="s">
        <v>1630</v>
      </c>
      <c r="B375" t="s">
        <v>1630</v>
      </c>
      <c r="C375" t="s">
        <v>1631</v>
      </c>
      <c r="D375" t="s">
        <v>1632</v>
      </c>
      <c r="E375" s="3" t="s">
        <v>45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P375" t="s">
        <v>1633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0</v>
      </c>
      <c r="Z375">
        <v>1</v>
      </c>
      <c r="AA375">
        <v>0</v>
      </c>
      <c r="AB375">
        <v>1</v>
      </c>
      <c r="AC375">
        <v>0</v>
      </c>
      <c r="AD375">
        <v>2.8</v>
      </c>
      <c r="AE375">
        <v>2.8</v>
      </c>
      <c r="AF375">
        <v>2.8</v>
      </c>
      <c r="AG375">
        <v>49.444000000000003</v>
      </c>
      <c r="AH375">
        <v>430</v>
      </c>
      <c r="AJ375" t="s">
        <v>1632</v>
      </c>
      <c r="AK375" t="s">
        <v>1632</v>
      </c>
      <c r="AL375" t="s">
        <v>401</v>
      </c>
      <c r="AM375">
        <v>716</v>
      </c>
      <c r="AN375" s="4">
        <v>0</v>
      </c>
      <c r="AO375">
        <v>0</v>
      </c>
    </row>
    <row r="376" spans="1:42" x14ac:dyDescent="0.2">
      <c r="A376" t="s">
        <v>1634</v>
      </c>
      <c r="B376" t="s">
        <v>1634</v>
      </c>
      <c r="C376" t="s">
        <v>1635</v>
      </c>
      <c r="D376" t="s">
        <v>1636</v>
      </c>
      <c r="E376" s="3" t="s">
        <v>45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O376">
        <v>435</v>
      </c>
      <c r="P376" t="s">
        <v>1637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0</v>
      </c>
      <c r="Z376">
        <v>1</v>
      </c>
      <c r="AA376">
        <v>0</v>
      </c>
      <c r="AB376">
        <v>1</v>
      </c>
      <c r="AC376">
        <v>0</v>
      </c>
      <c r="AD376">
        <v>0.8</v>
      </c>
      <c r="AE376">
        <v>0.8</v>
      </c>
      <c r="AF376">
        <v>0.8</v>
      </c>
      <c r="AG376">
        <v>118.05</v>
      </c>
      <c r="AH376">
        <v>1034</v>
      </c>
      <c r="AJ376" t="s">
        <v>1636</v>
      </c>
      <c r="AK376" t="s">
        <v>1636</v>
      </c>
      <c r="AL376" t="s">
        <v>401</v>
      </c>
      <c r="AM376">
        <v>716</v>
      </c>
      <c r="AN376" s="4">
        <v>0</v>
      </c>
      <c r="AO376">
        <v>0</v>
      </c>
    </row>
    <row r="377" spans="1:42" x14ac:dyDescent="0.2">
      <c r="A377" t="s">
        <v>1638</v>
      </c>
      <c r="B377" t="s">
        <v>1638</v>
      </c>
      <c r="C377" t="s">
        <v>1639</v>
      </c>
      <c r="D377" t="s">
        <v>1640</v>
      </c>
      <c r="E377" s="3" t="s">
        <v>45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P377" t="s">
        <v>1641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0</v>
      </c>
      <c r="Z377">
        <v>1</v>
      </c>
      <c r="AA377">
        <v>0</v>
      </c>
      <c r="AB377">
        <v>1</v>
      </c>
      <c r="AC377">
        <v>0</v>
      </c>
      <c r="AD377">
        <v>2.8</v>
      </c>
      <c r="AE377">
        <v>2.8</v>
      </c>
      <c r="AF377">
        <v>2.8</v>
      </c>
      <c r="AG377">
        <v>41.142000000000003</v>
      </c>
      <c r="AH377">
        <v>360</v>
      </c>
      <c r="AJ377" t="s">
        <v>1640</v>
      </c>
      <c r="AK377" t="s">
        <v>1640</v>
      </c>
      <c r="AL377">
        <v>7</v>
      </c>
      <c r="AM377">
        <v>716</v>
      </c>
      <c r="AN377" s="4">
        <f t="shared" ref="AN377:AN388" si="17">AL377/716*100</f>
        <v>0.97765363128491622</v>
      </c>
      <c r="AO377">
        <v>1.1000000000000001</v>
      </c>
      <c r="AP377">
        <v>2</v>
      </c>
    </row>
    <row r="378" spans="1:42" x14ac:dyDescent="0.2">
      <c r="A378" t="s">
        <v>1642</v>
      </c>
      <c r="B378" t="s">
        <v>1642</v>
      </c>
      <c r="C378" t="s">
        <v>1643</v>
      </c>
      <c r="D378" t="s">
        <v>1644</v>
      </c>
      <c r="E378" s="3" t="s">
        <v>45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O378" t="s">
        <v>1645</v>
      </c>
      <c r="P378" t="s">
        <v>1646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>
        <v>0.7</v>
      </c>
      <c r="AE378">
        <v>0.7</v>
      </c>
      <c r="AF378">
        <v>0.7</v>
      </c>
      <c r="AG378">
        <v>162.24</v>
      </c>
      <c r="AH378">
        <v>1438</v>
      </c>
      <c r="AJ378" t="s">
        <v>1644</v>
      </c>
      <c r="AK378" t="s">
        <v>1644</v>
      </c>
      <c r="AL378">
        <v>15</v>
      </c>
      <c r="AM378">
        <v>716</v>
      </c>
      <c r="AN378" s="4">
        <f t="shared" si="17"/>
        <v>2.0949720670391061</v>
      </c>
      <c r="AO378">
        <v>1.3</v>
      </c>
      <c r="AP378">
        <v>3</v>
      </c>
    </row>
    <row r="379" spans="1:42" x14ac:dyDescent="0.2">
      <c r="A379" t="s">
        <v>1647</v>
      </c>
      <c r="B379" t="s">
        <v>1647</v>
      </c>
      <c r="C379" t="s">
        <v>1648</v>
      </c>
      <c r="D379" t="s">
        <v>1649</v>
      </c>
      <c r="E379" s="3" t="s">
        <v>45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O379" t="s">
        <v>1650</v>
      </c>
      <c r="P379" t="s">
        <v>1651</v>
      </c>
      <c r="Q379">
        <v>1</v>
      </c>
      <c r="R379">
        <v>2</v>
      </c>
      <c r="S379">
        <v>1</v>
      </c>
      <c r="T379">
        <v>1</v>
      </c>
      <c r="U379">
        <v>2</v>
      </c>
      <c r="V379">
        <v>1</v>
      </c>
      <c r="W379">
        <v>1</v>
      </c>
      <c r="X379">
        <v>2</v>
      </c>
      <c r="Y379">
        <v>2</v>
      </c>
      <c r="Z379">
        <v>1</v>
      </c>
      <c r="AA379">
        <v>1</v>
      </c>
      <c r="AB379">
        <v>1</v>
      </c>
      <c r="AC379">
        <v>1</v>
      </c>
      <c r="AD379">
        <v>1.6</v>
      </c>
      <c r="AE379">
        <v>1.1000000000000001</v>
      </c>
      <c r="AF379">
        <v>1.1000000000000001</v>
      </c>
      <c r="AG379">
        <v>223.07</v>
      </c>
      <c r="AH379">
        <v>1939</v>
      </c>
      <c r="AJ379" t="s">
        <v>1649</v>
      </c>
      <c r="AK379" t="s">
        <v>1649</v>
      </c>
      <c r="AL379">
        <v>21</v>
      </c>
      <c r="AM379">
        <v>716</v>
      </c>
      <c r="AN379" s="4">
        <f t="shared" si="17"/>
        <v>2.9329608938547485</v>
      </c>
      <c r="AO379">
        <v>2.5</v>
      </c>
      <c r="AP379">
        <v>28</v>
      </c>
    </row>
    <row r="380" spans="1:42" x14ac:dyDescent="0.2">
      <c r="A380" t="s">
        <v>1652</v>
      </c>
      <c r="B380" t="s">
        <v>1652</v>
      </c>
      <c r="C380" t="s">
        <v>1653</v>
      </c>
      <c r="D380" t="s">
        <v>1654</v>
      </c>
      <c r="E380" s="3" t="s">
        <v>45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O380" t="s">
        <v>1655</v>
      </c>
      <c r="P380" t="s">
        <v>1656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0</v>
      </c>
      <c r="Z380">
        <v>1</v>
      </c>
      <c r="AA380">
        <v>0</v>
      </c>
      <c r="AB380">
        <v>1</v>
      </c>
      <c r="AC380">
        <v>0</v>
      </c>
      <c r="AD380">
        <v>4</v>
      </c>
      <c r="AE380">
        <v>4</v>
      </c>
      <c r="AF380">
        <v>4</v>
      </c>
      <c r="AG380">
        <v>32.868000000000002</v>
      </c>
      <c r="AH380">
        <v>298</v>
      </c>
      <c r="AJ380" t="s">
        <v>1654</v>
      </c>
      <c r="AK380" t="s">
        <v>1654</v>
      </c>
      <c r="AL380">
        <v>37</v>
      </c>
      <c r="AM380">
        <v>716</v>
      </c>
      <c r="AN380" s="4">
        <f t="shared" si="17"/>
        <v>5.1675977653631282</v>
      </c>
      <c r="AO380">
        <v>2.2000000000000002</v>
      </c>
      <c r="AP380">
        <v>12</v>
      </c>
    </row>
    <row r="381" spans="1:42" x14ac:dyDescent="0.2">
      <c r="A381" t="s">
        <v>1657</v>
      </c>
      <c r="B381" t="s">
        <v>1657</v>
      </c>
      <c r="C381" t="s">
        <v>1658</v>
      </c>
      <c r="D381" t="s">
        <v>1659</v>
      </c>
      <c r="E381" s="3" t="s">
        <v>45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O381">
        <v>1018</v>
      </c>
      <c r="P381" t="s">
        <v>1660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>
        <v>1.5</v>
      </c>
      <c r="AE381">
        <v>1.5</v>
      </c>
      <c r="AF381">
        <v>1.5</v>
      </c>
      <c r="AG381">
        <v>114.21</v>
      </c>
      <c r="AH381">
        <v>1066</v>
      </c>
      <c r="AJ381" t="s">
        <v>1659</v>
      </c>
      <c r="AK381" t="s">
        <v>1659</v>
      </c>
      <c r="AL381">
        <v>48</v>
      </c>
      <c r="AM381">
        <v>716</v>
      </c>
      <c r="AN381" s="4">
        <f t="shared" si="17"/>
        <v>6.7039106145251397</v>
      </c>
      <c r="AO381">
        <v>1.3</v>
      </c>
      <c r="AP381">
        <v>4</v>
      </c>
    </row>
    <row r="382" spans="1:42" x14ac:dyDescent="0.2">
      <c r="A382" t="s">
        <v>1661</v>
      </c>
      <c r="B382" t="s">
        <v>1661</v>
      </c>
      <c r="C382" t="s">
        <v>1662</v>
      </c>
      <c r="D382" t="s">
        <v>1663</v>
      </c>
      <c r="E382" s="3" t="s">
        <v>45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P382" t="s">
        <v>1664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0</v>
      </c>
      <c r="Z382">
        <v>1</v>
      </c>
      <c r="AA382">
        <v>0</v>
      </c>
      <c r="AB382">
        <v>1</v>
      </c>
      <c r="AC382">
        <v>0</v>
      </c>
      <c r="AD382">
        <v>0.4</v>
      </c>
      <c r="AE382">
        <v>0.4</v>
      </c>
      <c r="AF382">
        <v>0.4</v>
      </c>
      <c r="AG382">
        <v>326.02</v>
      </c>
      <c r="AH382">
        <v>2897</v>
      </c>
      <c r="AJ382" t="s">
        <v>1663</v>
      </c>
      <c r="AK382" t="s">
        <v>1663</v>
      </c>
      <c r="AL382">
        <v>94</v>
      </c>
      <c r="AM382">
        <v>716</v>
      </c>
      <c r="AN382" s="4">
        <f t="shared" si="17"/>
        <v>13.128491620111731</v>
      </c>
      <c r="AO382">
        <v>4</v>
      </c>
      <c r="AP382">
        <v>23</v>
      </c>
    </row>
    <row r="383" spans="1:42" x14ac:dyDescent="0.2">
      <c r="A383" t="s">
        <v>1665</v>
      </c>
      <c r="B383" t="s">
        <v>1665</v>
      </c>
      <c r="C383" t="s">
        <v>1666</v>
      </c>
      <c r="D383" t="s">
        <v>1667</v>
      </c>
      <c r="E383" s="3" t="s">
        <v>45</v>
      </c>
      <c r="F383">
        <v>263880</v>
      </c>
      <c r="G383">
        <v>263880</v>
      </c>
      <c r="H383">
        <v>0</v>
      </c>
      <c r="I383">
        <v>263880</v>
      </c>
      <c r="J383">
        <v>0</v>
      </c>
      <c r="K383">
        <v>0</v>
      </c>
      <c r="L383">
        <v>0</v>
      </c>
      <c r="M383">
        <v>0</v>
      </c>
      <c r="P383" t="s">
        <v>1668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0</v>
      </c>
      <c r="Z383">
        <v>1</v>
      </c>
      <c r="AA383">
        <v>0</v>
      </c>
      <c r="AB383">
        <v>1</v>
      </c>
      <c r="AC383">
        <v>0</v>
      </c>
      <c r="AD383">
        <v>2.6</v>
      </c>
      <c r="AE383">
        <v>2.6</v>
      </c>
      <c r="AF383">
        <v>2.6</v>
      </c>
      <c r="AG383">
        <v>59.975000000000001</v>
      </c>
      <c r="AH383">
        <v>531</v>
      </c>
      <c r="AJ383" t="s">
        <v>1667</v>
      </c>
      <c r="AK383" t="s">
        <v>1667</v>
      </c>
      <c r="AL383">
        <v>131</v>
      </c>
      <c r="AM383">
        <v>716</v>
      </c>
      <c r="AN383" s="4">
        <f t="shared" si="17"/>
        <v>18.296089385474858</v>
      </c>
      <c r="AO383">
        <v>5</v>
      </c>
      <c r="AP383">
        <v>44</v>
      </c>
    </row>
    <row r="384" spans="1:42" x14ac:dyDescent="0.2">
      <c r="A384" t="s">
        <v>1669</v>
      </c>
      <c r="B384" t="s">
        <v>1669</v>
      </c>
      <c r="C384" t="s">
        <v>1670</v>
      </c>
      <c r="D384" t="s">
        <v>1671</v>
      </c>
      <c r="E384" s="3" t="s">
        <v>45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P384" t="s">
        <v>1672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>
        <v>1.5</v>
      </c>
      <c r="AE384">
        <v>1.5</v>
      </c>
      <c r="AF384">
        <v>1.5</v>
      </c>
      <c r="AG384">
        <v>143.69999999999999</v>
      </c>
      <c r="AH384">
        <v>1297</v>
      </c>
      <c r="AJ384" t="s">
        <v>1671</v>
      </c>
      <c r="AK384" t="s">
        <v>1671</v>
      </c>
      <c r="AL384">
        <v>176</v>
      </c>
      <c r="AM384">
        <v>716</v>
      </c>
      <c r="AN384" s="4">
        <f t="shared" si="17"/>
        <v>24.581005586592177</v>
      </c>
      <c r="AO384">
        <v>4</v>
      </c>
      <c r="AP384">
        <v>27</v>
      </c>
    </row>
    <row r="385" spans="1:42" x14ac:dyDescent="0.2">
      <c r="A385" t="s">
        <v>1673</v>
      </c>
      <c r="B385" t="s">
        <v>1673</v>
      </c>
      <c r="C385" t="s">
        <v>1674</v>
      </c>
      <c r="D385" t="s">
        <v>1675</v>
      </c>
      <c r="E385" s="3" t="s">
        <v>45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P385" t="s">
        <v>1676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>
        <v>1.8</v>
      </c>
      <c r="AE385">
        <v>1.8</v>
      </c>
      <c r="AF385">
        <v>1.8</v>
      </c>
      <c r="AG385">
        <v>105.84</v>
      </c>
      <c r="AH385">
        <v>953</v>
      </c>
      <c r="AJ385" t="s">
        <v>1675</v>
      </c>
      <c r="AK385" t="s">
        <v>1675</v>
      </c>
      <c r="AL385">
        <v>217</v>
      </c>
      <c r="AM385">
        <v>716</v>
      </c>
      <c r="AN385" s="4">
        <f t="shared" si="17"/>
        <v>30.307262569832403</v>
      </c>
      <c r="AO385">
        <v>6.7</v>
      </c>
      <c r="AP385">
        <v>34</v>
      </c>
    </row>
    <row r="386" spans="1:42" x14ac:dyDescent="0.2">
      <c r="A386" t="s">
        <v>1677</v>
      </c>
      <c r="B386" t="s">
        <v>1677</v>
      </c>
      <c r="C386" t="s">
        <v>1678</v>
      </c>
      <c r="D386" t="s">
        <v>1679</v>
      </c>
      <c r="E386" s="3" t="s">
        <v>45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O386">
        <v>6</v>
      </c>
      <c r="P386" t="s">
        <v>1680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0</v>
      </c>
      <c r="Z386">
        <v>1</v>
      </c>
      <c r="AA386">
        <v>0</v>
      </c>
      <c r="AB386">
        <v>1</v>
      </c>
      <c r="AC386">
        <v>0</v>
      </c>
      <c r="AD386">
        <v>3</v>
      </c>
      <c r="AE386">
        <v>3</v>
      </c>
      <c r="AF386">
        <v>3</v>
      </c>
      <c r="AG386">
        <v>35.045000000000002</v>
      </c>
      <c r="AH386">
        <v>305</v>
      </c>
      <c r="AJ386" t="s">
        <v>1679</v>
      </c>
      <c r="AK386" t="s">
        <v>1679</v>
      </c>
      <c r="AL386">
        <v>229</v>
      </c>
      <c r="AM386">
        <v>716</v>
      </c>
      <c r="AN386" s="4">
        <f t="shared" si="17"/>
        <v>31.983240223463689</v>
      </c>
      <c r="AO386">
        <v>1.9</v>
      </c>
      <c r="AP386">
        <v>7</v>
      </c>
    </row>
    <row r="387" spans="1:42" x14ac:dyDescent="0.2">
      <c r="A387" t="s">
        <v>1681</v>
      </c>
      <c r="B387" t="s">
        <v>1681</v>
      </c>
      <c r="C387" t="s">
        <v>1682</v>
      </c>
      <c r="D387" t="s">
        <v>1683</v>
      </c>
      <c r="E387" s="3" t="s">
        <v>45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O387">
        <v>210</v>
      </c>
      <c r="P387" t="s">
        <v>1684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0</v>
      </c>
      <c r="Z387">
        <v>1</v>
      </c>
      <c r="AA387">
        <v>0</v>
      </c>
      <c r="AB387">
        <v>1</v>
      </c>
      <c r="AC387">
        <v>0</v>
      </c>
      <c r="AD387">
        <v>2.8</v>
      </c>
      <c r="AE387">
        <v>2.8</v>
      </c>
      <c r="AF387">
        <v>2.8</v>
      </c>
      <c r="AG387">
        <v>62.639000000000003</v>
      </c>
      <c r="AH387">
        <v>543</v>
      </c>
      <c r="AJ387" t="s">
        <v>1683</v>
      </c>
      <c r="AK387" t="s">
        <v>1683</v>
      </c>
      <c r="AL387">
        <v>237</v>
      </c>
      <c r="AM387">
        <v>716</v>
      </c>
      <c r="AN387" s="4">
        <f t="shared" si="17"/>
        <v>33.100558659217874</v>
      </c>
      <c r="AO387">
        <v>8.3000000000000007</v>
      </c>
      <c r="AP387">
        <v>67</v>
      </c>
    </row>
    <row r="388" spans="1:42" x14ac:dyDescent="0.2">
      <c r="A388" t="s">
        <v>1685</v>
      </c>
      <c r="B388" t="s">
        <v>1685</v>
      </c>
      <c r="C388" t="s">
        <v>1686</v>
      </c>
      <c r="D388" t="s">
        <v>1687</v>
      </c>
      <c r="E388" s="3" t="s">
        <v>56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 s="3" t="s">
        <v>80</v>
      </c>
      <c r="P388" t="s">
        <v>1688</v>
      </c>
      <c r="Q388">
        <v>2</v>
      </c>
      <c r="R388" t="s">
        <v>366</v>
      </c>
      <c r="S388" t="s">
        <v>1211</v>
      </c>
      <c r="T388" t="s">
        <v>1211</v>
      </c>
      <c r="U388">
        <v>4</v>
      </c>
      <c r="V388">
        <v>1</v>
      </c>
      <c r="W388">
        <v>1</v>
      </c>
      <c r="X388">
        <v>4</v>
      </c>
      <c r="Y388">
        <v>4</v>
      </c>
      <c r="Z388">
        <v>1</v>
      </c>
      <c r="AA388">
        <v>1</v>
      </c>
      <c r="AB388">
        <v>1</v>
      </c>
      <c r="AC388">
        <v>1</v>
      </c>
      <c r="AD388">
        <v>9.9</v>
      </c>
      <c r="AE388">
        <v>4.7</v>
      </c>
      <c r="AF388">
        <v>4.7</v>
      </c>
      <c r="AG388">
        <v>53.024999999999999</v>
      </c>
      <c r="AH388">
        <v>486</v>
      </c>
      <c r="AJ388" t="s">
        <v>1687</v>
      </c>
      <c r="AK388" t="s">
        <v>1687</v>
      </c>
      <c r="AL388">
        <v>514</v>
      </c>
      <c r="AM388">
        <v>716</v>
      </c>
      <c r="AN388" s="4">
        <f t="shared" si="17"/>
        <v>71.787709497206706</v>
      </c>
      <c r="AO388">
        <v>7.9</v>
      </c>
      <c r="AP388">
        <v>224</v>
      </c>
    </row>
    <row r="389" spans="1:42" x14ac:dyDescent="0.2">
      <c r="A389" t="s">
        <v>1689</v>
      </c>
      <c r="B389" t="s">
        <v>1689</v>
      </c>
      <c r="E389" s="3" t="s">
        <v>56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 s="3" t="s">
        <v>80</v>
      </c>
      <c r="O389">
        <v>147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>
        <v>6.3</v>
      </c>
      <c r="AE389">
        <v>6.3</v>
      </c>
      <c r="AF389">
        <v>6.3</v>
      </c>
      <c r="AG389">
        <v>20.646000000000001</v>
      </c>
      <c r="AH389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 Enrichment of R-loops</vt:lpstr>
      <vt:lpstr>Table 2 SRSF3 Co-ip proteins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Webster</dc:creator>
  <cp:lastModifiedBy>Nicholas Webster</cp:lastModifiedBy>
  <dcterms:created xsi:type="dcterms:W3CDTF">2024-08-05T21:58:23Z</dcterms:created>
  <dcterms:modified xsi:type="dcterms:W3CDTF">2025-09-03T19:26:42Z</dcterms:modified>
</cp:coreProperties>
</file>